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a\vulnerabilities-in-consumer-networking-equipment\Milestone_3\"/>
    </mc:Choice>
  </mc:AlternateContent>
  <xr:revisionPtr revIDLastSave="0" documentId="13_ncr:1_{65964197-DC9D-4751-B5FE-C4749BD53A3E}" xr6:coauthVersionLast="47" xr6:coauthVersionMax="47" xr10:uidLastSave="{00000000-0000-0000-0000-000000000000}"/>
  <bookViews>
    <workbookView xWindow="-38490" yWindow="-5370" windowWidth="19380" windowHeight="20970" activeTab="1" xr2:uid="{E3F8F364-F35B-402B-8CC4-CCB12FF51434}"/>
  </bookViews>
  <sheets>
    <sheet name="Base Matrix - DO NOT EDIT" sheetId="1" r:id="rId1"/>
    <sheet name="Asus CMAX6000 (Alex)" sheetId="19" r:id="rId2"/>
    <sheet name="Netgear CBR750" sheetId="2" r:id="rId3"/>
    <sheet name="TP-Link AXE300 (Alexandria)" sheetId="3" r:id="rId4"/>
    <sheet name="TP-Link AXE300 (Corey)" sheetId="17" r:id="rId5"/>
    <sheet name="TP-Link AXE300 (Ryan)" sheetId="18" r:id="rId6"/>
    <sheet name="TP-Link AXE300 (Sreean)" sheetId="16" r:id="rId7"/>
    <sheet name="TP-Link AXE300 Info Sheet" sheetId="15" r:id="rId8"/>
    <sheet name="Motorola MG8702" sheetId="4" r:id="rId9"/>
    <sheet name="Arris G34" sheetId="5" r:id="rId10"/>
    <sheet name="Asus CMAX 6000" sheetId="9" r:id="rId11"/>
    <sheet name="Arris G54" sheetId="11" r:id="rId12"/>
    <sheet name="CAX30" sheetId="12" r:id="rId13"/>
    <sheet name="Other Info" sheetId="13" r:id="rId14"/>
    <sheet name="Motorola MT8733" sheetId="1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9" l="1"/>
  <c r="E92" i="19"/>
  <c r="E77" i="19"/>
  <c r="E65" i="19"/>
  <c r="E103" i="18"/>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<sst xmlns="http://schemas.openxmlformats.org/spreadsheetml/2006/main" count="2886" uniqueCount="377">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</sst>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ont>
    <font>
      <sz val="20"/>
      <color rgb="FF0070C0"/>
      <name val="Aptos"/>
    </font>
    <font>
      <b/>
      <sz val="11"/>
      <color rgb="FFFF0000"/>
      <name val="Aptos"/>
      <family val="2"/>
    </font>
    <font>
      <b/>
      <sz val="11"/>
      <color rgb="FFFFC000"/>
      <name val="Aptos"/>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95">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0" borderId="4" xfId="3" applyBorder="1" applyAlignment="1">
      <alignment horizontal="center" vertical="center" wrapText="1"/>
    </xf>
    <xf numFmtId="0" fontId="10" fillId="0" borderId="12"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3" borderId="4" xfId="3"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49" fontId="2" fillId="0" borderId="4" xfId="0" applyNumberFormat="1" applyFont="1" applyBorder="1" applyAlignment="1">
      <alignment horizontal="left"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49" fontId="10" fillId="0" borderId="4" xfId="3" applyNumberFormat="1" applyBorder="1" applyAlignment="1">
      <alignment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49" fontId="15" fillId="0" borderId="4"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36:A39"/>
    <mergeCell ref="B36:B39"/>
    <mergeCell ref="C36:C39"/>
    <mergeCell ref="E36:E39"/>
    <mergeCell ref="G36:G39"/>
    <mergeCell ref="A21:A23"/>
    <mergeCell ref="B21:B23"/>
    <mergeCell ref="C21:C23"/>
    <mergeCell ref="E21:E23"/>
    <mergeCell ref="G21:G23"/>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1:G1"/>
    <mergeCell ref="A3:A5"/>
    <mergeCell ref="B3:B5"/>
    <mergeCell ref="C3:C5"/>
    <mergeCell ref="E3:E5"/>
    <mergeCell ref="G3:G5"/>
    <mergeCell ref="B6:B8"/>
    <mergeCell ref="C6:C8"/>
    <mergeCell ref="E6:E8"/>
    <mergeCell ref="G6:G8"/>
    <mergeCell ref="A70:A72"/>
    <mergeCell ref="B70:B72"/>
    <mergeCell ref="C70:C72"/>
    <mergeCell ref="E70:E72"/>
    <mergeCell ref="G70:G72"/>
    <mergeCell ref="A66:G66"/>
    <mergeCell ref="A67:A69"/>
    <mergeCell ref="B67:B69"/>
    <mergeCell ref="C67:C69"/>
    <mergeCell ref="E67:E69"/>
    <mergeCell ref="G67:G69"/>
    <mergeCell ref="F67:F69"/>
    <mergeCell ref="F70:F72"/>
    <mergeCell ref="A78:G78"/>
    <mergeCell ref="A79:A82"/>
    <mergeCell ref="B79:B82"/>
    <mergeCell ref="C79:C82"/>
    <mergeCell ref="E79:E82"/>
    <mergeCell ref="G79:G82"/>
    <mergeCell ref="A74:A76"/>
    <mergeCell ref="B74:B76"/>
    <mergeCell ref="C74:C76"/>
    <mergeCell ref="E74:E76"/>
    <mergeCell ref="G74:G76"/>
    <mergeCell ref="F74:F76"/>
    <mergeCell ref="F79:F82"/>
    <mergeCell ref="A86:A88"/>
    <mergeCell ref="B86:B88"/>
    <mergeCell ref="C86:C88"/>
    <mergeCell ref="E86:E88"/>
    <mergeCell ref="G86:G88"/>
    <mergeCell ref="A83:A85"/>
    <mergeCell ref="B83:B85"/>
    <mergeCell ref="C83:C85"/>
    <mergeCell ref="E83:E85"/>
    <mergeCell ref="G83:G85"/>
    <mergeCell ref="F83:F85"/>
    <mergeCell ref="F86:F88"/>
    <mergeCell ref="A93:G93"/>
    <mergeCell ref="A94:A96"/>
    <mergeCell ref="B94:B96"/>
    <mergeCell ref="C94:C96"/>
    <mergeCell ref="E94:E96"/>
    <mergeCell ref="G94:G96"/>
    <mergeCell ref="A89:A91"/>
    <mergeCell ref="B89:B91"/>
    <mergeCell ref="C89:C91"/>
    <mergeCell ref="E89:E91"/>
    <mergeCell ref="G89:G91"/>
    <mergeCell ref="F89:F91"/>
    <mergeCell ref="A100:A102"/>
    <mergeCell ref="B100:B102"/>
    <mergeCell ref="C100:C102"/>
    <mergeCell ref="E100:E102"/>
    <mergeCell ref="G100:G102"/>
    <mergeCell ref="A97:A99"/>
    <mergeCell ref="B97:B99"/>
    <mergeCell ref="C97:C99"/>
    <mergeCell ref="E97:E99"/>
    <mergeCell ref="G97:G99"/>
    <mergeCell ref="G46:G48"/>
    <mergeCell ref="D47:D48"/>
    <mergeCell ref="A49:A51"/>
    <mergeCell ref="B49:B51"/>
    <mergeCell ref="C49:C51"/>
    <mergeCell ref="E49:E51"/>
    <mergeCell ref="G49:G51"/>
    <mergeCell ref="D50:D51"/>
    <mergeCell ref="A46:A48"/>
    <mergeCell ref="B46:B48"/>
    <mergeCell ref="C46:C48"/>
    <mergeCell ref="E46:E48"/>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7228-8C44-4338-998B-424852B54A62}">
  <dimension ref="A1:G106"/>
  <sheetViews>
    <sheetView tabSelected="1" zoomScale="85" zoomScaleNormal="85" workbookViewId="0">
      <selection activeCell="C12" sqref="C12:C14"/>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A15:A17"/>
    <mergeCell ref="B15:B17"/>
    <mergeCell ref="C15:C17"/>
    <mergeCell ref="E15:E17"/>
    <mergeCell ref="F15:F17"/>
    <mergeCell ref="G15:G17"/>
    <mergeCell ref="A12:A14"/>
    <mergeCell ref="B12:B14"/>
    <mergeCell ref="C12:C14"/>
    <mergeCell ref="E12:E14"/>
    <mergeCell ref="F12:F14"/>
    <mergeCell ref="G12:G14"/>
    <mergeCell ref="B6:B8"/>
    <mergeCell ref="C6:C8"/>
    <mergeCell ref="E6:E8"/>
    <mergeCell ref="F6:F8"/>
    <mergeCell ref="G6:G8"/>
    <mergeCell ref="B9:B11"/>
    <mergeCell ref="C9:C11"/>
    <mergeCell ref="E9:E11"/>
    <mergeCell ref="F9:F11"/>
    <mergeCell ref="G9:G11"/>
    <mergeCell ref="A1:G1"/>
    <mergeCell ref="A3:A5"/>
    <mergeCell ref="B3:B5"/>
    <mergeCell ref="C3:C5"/>
    <mergeCell ref="E3:E5"/>
    <mergeCell ref="F3:F5"/>
    <mergeCell ref="G3: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77" zoomScale="85" zoomScaleNormal="85" workbookViewId="0">
      <selection activeCell="C105" sqref="C105"/>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9" ht="20.25" thickBot="1" x14ac:dyDescent="0.3">
      <c r="A1" s="53" t="s">
        <v>0</v>
      </c>
      <c r="B1" s="53"/>
      <c r="C1" s="53"/>
      <c r="D1" s="53"/>
      <c r="E1" s="53"/>
      <c r="F1" s="53"/>
      <c r="G1" s="53"/>
    </row>
    <row r="2" spans="1:9" ht="16.5" thickTop="1" thickBot="1" x14ac:dyDescent="0.3">
      <c r="A2" s="1" t="s">
        <v>1</v>
      </c>
      <c r="B2" s="2" t="s">
        <v>2</v>
      </c>
      <c r="C2" s="2" t="s">
        <v>3</v>
      </c>
      <c r="D2" s="2" t="s">
        <v>4</v>
      </c>
      <c r="E2" s="2" t="s">
        <v>5</v>
      </c>
      <c r="F2" s="2" t="s">
        <v>176</v>
      </c>
      <c r="G2" s="2" t="s">
        <v>6</v>
      </c>
    </row>
    <row r="3" spans="1:9" ht="45" x14ac:dyDescent="0.25">
      <c r="A3" s="39" t="s">
        <v>7</v>
      </c>
      <c r="B3" s="39" t="s">
        <v>8</v>
      </c>
      <c r="C3" s="39" t="s">
        <v>9</v>
      </c>
      <c r="D3" s="11" t="s">
        <v>10</v>
      </c>
      <c r="E3" s="42">
        <v>0</v>
      </c>
      <c r="F3" s="42" t="s">
        <v>310</v>
      </c>
      <c r="G3" s="39" t="s">
        <v>306</v>
      </c>
    </row>
    <row r="4" spans="1:9" ht="30" x14ac:dyDescent="0.25">
      <c r="A4" s="40"/>
      <c r="B4" s="40"/>
      <c r="C4" s="40"/>
      <c r="D4" s="11" t="s">
        <v>11</v>
      </c>
      <c r="E4" s="43"/>
      <c r="F4" s="43"/>
      <c r="G4" s="40"/>
    </row>
    <row r="5" spans="1:9" ht="30.75" thickBot="1" x14ac:dyDescent="0.3">
      <c r="A5" s="41"/>
      <c r="B5" s="41"/>
      <c r="C5" s="41"/>
      <c r="D5" s="12" t="s">
        <v>12</v>
      </c>
      <c r="E5" s="44"/>
      <c r="F5" s="44"/>
      <c r="G5" s="41"/>
    </row>
    <row r="6" spans="1:9" ht="30" x14ac:dyDescent="0.25">
      <c r="A6" s="3" t="s">
        <v>13</v>
      </c>
      <c r="B6" s="39" t="s">
        <v>14</v>
      </c>
      <c r="C6" s="39" t="s">
        <v>15</v>
      </c>
      <c r="D6" s="11" t="s">
        <v>16</v>
      </c>
      <c r="E6" s="42">
        <v>10</v>
      </c>
      <c r="F6" s="58" t="s">
        <v>312</v>
      </c>
      <c r="G6" s="39" t="s">
        <v>311</v>
      </c>
    </row>
    <row r="7" spans="1:9" ht="45" x14ac:dyDescent="0.25">
      <c r="A7" s="3" t="s">
        <v>17</v>
      </c>
      <c r="B7" s="40"/>
      <c r="C7" s="40"/>
      <c r="D7" s="11" t="s">
        <v>18</v>
      </c>
      <c r="E7" s="43"/>
      <c r="F7" s="43"/>
      <c r="G7" s="40"/>
    </row>
    <row r="8" spans="1:9" ht="15.75" thickBot="1" x14ac:dyDescent="0.3">
      <c r="A8" s="5"/>
      <c r="B8" s="41"/>
      <c r="C8" s="41"/>
      <c r="D8" s="12" t="s">
        <v>19</v>
      </c>
      <c r="E8" s="44"/>
      <c r="F8" s="44"/>
      <c r="G8" s="41"/>
    </row>
    <row r="9" spans="1:9" ht="30" x14ac:dyDescent="0.25">
      <c r="A9" s="3" t="s">
        <v>13</v>
      </c>
      <c r="B9" s="39" t="s">
        <v>14</v>
      </c>
      <c r="C9" s="39" t="s">
        <v>20</v>
      </c>
      <c r="D9" s="11" t="s">
        <v>21</v>
      </c>
      <c r="E9" s="42">
        <v>10</v>
      </c>
      <c r="F9" s="42" t="s">
        <v>307</v>
      </c>
      <c r="G9" s="39" t="s">
        <v>308</v>
      </c>
    </row>
    <row r="10" spans="1:9" ht="45" x14ac:dyDescent="0.25">
      <c r="A10" s="3"/>
      <c r="B10" s="40"/>
      <c r="C10" s="40"/>
      <c r="D10" s="11" t="s">
        <v>22</v>
      </c>
      <c r="E10" s="43"/>
      <c r="F10" s="43"/>
      <c r="G10" s="40"/>
    </row>
    <row r="11" spans="1:9" ht="30.75" thickBot="1" x14ac:dyDescent="0.3">
      <c r="A11" s="5"/>
      <c r="B11" s="41"/>
      <c r="C11" s="41"/>
      <c r="D11" s="12" t="s">
        <v>23</v>
      </c>
      <c r="E11" s="44"/>
      <c r="F11" s="44"/>
      <c r="G11" s="41"/>
    </row>
    <row r="12" spans="1:9" ht="30" x14ac:dyDescent="0.25">
      <c r="A12" s="39" t="s">
        <v>24</v>
      </c>
      <c r="B12" s="39" t="s">
        <v>25</v>
      </c>
      <c r="C12" s="39" t="s">
        <v>26</v>
      </c>
      <c r="D12" s="30" t="s">
        <v>27</v>
      </c>
      <c r="E12" s="42">
        <v>10</v>
      </c>
      <c r="F12" s="58" t="s">
        <v>312</v>
      </c>
      <c r="G12" s="34" t="s">
        <v>313</v>
      </c>
    </row>
    <row r="13" spans="1:9" ht="60" x14ac:dyDescent="0.25">
      <c r="A13" s="40"/>
      <c r="B13" s="40"/>
      <c r="C13" s="40"/>
      <c r="D13" s="30" t="s">
        <v>28</v>
      </c>
      <c r="E13" s="43"/>
      <c r="F13" s="43"/>
      <c r="G13" s="35"/>
      <c r="I13" t="s">
        <v>309</v>
      </c>
    </row>
    <row r="14" spans="1:9" ht="30.75" thickBot="1" x14ac:dyDescent="0.3">
      <c r="A14" s="41"/>
      <c r="B14" s="41"/>
      <c r="C14" s="41"/>
      <c r="D14" s="31" t="s">
        <v>29</v>
      </c>
      <c r="E14" s="44"/>
      <c r="F14" s="44"/>
      <c r="G14" s="36"/>
    </row>
    <row r="15" spans="1:9" ht="60" x14ac:dyDescent="0.25">
      <c r="A15" s="39" t="s">
        <v>30</v>
      </c>
      <c r="B15" s="39" t="s">
        <v>25</v>
      </c>
      <c r="C15" s="39" t="s">
        <v>31</v>
      </c>
      <c r="D15" s="11" t="s">
        <v>32</v>
      </c>
      <c r="E15" s="42">
        <v>0</v>
      </c>
      <c r="F15" s="58" t="s">
        <v>314</v>
      </c>
      <c r="G15" s="34" t="s">
        <v>315</v>
      </c>
    </row>
    <row r="16" spans="1:9"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42" t="s">
        <v>316</v>
      </c>
      <c r="G18" s="39" t="s">
        <v>317</v>
      </c>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F21" s="42"/>
      <c r="G21" s="39"/>
    </row>
    <row r="22" spans="1:7" ht="30" x14ac:dyDescent="0.25">
      <c r="A22" s="40"/>
      <c r="B22" s="40"/>
      <c r="C22" s="40"/>
      <c r="D22" s="11" t="s">
        <v>44</v>
      </c>
      <c r="F22" s="43"/>
      <c r="G22" s="40"/>
    </row>
    <row r="23" spans="1:7" ht="45.75" thickBot="1" x14ac:dyDescent="0.3">
      <c r="A23" s="41"/>
      <c r="B23" s="41"/>
      <c r="C23" s="41"/>
      <c r="D23" s="12" t="s">
        <v>45</v>
      </c>
      <c r="F23" s="44"/>
      <c r="G23" s="41"/>
    </row>
    <row r="24" spans="1:7" ht="30" x14ac:dyDescent="0.25">
      <c r="A24" s="3" t="s">
        <v>82</v>
      </c>
      <c r="B24" s="39" t="s">
        <v>83</v>
      </c>
      <c r="C24" s="39" t="s">
        <v>84</v>
      </c>
      <c r="D24" s="11" t="s">
        <v>85</v>
      </c>
      <c r="E24" s="42">
        <v>5</v>
      </c>
      <c r="F24" s="42" t="s">
        <v>318</v>
      </c>
      <c r="G24" s="39" t="s">
        <v>319</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3</v>
      </c>
      <c r="F28" s="58" t="s">
        <v>320</v>
      </c>
      <c r="G28" s="39" t="s">
        <v>321</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10</v>
      </c>
      <c r="F32" s="58" t="s">
        <v>322</v>
      </c>
      <c r="G32" s="39" t="s">
        <v>234</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7</v>
      </c>
      <c r="F36" s="42" t="s">
        <v>324</v>
      </c>
      <c r="G36" s="39" t="s">
        <v>323</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10</v>
      </c>
      <c r="F40" s="58" t="s">
        <v>325</v>
      </c>
      <c r="G40" s="34" t="s">
        <v>326</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v>5</v>
      </c>
      <c r="F43" s="58" t="s">
        <v>328</v>
      </c>
      <c r="G43" s="39" t="s">
        <v>327</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v>0</v>
      </c>
      <c r="F46" s="58" t="s">
        <v>329</v>
      </c>
      <c r="G46" s="60" t="s">
        <v>330</v>
      </c>
    </row>
    <row r="47" spans="1:7" x14ac:dyDescent="0.25">
      <c r="A47" s="40"/>
      <c r="B47" s="40"/>
      <c r="C47" s="40"/>
      <c r="D47" s="37" t="s">
        <v>167</v>
      </c>
      <c r="E47" s="43"/>
      <c r="F47" s="43"/>
      <c r="G47" s="61"/>
    </row>
    <row r="48" spans="1:7" ht="15.75" thickBot="1" x14ac:dyDescent="0.3">
      <c r="A48" s="41"/>
      <c r="B48" s="41"/>
      <c r="C48" s="41"/>
      <c r="D48" s="38"/>
      <c r="E48" s="44"/>
      <c r="F48" s="44"/>
      <c r="G48" s="62"/>
    </row>
    <row r="49" spans="1:7" ht="66" customHeight="1" x14ac:dyDescent="0.25">
      <c r="A49" s="39"/>
      <c r="B49" s="39" t="s">
        <v>163</v>
      </c>
      <c r="C49" s="39" t="s">
        <v>164</v>
      </c>
      <c r="D49" s="11" t="s">
        <v>165</v>
      </c>
      <c r="E49" s="42">
        <v>10</v>
      </c>
      <c r="F49" s="42" t="s">
        <v>331</v>
      </c>
      <c r="G49" s="34" t="s">
        <v>332</v>
      </c>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0</v>
      </c>
      <c r="F52" s="58" t="s">
        <v>333</v>
      </c>
      <c r="G52" s="34" t="s">
        <v>334</v>
      </c>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v>10</v>
      </c>
      <c r="F55" s="58" t="s">
        <v>336</v>
      </c>
      <c r="G55" s="34" t="s">
        <v>335</v>
      </c>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58" t="s">
        <v>337</v>
      </c>
      <c r="G58" s="34" t="s">
        <v>338</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v>3</v>
      </c>
      <c r="F61" s="42" t="s">
        <v>363</v>
      </c>
      <c r="G61" s="60" t="s">
        <v>364</v>
      </c>
    </row>
    <row r="62" spans="1:7" ht="30" x14ac:dyDescent="0.25">
      <c r="A62" s="40"/>
      <c r="B62" s="40"/>
      <c r="C62" s="40"/>
      <c r="D62" s="11" t="s">
        <v>80</v>
      </c>
      <c r="E62" s="43"/>
      <c r="F62" s="43"/>
      <c r="G62" s="61"/>
    </row>
    <row r="63" spans="1:7" ht="30" x14ac:dyDescent="0.25">
      <c r="A63" s="40"/>
      <c r="B63" s="40"/>
      <c r="C63" s="40"/>
      <c r="D63" s="11" t="s">
        <v>81</v>
      </c>
      <c r="E63" s="43"/>
      <c r="F63" s="43"/>
      <c r="G63" s="61"/>
    </row>
    <row r="64" spans="1:7" ht="15.75" thickBot="1" x14ac:dyDescent="0.3">
      <c r="A64" s="41"/>
      <c r="B64" s="41"/>
      <c r="C64" s="41"/>
      <c r="D64" s="12" t="s">
        <v>34</v>
      </c>
      <c r="E64" s="44"/>
      <c r="F64" s="44"/>
      <c r="G64" s="62"/>
    </row>
    <row r="65" spans="1:7" ht="23.1" customHeight="1" thickBot="1" x14ac:dyDescent="0.3">
      <c r="D65" s="17" t="s">
        <v>90</v>
      </c>
      <c r="E65" s="18">
        <f>SUM(E3:E64)</f>
        <v>108</v>
      </c>
    </row>
    <row r="66" spans="1:7" ht="20.25" thickBot="1" x14ac:dyDescent="0.3">
      <c r="A66" s="53" t="s">
        <v>91</v>
      </c>
      <c r="B66" s="53"/>
      <c r="C66" s="53"/>
      <c r="D66" s="53"/>
      <c r="E66" s="53"/>
      <c r="F66" s="53"/>
      <c r="G66" s="53"/>
    </row>
    <row r="67" spans="1:7" ht="30.75" thickTop="1" x14ac:dyDescent="0.25">
      <c r="A67" s="39" t="s">
        <v>92</v>
      </c>
      <c r="B67" s="39" t="s">
        <v>93</v>
      </c>
      <c r="C67" s="55" t="s">
        <v>94</v>
      </c>
      <c r="D67" s="25" t="s">
        <v>156</v>
      </c>
      <c r="E67" s="42">
        <v>5</v>
      </c>
      <c r="F67" s="59" t="s">
        <v>367</v>
      </c>
      <c r="G67" s="39" t="s">
        <v>365</v>
      </c>
    </row>
    <row r="68" spans="1:7" x14ac:dyDescent="0.25">
      <c r="A68" s="40"/>
      <c r="B68" s="40"/>
      <c r="C68" s="56"/>
      <c r="D68" s="25" t="s">
        <v>157</v>
      </c>
      <c r="E68" s="43"/>
      <c r="F68" s="43"/>
      <c r="G68" s="40"/>
    </row>
    <row r="69" spans="1:7" ht="30.75" thickBot="1" x14ac:dyDescent="0.3">
      <c r="A69" s="41"/>
      <c r="B69" s="41"/>
      <c r="C69" s="57"/>
      <c r="D69" s="28" t="s">
        <v>95</v>
      </c>
      <c r="E69" s="44"/>
      <c r="F69" s="44"/>
      <c r="G69" s="41"/>
    </row>
    <row r="70" spans="1:7" ht="30" x14ac:dyDescent="0.25">
      <c r="A70" s="39" t="s">
        <v>96</v>
      </c>
      <c r="B70" s="39" t="s">
        <v>97</v>
      </c>
      <c r="C70" s="39" t="s">
        <v>98</v>
      </c>
      <c r="D70" s="4" t="s">
        <v>99</v>
      </c>
      <c r="E70" s="42">
        <v>10</v>
      </c>
      <c r="F70" s="58" t="s">
        <v>366</v>
      </c>
      <c r="G70" s="39" t="s">
        <v>368</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24" t="s">
        <v>367</v>
      </c>
      <c r="G73" s="2" t="s">
        <v>369</v>
      </c>
    </row>
    <row r="74" spans="1:7" ht="30" x14ac:dyDescent="0.25">
      <c r="A74" s="39" t="s">
        <v>106</v>
      </c>
      <c r="B74" s="39" t="s">
        <v>107</v>
      </c>
      <c r="C74" s="39" t="s">
        <v>108</v>
      </c>
      <c r="D74" s="4" t="s">
        <v>109</v>
      </c>
      <c r="E74" s="42">
        <v>10</v>
      </c>
      <c r="F74" s="42" t="s">
        <v>320</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35</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0</v>
      </c>
      <c r="F79" s="58" t="s">
        <v>372</v>
      </c>
      <c r="G79" s="55" t="s">
        <v>371</v>
      </c>
    </row>
    <row r="80" spans="1:7" x14ac:dyDescent="0.25">
      <c r="A80" s="40"/>
      <c r="B80" s="40"/>
      <c r="C80" s="40"/>
      <c r="D80" s="4" t="s">
        <v>158</v>
      </c>
      <c r="E80" s="43"/>
      <c r="F80" s="43"/>
      <c r="G80" s="56"/>
    </row>
    <row r="81" spans="1:7" x14ac:dyDescent="0.25">
      <c r="A81" s="40"/>
      <c r="B81" s="40"/>
      <c r="C81" s="40"/>
      <c r="D81" s="4" t="s">
        <v>159</v>
      </c>
      <c r="E81" s="43"/>
      <c r="F81" s="43"/>
      <c r="G81" s="56"/>
    </row>
    <row r="82" spans="1:7" ht="15.75" thickBot="1" x14ac:dyDescent="0.3">
      <c r="A82" s="41"/>
      <c r="B82" s="41"/>
      <c r="C82" s="41"/>
      <c r="D82" s="2" t="s">
        <v>160</v>
      </c>
      <c r="E82" s="44"/>
      <c r="F82" s="44"/>
      <c r="G82" s="57"/>
    </row>
    <row r="83" spans="1:7" ht="21" customHeight="1" x14ac:dyDescent="0.25">
      <c r="A83" s="39" t="s">
        <v>118</v>
      </c>
      <c r="B83" s="39" t="s">
        <v>119</v>
      </c>
      <c r="C83" s="39" t="s">
        <v>120</v>
      </c>
      <c r="D83" s="4" t="s">
        <v>121</v>
      </c>
      <c r="E83" s="42"/>
      <c r="F83" s="58" t="s">
        <v>372</v>
      </c>
      <c r="G83" s="55" t="s">
        <v>370</v>
      </c>
    </row>
    <row r="84" spans="1:7" x14ac:dyDescent="0.25">
      <c r="A84" s="40"/>
      <c r="B84" s="40"/>
      <c r="C84" s="40"/>
      <c r="D84" s="4" t="s">
        <v>122</v>
      </c>
      <c r="E84" s="43"/>
      <c r="F84" s="43"/>
      <c r="G84" s="56"/>
    </row>
    <row r="85" spans="1:7" ht="15.75" thickBot="1" x14ac:dyDescent="0.3">
      <c r="A85" s="41"/>
      <c r="B85" s="41"/>
      <c r="C85" s="41"/>
      <c r="D85" s="2" t="s">
        <v>123</v>
      </c>
      <c r="E85" s="44"/>
      <c r="F85" s="44"/>
      <c r="G85" s="57"/>
    </row>
    <row r="86" spans="1:7" ht="21" customHeight="1" x14ac:dyDescent="0.25">
      <c r="A86" s="39" t="s">
        <v>124</v>
      </c>
      <c r="B86" s="39" t="s">
        <v>125</v>
      </c>
      <c r="C86" s="39" t="s">
        <v>161</v>
      </c>
      <c r="D86" s="4" t="s">
        <v>126</v>
      </c>
      <c r="E86" s="42">
        <v>0</v>
      </c>
      <c r="F86" s="58" t="s">
        <v>373</v>
      </c>
      <c r="G86" s="39" t="s">
        <v>374</v>
      </c>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v>0</v>
      </c>
      <c r="F89" s="58" t="s">
        <v>373</v>
      </c>
      <c r="G89" s="39" t="s">
        <v>374</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55" t="s">
        <v>138</v>
      </c>
      <c r="D94" s="4" t="s">
        <v>139</v>
      </c>
      <c r="E94" s="42">
        <v>10</v>
      </c>
      <c r="F94" s="13"/>
      <c r="G94" s="39"/>
    </row>
    <row r="95" spans="1:7" ht="21" x14ac:dyDescent="0.25">
      <c r="A95" s="40"/>
      <c r="B95" s="40"/>
      <c r="C95" s="56"/>
      <c r="D95" s="4" t="s">
        <v>140</v>
      </c>
      <c r="E95" s="43"/>
      <c r="F95" s="14"/>
      <c r="G95" s="40"/>
    </row>
    <row r="96" spans="1:7" ht="21.75" thickBot="1" x14ac:dyDescent="0.3">
      <c r="A96" s="41"/>
      <c r="B96" s="41"/>
      <c r="C96" s="57"/>
      <c r="D96" s="2" t="s">
        <v>141</v>
      </c>
      <c r="E96" s="44"/>
      <c r="F96" s="15"/>
      <c r="G96" s="41"/>
    </row>
    <row r="97" spans="1:7" ht="30" x14ac:dyDescent="0.25">
      <c r="A97" s="39"/>
      <c r="B97" s="39" t="s">
        <v>142</v>
      </c>
      <c r="C97" s="39" t="s">
        <v>143</v>
      </c>
      <c r="D97" s="4" t="s">
        <v>144</v>
      </c>
      <c r="E97" s="42">
        <v>10</v>
      </c>
      <c r="F97" s="13"/>
      <c r="G97" s="39" t="s">
        <v>376</v>
      </c>
    </row>
    <row r="98" spans="1:7" ht="75" x14ac:dyDescent="0.25">
      <c r="A98" s="40"/>
      <c r="B98" s="40"/>
      <c r="C98" s="40"/>
      <c r="D98" s="4" t="s">
        <v>145</v>
      </c>
      <c r="E98" s="43"/>
      <c r="F98" s="32" t="s">
        <v>375</v>
      </c>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6">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75" thickBot="1" x14ac:dyDescent="0.3">
      <c r="A3" s="39" t="s">
        <v>7</v>
      </c>
      <c r="B3" s="39" t="s">
        <v>8</v>
      </c>
      <c r="C3" s="39" t="s">
        <v>9</v>
      </c>
      <c r="D3" s="11" t="s">
        <v>10</v>
      </c>
      <c r="E3" s="42">
        <v>10</v>
      </c>
      <c r="F3" s="77" t="s">
        <v>224</v>
      </c>
      <c r="G3" s="80" t="s">
        <v>223</v>
      </c>
    </row>
    <row r="4" spans="1:7" ht="30.75" thickBot="1" x14ac:dyDescent="0.3">
      <c r="A4" s="40"/>
      <c r="B4" s="40"/>
      <c r="C4" s="40"/>
      <c r="D4" s="30" t="s">
        <v>11</v>
      </c>
      <c r="E4" s="43"/>
      <c r="F4" s="78"/>
      <c r="G4" s="80"/>
    </row>
    <row r="5" spans="1:7" ht="30.75" thickBot="1" x14ac:dyDescent="0.3">
      <c r="A5" s="41"/>
      <c r="B5" s="41"/>
      <c r="C5" s="41"/>
      <c r="D5" s="12" t="s">
        <v>12</v>
      </c>
      <c r="E5" s="44"/>
      <c r="F5" s="79"/>
      <c r="G5" s="80"/>
    </row>
    <row r="6" spans="1:7" ht="30.75" thickBot="1" x14ac:dyDescent="0.3">
      <c r="A6" s="3" t="s">
        <v>13</v>
      </c>
      <c r="B6" s="39" t="s">
        <v>14</v>
      </c>
      <c r="C6" s="39" t="s">
        <v>15</v>
      </c>
      <c r="D6" s="11" t="s">
        <v>16</v>
      </c>
      <c r="E6" s="42">
        <v>0</v>
      </c>
      <c r="F6" s="58" t="s">
        <v>227</v>
      </c>
      <c r="G6" s="80" t="s">
        <v>226</v>
      </c>
    </row>
    <row r="7" spans="1:7" ht="45.75" thickBot="1" x14ac:dyDescent="0.3">
      <c r="A7" s="3" t="s">
        <v>17</v>
      </c>
      <c r="B7" s="40"/>
      <c r="C7" s="40"/>
      <c r="D7" s="11" t="s">
        <v>18</v>
      </c>
      <c r="E7" s="43"/>
      <c r="F7" s="43"/>
      <c r="G7" s="80"/>
    </row>
    <row r="8" spans="1:7" ht="15.75" thickBot="1" x14ac:dyDescent="0.3">
      <c r="A8" s="5"/>
      <c r="B8" s="41"/>
      <c r="C8" s="41"/>
      <c r="D8" s="12" t="s">
        <v>19</v>
      </c>
      <c r="E8" s="44"/>
      <c r="F8" s="44"/>
      <c r="G8" s="80"/>
    </row>
    <row r="9" spans="1:7" ht="30" x14ac:dyDescent="0.25">
      <c r="A9" s="76" t="s">
        <v>13</v>
      </c>
      <c r="B9" s="39" t="s">
        <v>14</v>
      </c>
      <c r="C9" s="39" t="s">
        <v>20</v>
      </c>
      <c r="D9" s="11" t="s">
        <v>21</v>
      </c>
      <c r="E9" s="63">
        <v>0</v>
      </c>
      <c r="F9" s="66" t="s">
        <v>245</v>
      </c>
      <c r="G9" s="55" t="s">
        <v>246</v>
      </c>
    </row>
    <row r="10" spans="1:7" ht="45" x14ac:dyDescent="0.25">
      <c r="A10" s="37"/>
      <c r="B10" s="40"/>
      <c r="C10" s="40"/>
      <c r="D10" s="30" t="s">
        <v>22</v>
      </c>
      <c r="E10" s="64"/>
      <c r="F10" s="68"/>
      <c r="G10" s="56"/>
    </row>
    <row r="11" spans="1:7" ht="30.75" thickBot="1" x14ac:dyDescent="0.3">
      <c r="A11" s="38"/>
      <c r="B11" s="41"/>
      <c r="C11" s="41"/>
      <c r="D11" s="12" t="s">
        <v>23</v>
      </c>
      <c r="E11" s="65"/>
      <c r="F11" s="69"/>
      <c r="G11" s="57"/>
    </row>
    <row r="12" spans="1:7" ht="30" x14ac:dyDescent="0.25">
      <c r="A12" s="39" t="s">
        <v>24</v>
      </c>
      <c r="B12" s="39" t="s">
        <v>25</v>
      </c>
      <c r="C12" s="39" t="s">
        <v>26</v>
      </c>
      <c r="D12" s="30" t="s">
        <v>27</v>
      </c>
      <c r="E12" s="63">
        <v>10</v>
      </c>
      <c r="F12" s="66" t="s">
        <v>244</v>
      </c>
      <c r="G12" s="55" t="s">
        <v>242</v>
      </c>
    </row>
    <row r="13" spans="1:7" ht="60" x14ac:dyDescent="0.25">
      <c r="A13" s="40"/>
      <c r="B13" s="40"/>
      <c r="C13" s="40"/>
      <c r="D13" s="30" t="s">
        <v>28</v>
      </c>
      <c r="E13" s="64"/>
      <c r="F13" s="64"/>
      <c r="G13" s="61"/>
    </row>
    <row r="14" spans="1:7" ht="30.75" thickBot="1" x14ac:dyDescent="0.3">
      <c r="A14" s="41"/>
      <c r="B14" s="41"/>
      <c r="C14" s="41"/>
      <c r="D14" s="12" t="s">
        <v>29</v>
      </c>
      <c r="E14" s="65"/>
      <c r="F14" s="65"/>
      <c r="G14" s="62"/>
    </row>
    <row r="15" spans="1:7" ht="60" x14ac:dyDescent="0.25">
      <c r="A15" s="39" t="s">
        <v>30</v>
      </c>
      <c r="B15" s="39" t="s">
        <v>25</v>
      </c>
      <c r="C15" s="39" t="s">
        <v>31</v>
      </c>
      <c r="D15" s="11" t="s">
        <v>32</v>
      </c>
      <c r="E15" s="63">
        <v>0</v>
      </c>
      <c r="F15" s="66" t="s">
        <v>243</v>
      </c>
      <c r="G15" s="60" t="s">
        <v>241</v>
      </c>
    </row>
    <row r="16" spans="1:7" ht="30" x14ac:dyDescent="0.25">
      <c r="A16" s="40"/>
      <c r="B16" s="40"/>
      <c r="C16" s="40"/>
      <c r="D16" s="11" t="s">
        <v>33</v>
      </c>
      <c r="E16" s="64"/>
      <c r="F16" s="64"/>
      <c r="G16" s="61"/>
    </row>
    <row r="17" spans="1:10" ht="15.75" thickBot="1" x14ac:dyDescent="0.3">
      <c r="A17" s="41"/>
      <c r="B17" s="41"/>
      <c r="C17" s="41"/>
      <c r="D17" s="12" t="s">
        <v>34</v>
      </c>
      <c r="E17" s="65"/>
      <c r="F17" s="65"/>
      <c r="G17" s="62"/>
    </row>
    <row r="18" spans="1:10" ht="21" customHeight="1" x14ac:dyDescent="0.25">
      <c r="A18" s="39" t="s">
        <v>35</v>
      </c>
      <c r="B18" s="39" t="s">
        <v>25</v>
      </c>
      <c r="C18" s="39" t="s">
        <v>36</v>
      </c>
      <c r="D18" s="11" t="s">
        <v>37</v>
      </c>
      <c r="E18" s="42">
        <v>5</v>
      </c>
      <c r="F18" s="58" t="s">
        <v>228</v>
      </c>
      <c r="G18" s="39" t="s">
        <v>229</v>
      </c>
    </row>
    <row r="19" spans="1:10" ht="30" x14ac:dyDescent="0.25">
      <c r="A19" s="40"/>
      <c r="B19" s="40"/>
      <c r="C19" s="40"/>
      <c r="D19" s="11" t="s">
        <v>38</v>
      </c>
      <c r="E19" s="43"/>
      <c r="F19" s="43"/>
      <c r="G19" s="40"/>
    </row>
    <row r="20" spans="1:10" ht="15.75" thickBot="1" x14ac:dyDescent="0.3">
      <c r="A20" s="41"/>
      <c r="B20" s="41"/>
      <c r="C20" s="41"/>
      <c r="D20" s="12" t="s">
        <v>39</v>
      </c>
      <c r="E20" s="44"/>
      <c r="F20" s="44"/>
      <c r="G20" s="41"/>
    </row>
    <row r="21" spans="1:10" ht="45" x14ac:dyDescent="0.25">
      <c r="A21" s="39" t="s">
        <v>40</v>
      </c>
      <c r="B21" s="39" t="s">
        <v>41</v>
      </c>
      <c r="C21" s="39" t="s">
        <v>42</v>
      </c>
      <c r="D21" s="11" t="s">
        <v>43</v>
      </c>
      <c r="E21" s="42">
        <v>10</v>
      </c>
      <c r="F21" s="58" t="s">
        <v>199</v>
      </c>
      <c r="G21" s="39" t="s">
        <v>232</v>
      </c>
    </row>
    <row r="22" spans="1:10" ht="30" x14ac:dyDescent="0.25">
      <c r="A22" s="40"/>
      <c r="B22" s="40"/>
      <c r="C22" s="40"/>
      <c r="D22" s="11" t="s">
        <v>44</v>
      </c>
      <c r="E22" s="43"/>
      <c r="F22" s="43"/>
      <c r="G22" s="40"/>
    </row>
    <row r="23" spans="1:10" ht="45.75" thickBot="1" x14ac:dyDescent="0.3">
      <c r="A23" s="41"/>
      <c r="B23" s="41"/>
      <c r="C23" s="41"/>
      <c r="D23" s="12" t="s">
        <v>45</v>
      </c>
      <c r="E23" s="44"/>
      <c r="F23" s="44"/>
      <c r="G23" s="41"/>
    </row>
    <row r="24" spans="1:10" ht="30.75" thickBot="1" x14ac:dyDescent="0.3">
      <c r="A24" s="3" t="s">
        <v>82</v>
      </c>
      <c r="B24" s="39" t="s">
        <v>83</v>
      </c>
      <c r="C24" s="39" t="s">
        <v>84</v>
      </c>
      <c r="D24" s="11" t="s">
        <v>85</v>
      </c>
      <c r="E24" s="42">
        <v>7</v>
      </c>
      <c r="F24" s="58" t="s">
        <v>230</v>
      </c>
      <c r="G24" s="73" t="s">
        <v>231</v>
      </c>
    </row>
    <row r="25" spans="1:10" ht="30.75" thickBot="1" x14ac:dyDescent="0.3">
      <c r="A25" s="3" t="s">
        <v>86</v>
      </c>
      <c r="B25" s="40"/>
      <c r="C25" s="40"/>
      <c r="D25" s="11" t="s">
        <v>87</v>
      </c>
      <c r="E25" s="43"/>
      <c r="F25" s="43"/>
      <c r="G25" s="73"/>
    </row>
    <row r="26" spans="1:10" ht="30.75" thickBot="1" x14ac:dyDescent="0.3">
      <c r="A26" s="3"/>
      <c r="B26" s="40"/>
      <c r="C26" s="40"/>
      <c r="D26" s="11" t="s">
        <v>88</v>
      </c>
      <c r="E26" s="43"/>
      <c r="F26" s="43"/>
      <c r="G26" s="73"/>
    </row>
    <row r="27" spans="1:10" ht="30.75" thickBot="1" x14ac:dyDescent="0.3">
      <c r="A27" s="5"/>
      <c r="B27" s="41"/>
      <c r="C27" s="41"/>
      <c r="D27" s="12" t="s">
        <v>89</v>
      </c>
      <c r="E27" s="44"/>
      <c r="F27" s="44"/>
      <c r="G27" s="73"/>
    </row>
    <row r="28" spans="1:10" ht="30" customHeight="1" x14ac:dyDescent="0.25">
      <c r="A28" s="39" t="s">
        <v>46</v>
      </c>
      <c r="B28" s="39" t="s">
        <v>47</v>
      </c>
      <c r="C28" s="39" t="s">
        <v>48</v>
      </c>
      <c r="D28" s="11" t="s">
        <v>49</v>
      </c>
      <c r="E28" s="42">
        <v>0</v>
      </c>
      <c r="F28" s="58" t="s">
        <v>196</v>
      </c>
      <c r="G28" s="70" t="s">
        <v>225</v>
      </c>
      <c r="H28" s="22"/>
      <c r="I28" s="22"/>
      <c r="J28" s="23"/>
    </row>
    <row r="29" spans="1:10" ht="15" customHeight="1" x14ac:dyDescent="0.25">
      <c r="A29" s="40"/>
      <c r="B29" s="40"/>
      <c r="C29" s="40"/>
      <c r="D29" s="11" t="s">
        <v>50</v>
      </c>
      <c r="E29" s="43"/>
      <c r="F29" s="74"/>
      <c r="G29" s="71"/>
      <c r="H29" s="22"/>
      <c r="I29" s="22"/>
      <c r="J29" s="23"/>
    </row>
    <row r="30" spans="1:10" ht="30" x14ac:dyDescent="0.25">
      <c r="A30" s="40"/>
      <c r="B30" s="40"/>
      <c r="C30" s="40"/>
      <c r="D30" s="11" t="s">
        <v>51</v>
      </c>
      <c r="E30" s="43"/>
      <c r="F30" s="74"/>
      <c r="G30" s="71"/>
      <c r="H30" s="22"/>
      <c r="I30" s="22"/>
      <c r="J30" s="23"/>
    </row>
    <row r="31" spans="1:10" ht="30.75" thickBot="1" x14ac:dyDescent="0.3">
      <c r="A31" s="41"/>
      <c r="B31" s="41"/>
      <c r="C31" s="41"/>
      <c r="D31" s="12" t="s">
        <v>52</v>
      </c>
      <c r="E31" s="44"/>
      <c r="F31" s="75"/>
      <c r="G31" s="72"/>
    </row>
    <row r="32" spans="1:10" ht="21" customHeight="1" x14ac:dyDescent="0.25">
      <c r="A32" s="3" t="s">
        <v>53</v>
      </c>
      <c r="B32" s="39" t="s">
        <v>54</v>
      </c>
      <c r="C32" s="39" t="s">
        <v>55</v>
      </c>
      <c r="D32" s="11" t="s">
        <v>56</v>
      </c>
      <c r="E32" s="42">
        <v>10</v>
      </c>
      <c r="F32" s="58" t="s">
        <v>233</v>
      </c>
      <c r="G32" s="39" t="s">
        <v>234</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30" t="s">
        <v>64</v>
      </c>
      <c r="E36" s="63">
        <v>10</v>
      </c>
      <c r="F36" s="67" t="s">
        <v>235</v>
      </c>
      <c r="G36" s="55" t="s">
        <v>238</v>
      </c>
    </row>
    <row r="37" spans="1:7" ht="45" x14ac:dyDescent="0.25">
      <c r="A37" s="40"/>
      <c r="B37" s="40"/>
      <c r="C37" s="40"/>
      <c r="D37" s="30" t="s">
        <v>65</v>
      </c>
      <c r="E37" s="64"/>
      <c r="F37" s="68"/>
      <c r="G37" s="56"/>
    </row>
    <row r="38" spans="1:7" ht="30" x14ac:dyDescent="0.25">
      <c r="A38" s="40"/>
      <c r="B38" s="40"/>
      <c r="C38" s="40"/>
      <c r="D38" s="11" t="s">
        <v>66</v>
      </c>
      <c r="E38" s="64"/>
      <c r="F38" s="68"/>
      <c r="G38" s="56"/>
    </row>
    <row r="39" spans="1:7" ht="30.75" thickBot="1" x14ac:dyDescent="0.3">
      <c r="A39" s="41"/>
      <c r="B39" s="41"/>
      <c r="C39" s="41"/>
      <c r="D39" s="12" t="s">
        <v>67</v>
      </c>
      <c r="E39" s="65"/>
      <c r="F39" s="69"/>
      <c r="G39" s="57"/>
    </row>
    <row r="40" spans="1:7" ht="21" customHeight="1" x14ac:dyDescent="0.25">
      <c r="A40" s="39" t="s">
        <v>178</v>
      </c>
      <c r="B40" s="39" t="s">
        <v>68</v>
      </c>
      <c r="C40" s="39" t="s">
        <v>69</v>
      </c>
      <c r="D40" s="11" t="s">
        <v>70</v>
      </c>
      <c r="E40" s="42">
        <v>10</v>
      </c>
      <c r="F40" s="58" t="s">
        <v>239</v>
      </c>
      <c r="G40" s="34" t="s">
        <v>240</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t="s">
        <v>178</v>
      </c>
      <c r="B43" s="39" t="s">
        <v>68</v>
      </c>
      <c r="C43" s="39" t="s">
        <v>72</v>
      </c>
      <c r="D43" s="11" t="s">
        <v>73</v>
      </c>
      <c r="E43" s="42">
        <v>10</v>
      </c>
      <c r="F43" s="58" t="s">
        <v>237</v>
      </c>
      <c r="G43" s="39" t="s">
        <v>236</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t="s">
        <v>181</v>
      </c>
      <c r="B46" s="39" t="s">
        <v>83</v>
      </c>
      <c r="C46" s="39" t="s">
        <v>162</v>
      </c>
      <c r="D46" s="11" t="s">
        <v>168</v>
      </c>
      <c r="E46" s="63">
        <v>0</v>
      </c>
      <c r="F46" s="63"/>
      <c r="G46" s="60" t="s">
        <v>247</v>
      </c>
    </row>
    <row r="47" spans="1:7" x14ac:dyDescent="0.25">
      <c r="A47" s="40"/>
      <c r="B47" s="40"/>
      <c r="C47" s="40"/>
      <c r="D47" s="37" t="s">
        <v>167</v>
      </c>
      <c r="E47" s="64"/>
      <c r="F47" s="64"/>
      <c r="G47" s="61"/>
    </row>
    <row r="48" spans="1:7" ht="15.75" thickBot="1" x14ac:dyDescent="0.3">
      <c r="A48" s="41"/>
      <c r="B48" s="41"/>
      <c r="C48" s="41"/>
      <c r="D48" s="38"/>
      <c r="E48" s="65"/>
      <c r="F48" s="65"/>
      <c r="G48" s="62"/>
    </row>
    <row r="49" spans="1:7" ht="66" customHeight="1" x14ac:dyDescent="0.25">
      <c r="A49" s="39" t="s">
        <v>182</v>
      </c>
      <c r="B49" s="39" t="s">
        <v>163</v>
      </c>
      <c r="C49" s="39" t="s">
        <v>164</v>
      </c>
      <c r="D49" s="11" t="s">
        <v>165</v>
      </c>
      <c r="E49" s="42">
        <v>10</v>
      </c>
      <c r="F49" s="58" t="s">
        <v>248</v>
      </c>
      <c r="G49" s="34" t="s">
        <v>223</v>
      </c>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t="s">
        <v>179</v>
      </c>
      <c r="B52" s="39" t="s">
        <v>25</v>
      </c>
      <c r="C52" s="39" t="s">
        <v>169</v>
      </c>
      <c r="D52" s="11" t="s">
        <v>170</v>
      </c>
      <c r="E52" s="63">
        <v>0</v>
      </c>
      <c r="F52" s="66" t="s">
        <v>249</v>
      </c>
      <c r="G52" s="60" t="s">
        <v>250</v>
      </c>
    </row>
    <row r="53" spans="1:7" x14ac:dyDescent="0.25">
      <c r="A53" s="40"/>
      <c r="B53" s="40"/>
      <c r="C53" s="40"/>
      <c r="D53" s="37" t="s">
        <v>171</v>
      </c>
      <c r="E53" s="64"/>
      <c r="F53" s="64"/>
      <c r="G53" s="61"/>
    </row>
    <row r="54" spans="1:7" ht="60" customHeight="1" thickBot="1" x14ac:dyDescent="0.3">
      <c r="A54" s="41"/>
      <c r="B54" s="41"/>
      <c r="C54" s="41"/>
      <c r="D54" s="38"/>
      <c r="E54" s="65"/>
      <c r="F54" s="65"/>
      <c r="G54" s="62"/>
    </row>
    <row r="55" spans="1:7" ht="74.099999999999994" customHeight="1" x14ac:dyDescent="0.25">
      <c r="A55" s="39" t="s">
        <v>178</v>
      </c>
      <c r="B55" s="39" t="s">
        <v>68</v>
      </c>
      <c r="C55" s="39" t="s">
        <v>172</v>
      </c>
      <c r="D55" s="11" t="s">
        <v>173</v>
      </c>
      <c r="E55" s="42">
        <v>10</v>
      </c>
      <c r="F55" s="58" t="s">
        <v>254</v>
      </c>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t="s">
        <v>180</v>
      </c>
      <c r="B58" s="39" t="s">
        <v>62</v>
      </c>
      <c r="C58" s="39" t="s">
        <v>175</v>
      </c>
      <c r="D58" s="11" t="s">
        <v>173</v>
      </c>
      <c r="E58" s="42">
        <v>10</v>
      </c>
      <c r="F58" s="58" t="s">
        <v>251</v>
      </c>
      <c r="G58" s="34" t="s">
        <v>223</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30" t="s">
        <v>79</v>
      </c>
      <c r="E61" s="42">
        <v>3</v>
      </c>
      <c r="F61" s="58" t="s">
        <v>253</v>
      </c>
      <c r="G61" s="34" t="s">
        <v>252</v>
      </c>
    </row>
    <row r="62" spans="1:7" ht="30" x14ac:dyDescent="0.25">
      <c r="A62" s="40"/>
      <c r="B62" s="40"/>
      <c r="C62" s="40"/>
      <c r="D62" s="30" t="s">
        <v>80</v>
      </c>
      <c r="E62" s="43"/>
      <c r="F62" s="43"/>
      <c r="G62" s="35"/>
    </row>
    <row r="63" spans="1:7" ht="30" x14ac:dyDescent="0.25">
      <c r="A63" s="40"/>
      <c r="B63" s="40"/>
      <c r="C63" s="40"/>
      <c r="D63" s="30" t="s">
        <v>81</v>
      </c>
      <c r="E63" s="43"/>
      <c r="F63" s="43"/>
      <c r="G63" s="35"/>
    </row>
    <row r="64" spans="1:7" ht="15.75" thickBot="1" x14ac:dyDescent="0.3">
      <c r="A64" s="41"/>
      <c r="B64" s="41"/>
      <c r="C64" s="41"/>
      <c r="D64" s="12" t="s">
        <v>255</v>
      </c>
      <c r="E64" s="44"/>
      <c r="F64" s="44"/>
      <c r="G64" s="36"/>
    </row>
    <row r="65" spans="1:7" ht="23.1" customHeight="1" thickBot="1" x14ac:dyDescent="0.3">
      <c r="D65" s="17" t="s">
        <v>90</v>
      </c>
      <c r="E65" s="18">
        <f>SUM(E3:E64)</f>
        <v>115</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v>5</v>
      </c>
      <c r="F67" s="59" t="s">
        <v>256</v>
      </c>
      <c r="G67" s="39" t="s">
        <v>257</v>
      </c>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5</v>
      </c>
      <c r="F70" s="58" t="s">
        <v>258</v>
      </c>
      <c r="G70" s="39" t="s">
        <v>259</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24" t="s">
        <v>260</v>
      </c>
      <c r="G73" s="2"/>
    </row>
    <row r="74" spans="1:7" ht="30" x14ac:dyDescent="0.25">
      <c r="A74" s="39" t="s">
        <v>106</v>
      </c>
      <c r="B74" s="39" t="s">
        <v>107</v>
      </c>
      <c r="C74" s="39" t="s">
        <v>108</v>
      </c>
      <c r="D74" s="4" t="s">
        <v>109</v>
      </c>
      <c r="E74" s="42">
        <v>10</v>
      </c>
      <c r="F74" s="58" t="s">
        <v>196</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0</v>
      </c>
      <c r="F79" s="58" t="s">
        <v>261</v>
      </c>
      <c r="G79" s="39" t="s">
        <v>262</v>
      </c>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v>10</v>
      </c>
      <c r="F83" s="58" t="s">
        <v>263</v>
      </c>
      <c r="G83" s="39" t="s">
        <v>264</v>
      </c>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25" t="s">
        <v>126</v>
      </c>
      <c r="E86" s="63">
        <v>0</v>
      </c>
      <c r="F86" s="66" t="s">
        <v>265</v>
      </c>
      <c r="G86" s="55" t="s">
        <v>266</v>
      </c>
    </row>
    <row r="87" spans="1:7" x14ac:dyDescent="0.25">
      <c r="A87" s="40"/>
      <c r="B87" s="40"/>
      <c r="C87" s="40"/>
      <c r="D87" s="25" t="s">
        <v>127</v>
      </c>
      <c r="E87" s="64"/>
      <c r="F87" s="64"/>
      <c r="G87" s="56"/>
    </row>
    <row r="88" spans="1:7" ht="15.75" thickBot="1" x14ac:dyDescent="0.3">
      <c r="A88" s="41"/>
      <c r="B88" s="41"/>
      <c r="C88" s="41"/>
      <c r="D88" s="28" t="s">
        <v>128</v>
      </c>
      <c r="E88" s="65"/>
      <c r="F88" s="65"/>
      <c r="G88" s="57"/>
    </row>
    <row r="89" spans="1:7" ht="30" x14ac:dyDescent="0.25">
      <c r="A89" s="39" t="s">
        <v>129</v>
      </c>
      <c r="B89" s="39" t="s">
        <v>130</v>
      </c>
      <c r="C89" s="39" t="s">
        <v>131</v>
      </c>
      <c r="D89" s="4" t="s">
        <v>132</v>
      </c>
      <c r="E89" s="42">
        <v>10</v>
      </c>
      <c r="F89" s="58" t="s">
        <v>268</v>
      </c>
      <c r="G89" s="39" t="s">
        <v>267</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20</v>
      </c>
    </row>
    <row r="93" spans="1:7" ht="15.75" thickBot="1" x14ac:dyDescent="0.3">
      <c r="A93" s="45" t="s">
        <v>136</v>
      </c>
      <c r="B93" s="46"/>
      <c r="C93" s="46"/>
      <c r="D93" s="46"/>
      <c r="E93" s="46"/>
      <c r="F93" s="46"/>
      <c r="G93" s="47"/>
    </row>
    <row r="94" spans="1:7" ht="21" x14ac:dyDescent="0.25">
      <c r="A94" s="39"/>
      <c r="B94" s="39" t="s">
        <v>137</v>
      </c>
      <c r="C94" s="39" t="s">
        <v>138</v>
      </c>
      <c r="D94" s="25" t="s">
        <v>139</v>
      </c>
      <c r="E94" s="63">
        <v>10</v>
      </c>
      <c r="F94" s="26"/>
      <c r="G94" s="55" t="s">
        <v>269</v>
      </c>
    </row>
    <row r="95" spans="1:7" ht="21" x14ac:dyDescent="0.25">
      <c r="A95" s="40"/>
      <c r="B95" s="40"/>
      <c r="C95" s="40"/>
      <c r="D95" s="4" t="s">
        <v>140</v>
      </c>
      <c r="E95" s="64"/>
      <c r="F95" s="27"/>
      <c r="G95" s="56"/>
    </row>
    <row r="96" spans="1:7" ht="21.75" thickBot="1" x14ac:dyDescent="0.3">
      <c r="A96" s="41"/>
      <c r="B96" s="41"/>
      <c r="C96" s="41"/>
      <c r="D96" s="2" t="s">
        <v>141</v>
      </c>
      <c r="E96" s="65"/>
      <c r="F96" s="29"/>
      <c r="G96" s="57"/>
    </row>
    <row r="97" spans="1:7" ht="30" x14ac:dyDescent="0.25">
      <c r="A97" s="39"/>
      <c r="B97" s="39" t="s">
        <v>142</v>
      </c>
      <c r="C97" s="39" t="s">
        <v>143</v>
      </c>
      <c r="D97" s="4" t="s">
        <v>144</v>
      </c>
      <c r="E97" s="42">
        <v>10</v>
      </c>
      <c r="F97" s="13"/>
      <c r="G97" s="39" t="s">
        <v>270</v>
      </c>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t="s">
        <v>271</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B86:B88"/>
    <mergeCell ref="C86:C88"/>
    <mergeCell ref="E86:E88"/>
    <mergeCell ref="F86:F88"/>
    <mergeCell ref="G86:G88"/>
    <mergeCell ref="A83:A85"/>
    <mergeCell ref="B83:B85"/>
    <mergeCell ref="C83:C85"/>
    <mergeCell ref="E83:E85"/>
    <mergeCell ref="F83:F85"/>
    <mergeCell ref="G83:G85"/>
    <mergeCell ref="A86:A88"/>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10</v>
      </c>
      <c r="F3" s="42" t="s">
        <v>272</v>
      </c>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v>5</v>
      </c>
      <c r="F6" s="42" t="s">
        <v>273</v>
      </c>
      <c r="G6" s="39" t="s">
        <v>281</v>
      </c>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v>0</v>
      </c>
      <c r="F9" s="42" t="s">
        <v>274</v>
      </c>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42" t="s">
        <v>276</v>
      </c>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t="s">
        <v>192</v>
      </c>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42" t="s">
        <v>275</v>
      </c>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v>10</v>
      </c>
      <c r="F21" s="58" t="s">
        <v>279</v>
      </c>
      <c r="G21" s="39"/>
    </row>
    <row r="22" spans="1:7" ht="30" x14ac:dyDescent="0.25">
      <c r="A22" s="40"/>
      <c r="B22" s="40"/>
      <c r="C22" s="40"/>
      <c r="D22" s="11" t="s">
        <v>44</v>
      </c>
      <c r="E22" s="43"/>
      <c r="F22" s="81"/>
      <c r="G22" s="40"/>
    </row>
    <row r="23" spans="1:7" ht="45.75" thickBot="1" x14ac:dyDescent="0.3">
      <c r="A23" s="41"/>
      <c r="B23" s="41"/>
      <c r="C23" s="41"/>
      <c r="D23" s="12" t="s">
        <v>45</v>
      </c>
      <c r="E23" s="44"/>
      <c r="F23" s="82"/>
      <c r="G23" s="41"/>
    </row>
    <row r="24" spans="1:7" ht="30" x14ac:dyDescent="0.25">
      <c r="A24" s="3" t="s">
        <v>82</v>
      </c>
      <c r="B24" s="39" t="s">
        <v>83</v>
      </c>
      <c r="C24" s="39" t="s">
        <v>84</v>
      </c>
      <c r="D24" s="11" t="s">
        <v>85</v>
      </c>
      <c r="E24" s="42">
        <v>10</v>
      </c>
      <c r="F24" s="42" t="s">
        <v>277</v>
      </c>
      <c r="G24" s="39" t="s">
        <v>278</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7</v>
      </c>
      <c r="F28" s="58" t="s">
        <v>196</v>
      </c>
      <c r="G28" s="39" t="s">
        <v>280</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7</v>
      </c>
      <c r="F32" s="42" t="s">
        <v>282</v>
      </c>
      <c r="G32" s="39" t="s">
        <v>283</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10</v>
      </c>
      <c r="F36" s="42" t="s">
        <v>284</v>
      </c>
      <c r="G36" s="39" t="s">
        <v>285</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0</v>
      </c>
      <c r="F40" s="42" t="s">
        <v>286</v>
      </c>
      <c r="G40" s="34" t="s">
        <v>287</v>
      </c>
    </row>
    <row r="41" spans="1:7" x14ac:dyDescent="0.25">
      <c r="A41" s="40"/>
      <c r="B41" s="40"/>
      <c r="C41" s="40"/>
      <c r="D41" s="37" t="s">
        <v>71</v>
      </c>
      <c r="E41" s="43"/>
      <c r="F41" s="43"/>
      <c r="G41" s="35"/>
    </row>
    <row r="42" spans="1:7" ht="20.100000000000001" customHeight="1" thickBot="1" x14ac:dyDescent="0.3">
      <c r="A42" s="41"/>
      <c r="B42" s="41"/>
      <c r="C42" s="41"/>
      <c r="D42" s="38"/>
      <c r="E42" s="44"/>
      <c r="F42" s="44"/>
      <c r="G42" s="36"/>
    </row>
    <row r="43" spans="1:7" ht="30" x14ac:dyDescent="0.25">
      <c r="A43" s="55"/>
      <c r="B43" s="55" t="s">
        <v>68</v>
      </c>
      <c r="C43" s="55" t="s">
        <v>72</v>
      </c>
      <c r="D43" s="30" t="s">
        <v>73</v>
      </c>
      <c r="E43" s="63">
        <v>10</v>
      </c>
      <c r="F43" s="63" t="s">
        <v>289</v>
      </c>
      <c r="G43" s="55" t="s">
        <v>288</v>
      </c>
    </row>
    <row r="44" spans="1:7" ht="75" x14ac:dyDescent="0.25">
      <c r="A44" s="56"/>
      <c r="B44" s="56"/>
      <c r="C44" s="56"/>
      <c r="D44" s="30" t="s">
        <v>74</v>
      </c>
      <c r="E44" s="64"/>
      <c r="F44" s="64"/>
      <c r="G44" s="56"/>
    </row>
    <row r="45" spans="1:7" ht="15.75" thickBot="1" x14ac:dyDescent="0.3">
      <c r="A45" s="57"/>
      <c r="B45" s="57"/>
      <c r="C45" s="57"/>
      <c r="D45" s="31" t="s">
        <v>75</v>
      </c>
      <c r="E45" s="65"/>
      <c r="F45" s="65"/>
      <c r="G45" s="57"/>
    </row>
    <row r="46" spans="1:7" ht="30" x14ac:dyDescent="0.25">
      <c r="A46" s="55"/>
      <c r="B46" s="55" t="s">
        <v>83</v>
      </c>
      <c r="C46" s="55" t="s">
        <v>162</v>
      </c>
      <c r="D46" s="30" t="s">
        <v>168</v>
      </c>
      <c r="E46" s="63" t="s">
        <v>192</v>
      </c>
      <c r="F46" s="63"/>
      <c r="G46" s="60" t="s">
        <v>290</v>
      </c>
    </row>
    <row r="47" spans="1:7" x14ac:dyDescent="0.25">
      <c r="A47" s="56"/>
      <c r="B47" s="56"/>
      <c r="C47" s="56"/>
      <c r="D47" s="83" t="s">
        <v>167</v>
      </c>
      <c r="E47" s="64"/>
      <c r="F47" s="64"/>
      <c r="G47" s="61"/>
    </row>
    <row r="48" spans="1:7" ht="15.75" thickBot="1" x14ac:dyDescent="0.3">
      <c r="A48" s="57"/>
      <c r="B48" s="57"/>
      <c r="C48" s="57"/>
      <c r="D48" s="84"/>
      <c r="E48" s="65"/>
      <c r="F48" s="65"/>
      <c r="G48" s="62"/>
    </row>
    <row r="49" spans="1:7" ht="66" customHeight="1" x14ac:dyDescent="0.25">
      <c r="A49" s="39"/>
      <c r="B49" s="39" t="s">
        <v>163</v>
      </c>
      <c r="C49" s="39" t="s">
        <v>164</v>
      </c>
      <c r="D49" s="11" t="s">
        <v>165</v>
      </c>
      <c r="E49" s="42">
        <v>10</v>
      </c>
      <c r="F49" s="42" t="s">
        <v>291</v>
      </c>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55"/>
      <c r="B52" s="55" t="s">
        <v>25</v>
      </c>
      <c r="C52" s="55" t="s">
        <v>169</v>
      </c>
      <c r="D52" s="30" t="s">
        <v>170</v>
      </c>
      <c r="E52" s="63" t="s">
        <v>192</v>
      </c>
      <c r="F52" s="63"/>
      <c r="G52" s="60" t="s">
        <v>290</v>
      </c>
    </row>
    <row r="53" spans="1:7" x14ac:dyDescent="0.25">
      <c r="A53" s="56"/>
      <c r="B53" s="56"/>
      <c r="C53" s="56"/>
      <c r="D53" s="83" t="s">
        <v>171</v>
      </c>
      <c r="E53" s="64"/>
      <c r="F53" s="64"/>
      <c r="G53" s="61"/>
    </row>
    <row r="54" spans="1:7" ht="60" customHeight="1" thickBot="1" x14ac:dyDescent="0.3">
      <c r="A54" s="57"/>
      <c r="B54" s="57"/>
      <c r="C54" s="57"/>
      <c r="D54" s="84"/>
      <c r="E54" s="65"/>
      <c r="F54" s="65"/>
      <c r="G54" s="62"/>
    </row>
    <row r="55" spans="1:7" ht="74.099999999999994" customHeight="1" x14ac:dyDescent="0.25">
      <c r="A55" s="39"/>
      <c r="B55" s="39" t="s">
        <v>68</v>
      </c>
      <c r="C55" s="39" t="s">
        <v>172</v>
      </c>
      <c r="D55" s="11" t="s">
        <v>173</v>
      </c>
      <c r="E55" s="42">
        <v>10</v>
      </c>
      <c r="F55" s="42" t="s">
        <v>292</v>
      </c>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42" t="s">
        <v>293</v>
      </c>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55" t="s">
        <v>76</v>
      </c>
      <c r="B61" s="55" t="s">
        <v>77</v>
      </c>
      <c r="C61" s="55" t="s">
        <v>78</v>
      </c>
      <c r="D61" s="30" t="s">
        <v>79</v>
      </c>
      <c r="E61" s="63">
        <v>3</v>
      </c>
      <c r="F61" s="63" t="s">
        <v>295</v>
      </c>
      <c r="G61" s="60" t="s">
        <v>294</v>
      </c>
    </row>
    <row r="62" spans="1:7" ht="30" x14ac:dyDescent="0.25">
      <c r="A62" s="56"/>
      <c r="B62" s="56"/>
      <c r="C62" s="56"/>
      <c r="D62" s="30" t="s">
        <v>80</v>
      </c>
      <c r="E62" s="64"/>
      <c r="F62" s="64"/>
      <c r="G62" s="61"/>
    </row>
    <row r="63" spans="1:7" ht="30" x14ac:dyDescent="0.25">
      <c r="A63" s="56"/>
      <c r="B63" s="56"/>
      <c r="C63" s="56"/>
      <c r="D63" s="30" t="s">
        <v>81</v>
      </c>
      <c r="E63" s="64"/>
      <c r="F63" s="64"/>
      <c r="G63" s="61"/>
    </row>
    <row r="64" spans="1:7" ht="15.75" thickBot="1" x14ac:dyDescent="0.3">
      <c r="A64" s="57"/>
      <c r="B64" s="57"/>
      <c r="C64" s="57"/>
      <c r="D64" s="31" t="s">
        <v>34</v>
      </c>
      <c r="E64" s="65"/>
      <c r="F64" s="65"/>
      <c r="G64" s="62"/>
    </row>
    <row r="65" spans="1:7" ht="23.1" customHeight="1" thickBot="1" x14ac:dyDescent="0.3">
      <c r="D65" s="17" t="s">
        <v>90</v>
      </c>
      <c r="E65" s="18">
        <f>SUM(E3:E64)</f>
        <v>117</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v>10</v>
      </c>
      <c r="F67" s="54" t="s">
        <v>296</v>
      </c>
      <c r="G67" s="39" t="s">
        <v>297</v>
      </c>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0</v>
      </c>
      <c r="F70" s="58" t="s">
        <v>298</v>
      </c>
      <c r="G70" s="39" t="s">
        <v>299</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16" t="s">
        <v>300</v>
      </c>
      <c r="G73" s="2" t="s">
        <v>301</v>
      </c>
    </row>
    <row r="74" spans="1:7" ht="30" x14ac:dyDescent="0.25">
      <c r="A74" s="39" t="s">
        <v>106</v>
      </c>
      <c r="B74" s="39" t="s">
        <v>107</v>
      </c>
      <c r="C74" s="39" t="s">
        <v>108</v>
      </c>
      <c r="D74" s="4" t="s">
        <v>109</v>
      </c>
      <c r="E74" s="42">
        <v>10</v>
      </c>
      <c r="F74" s="58" t="s">
        <v>302</v>
      </c>
      <c r="G74" s="85"/>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30</v>
      </c>
    </row>
    <row r="78" spans="1:7" ht="16.5" thickBot="1" x14ac:dyDescent="0.3">
      <c r="A78" s="50" t="s">
        <v>113</v>
      </c>
      <c r="B78" s="51"/>
      <c r="C78" s="51"/>
      <c r="D78" s="51"/>
      <c r="E78" s="51"/>
      <c r="F78" s="51"/>
      <c r="G78" s="52"/>
    </row>
    <row r="79" spans="1:7" ht="30" x14ac:dyDescent="0.25">
      <c r="A79" s="55" t="s">
        <v>114</v>
      </c>
      <c r="B79" s="55" t="s">
        <v>115</v>
      </c>
      <c r="C79" s="55" t="s">
        <v>116</v>
      </c>
      <c r="D79" s="25" t="s">
        <v>117</v>
      </c>
      <c r="E79" s="63" t="s">
        <v>192</v>
      </c>
      <c r="F79" s="63"/>
      <c r="G79" s="55" t="s">
        <v>303</v>
      </c>
    </row>
    <row r="80" spans="1:7" x14ac:dyDescent="0.25">
      <c r="A80" s="56"/>
      <c r="B80" s="56"/>
      <c r="C80" s="56"/>
      <c r="D80" s="25" t="s">
        <v>158</v>
      </c>
      <c r="E80" s="64"/>
      <c r="F80" s="64"/>
      <c r="G80" s="56"/>
    </row>
    <row r="81" spans="1:7" x14ac:dyDescent="0.25">
      <c r="A81" s="56"/>
      <c r="B81" s="56"/>
      <c r="C81" s="56"/>
      <c r="D81" s="25" t="s">
        <v>159</v>
      </c>
      <c r="E81" s="64"/>
      <c r="F81" s="64"/>
      <c r="G81" s="56"/>
    </row>
    <row r="82" spans="1:7" ht="15.75" thickBot="1" x14ac:dyDescent="0.3">
      <c r="A82" s="57"/>
      <c r="B82" s="57"/>
      <c r="C82" s="57"/>
      <c r="D82" s="28" t="s">
        <v>160</v>
      </c>
      <c r="E82" s="65"/>
      <c r="F82" s="65"/>
      <c r="G82" s="57"/>
    </row>
    <row r="83" spans="1:7" ht="21" customHeight="1" x14ac:dyDescent="0.25">
      <c r="A83" s="55" t="s">
        <v>118</v>
      </c>
      <c r="B83" s="55" t="s">
        <v>119</v>
      </c>
      <c r="C83" s="55" t="s">
        <v>120</v>
      </c>
      <c r="D83" s="25" t="s">
        <v>121</v>
      </c>
      <c r="E83" s="63" t="s">
        <v>192</v>
      </c>
      <c r="F83" s="63"/>
      <c r="G83" s="55"/>
    </row>
    <row r="84" spans="1:7" x14ac:dyDescent="0.25">
      <c r="A84" s="56"/>
      <c r="B84" s="56"/>
      <c r="C84" s="56"/>
      <c r="D84" s="25" t="s">
        <v>122</v>
      </c>
      <c r="E84" s="64"/>
      <c r="F84" s="64"/>
      <c r="G84" s="56"/>
    </row>
    <row r="85" spans="1:7" ht="15.75" thickBot="1" x14ac:dyDescent="0.3">
      <c r="A85" s="57"/>
      <c r="B85" s="57"/>
      <c r="C85" s="57"/>
      <c r="D85" s="28" t="s">
        <v>123</v>
      </c>
      <c r="E85" s="65"/>
      <c r="F85" s="65"/>
      <c r="G85" s="57"/>
    </row>
    <row r="86" spans="1:7" ht="21" customHeight="1" x14ac:dyDescent="0.25">
      <c r="A86" s="55" t="s">
        <v>124</v>
      </c>
      <c r="B86" s="55" t="s">
        <v>125</v>
      </c>
      <c r="C86" s="55" t="s">
        <v>161</v>
      </c>
      <c r="D86" s="25" t="s">
        <v>126</v>
      </c>
      <c r="E86" s="63" t="s">
        <v>192</v>
      </c>
      <c r="F86" s="63"/>
      <c r="G86" s="55"/>
    </row>
    <row r="87" spans="1:7" x14ac:dyDescent="0.25">
      <c r="A87" s="56"/>
      <c r="B87" s="56"/>
      <c r="C87" s="56"/>
      <c r="D87" s="25" t="s">
        <v>127</v>
      </c>
      <c r="E87" s="64"/>
      <c r="F87" s="64"/>
      <c r="G87" s="56"/>
    </row>
    <row r="88" spans="1:7" ht="15.75" thickBot="1" x14ac:dyDescent="0.3">
      <c r="A88" s="57"/>
      <c r="B88" s="57"/>
      <c r="C88" s="57"/>
      <c r="D88" s="28" t="s">
        <v>128</v>
      </c>
      <c r="E88" s="65"/>
      <c r="F88" s="65"/>
      <c r="G88" s="57"/>
    </row>
    <row r="89" spans="1:7" ht="30" x14ac:dyDescent="0.25">
      <c r="A89" s="55" t="s">
        <v>129</v>
      </c>
      <c r="B89" s="55" t="s">
        <v>130</v>
      </c>
      <c r="C89" s="55" t="s">
        <v>131</v>
      </c>
      <c r="D89" s="25" t="s">
        <v>132</v>
      </c>
      <c r="E89" s="63" t="s">
        <v>192</v>
      </c>
      <c r="F89" s="63"/>
      <c r="G89" s="55"/>
    </row>
    <row r="90" spans="1:7" ht="30" x14ac:dyDescent="0.25">
      <c r="A90" s="56"/>
      <c r="B90" s="56"/>
      <c r="C90" s="56"/>
      <c r="D90" s="25" t="s">
        <v>134</v>
      </c>
      <c r="E90" s="86"/>
      <c r="F90" s="64"/>
      <c r="G90" s="56"/>
    </row>
    <row r="91" spans="1:7" ht="30.75" thickBot="1" x14ac:dyDescent="0.3">
      <c r="A91" s="57"/>
      <c r="B91" s="57"/>
      <c r="C91" s="57"/>
      <c r="D91" s="28" t="s">
        <v>135</v>
      </c>
      <c r="E91" s="87"/>
      <c r="F91" s="65"/>
      <c r="G91" s="57"/>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v>10</v>
      </c>
      <c r="F94" s="13"/>
      <c r="G94" s="39" t="s">
        <v>304</v>
      </c>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13"/>
      <c r="G97" s="39" t="s">
        <v>304</v>
      </c>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t="s">
        <v>305</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B24:B27"/>
    <mergeCell ref="C24:C27"/>
    <mergeCell ref="E24:E27"/>
    <mergeCell ref="F24:F27"/>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G15:G17"/>
    <mergeCell ref="A1:G1"/>
    <mergeCell ref="A3:A5"/>
    <mergeCell ref="B3:B5"/>
    <mergeCell ref="C3:C5"/>
    <mergeCell ref="E3:E5"/>
    <mergeCell ref="F3:F5"/>
    <mergeCell ref="G3:G5"/>
    <mergeCell ref="B6:B8"/>
    <mergeCell ref="C6:C8"/>
    <mergeCell ref="E6:E8"/>
    <mergeCell ref="F6:F8"/>
    <mergeCell ref="G6:G8"/>
    <mergeCell ref="G12:G14"/>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10</v>
      </c>
      <c r="F3" s="42" t="s">
        <v>339</v>
      </c>
      <c r="G3" s="39" t="s">
        <v>341</v>
      </c>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v>10</v>
      </c>
      <c r="F6" s="42" t="s">
        <v>342</v>
      </c>
      <c r="G6" s="39" t="s">
        <v>340</v>
      </c>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v>0</v>
      </c>
      <c r="F9" s="58" t="s">
        <v>343</v>
      </c>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42" t="s">
        <v>344</v>
      </c>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v>5</v>
      </c>
      <c r="F15" s="58" t="s">
        <v>345</v>
      </c>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58" t="s">
        <v>345</v>
      </c>
      <c r="G18" s="39" t="s">
        <v>346</v>
      </c>
    </row>
    <row r="19" spans="1:7" ht="15.95" customHeight="1" x14ac:dyDescent="0.25">
      <c r="A19" s="40"/>
      <c r="B19" s="40"/>
      <c r="C19" s="40"/>
      <c r="D19" s="11" t="s">
        <v>38</v>
      </c>
      <c r="E19" s="43"/>
      <c r="F19" s="43"/>
      <c r="G19" s="40"/>
    </row>
    <row r="20" spans="1:7" ht="17.100000000000001" customHeight="1" thickBot="1" x14ac:dyDescent="0.3">
      <c r="A20" s="41"/>
      <c r="B20" s="41"/>
      <c r="C20" s="41"/>
      <c r="D20" s="12" t="s">
        <v>39</v>
      </c>
      <c r="E20" s="44"/>
      <c r="F20" s="44"/>
      <c r="G20" s="41"/>
    </row>
    <row r="21" spans="1:7" ht="45" x14ac:dyDescent="0.25">
      <c r="A21" s="39" t="s">
        <v>40</v>
      </c>
      <c r="B21" s="39" t="s">
        <v>41</v>
      </c>
      <c r="C21" s="39" t="s">
        <v>42</v>
      </c>
      <c r="D21" s="11" t="s">
        <v>43</v>
      </c>
      <c r="E21" s="42">
        <v>10</v>
      </c>
      <c r="F21" s="42"/>
      <c r="G21" s="39" t="s">
        <v>347</v>
      </c>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v>7</v>
      </c>
      <c r="F24" s="42"/>
      <c r="G24" s="39" t="s">
        <v>348</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7</v>
      </c>
      <c r="F28" s="58" t="s">
        <v>196</v>
      </c>
      <c r="G28" s="39" t="s">
        <v>349</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7</v>
      </c>
      <c r="F32" s="58" t="s">
        <v>352</v>
      </c>
      <c r="G32" s="39" t="s">
        <v>350</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10</v>
      </c>
      <c r="F36" s="42"/>
      <c r="G36" s="39" t="s">
        <v>351</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0</v>
      </c>
      <c r="F40" s="58" t="s">
        <v>354</v>
      </c>
      <c r="G40" s="88" t="s">
        <v>353</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v>5</v>
      </c>
      <c r="F43" s="58" t="s">
        <v>354</v>
      </c>
      <c r="G43" s="39" t="s">
        <v>355</v>
      </c>
    </row>
    <row r="44" spans="1:7" ht="75" x14ac:dyDescent="0.25">
      <c r="A44" s="40"/>
      <c r="B44" s="40"/>
      <c r="C44" s="40"/>
      <c r="D44" s="11" t="s">
        <v>74</v>
      </c>
      <c r="E44" s="43"/>
      <c r="F44" s="43"/>
      <c r="G44" s="40"/>
    </row>
    <row r="45" spans="1:7" ht="17.100000000000001" customHeight="1" thickBot="1" x14ac:dyDescent="0.3">
      <c r="A45" s="41"/>
      <c r="B45" s="41"/>
      <c r="C45" s="41"/>
      <c r="D45" s="12" t="s">
        <v>75</v>
      </c>
      <c r="E45" s="44"/>
      <c r="F45" s="44"/>
      <c r="G45" s="41"/>
    </row>
    <row r="46" spans="1:7" ht="30" x14ac:dyDescent="0.25">
      <c r="A46" s="39"/>
      <c r="B46" s="39" t="s">
        <v>83</v>
      </c>
      <c r="C46" s="39" t="s">
        <v>162</v>
      </c>
      <c r="D46" s="11" t="s">
        <v>168</v>
      </c>
      <c r="E46" s="42">
        <v>0</v>
      </c>
      <c r="F46" s="42"/>
      <c r="G46" s="89" t="s">
        <v>361</v>
      </c>
    </row>
    <row r="47" spans="1:7" x14ac:dyDescent="0.25">
      <c r="A47" s="40"/>
      <c r="B47" s="40"/>
      <c r="C47" s="40"/>
      <c r="D47" s="37" t="s">
        <v>167</v>
      </c>
      <c r="E47" s="43"/>
      <c r="F47" s="43"/>
      <c r="G47" s="90"/>
    </row>
    <row r="48" spans="1:7" ht="15.75" thickBot="1" x14ac:dyDescent="0.3">
      <c r="A48" s="41"/>
      <c r="B48" s="41"/>
      <c r="C48" s="41"/>
      <c r="D48" s="38"/>
      <c r="E48" s="44"/>
      <c r="F48" s="44"/>
      <c r="G48" s="91"/>
    </row>
    <row r="49" spans="1:7" ht="66" customHeight="1" x14ac:dyDescent="0.25">
      <c r="A49" s="39"/>
      <c r="B49" s="39" t="s">
        <v>163</v>
      </c>
      <c r="C49" s="39" t="s">
        <v>164</v>
      </c>
      <c r="D49" s="11" t="s">
        <v>165</v>
      </c>
      <c r="E49" s="42">
        <v>10</v>
      </c>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0</v>
      </c>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v>10</v>
      </c>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42"/>
      <c r="G58" s="88" t="s">
        <v>356</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v>3</v>
      </c>
      <c r="F61" s="42"/>
      <c r="G61" s="92" t="s">
        <v>357</v>
      </c>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119</v>
      </c>
    </row>
    <row r="66" spans="1:7" ht="20.25" thickBot="1" x14ac:dyDescent="0.3">
      <c r="A66" s="53" t="s">
        <v>91</v>
      </c>
      <c r="B66" s="53"/>
      <c r="C66" s="53"/>
      <c r="D66" s="53"/>
      <c r="E66" s="53"/>
      <c r="F66" s="53"/>
      <c r="G66" s="53"/>
    </row>
    <row r="67" spans="1:7" ht="30.75" thickTop="1" x14ac:dyDescent="0.25">
      <c r="A67" s="39" t="s">
        <v>358</v>
      </c>
      <c r="B67" s="39" t="s">
        <v>93</v>
      </c>
      <c r="C67" s="39" t="s">
        <v>94</v>
      </c>
      <c r="D67" s="4" t="s">
        <v>156</v>
      </c>
      <c r="E67" s="42">
        <v>10</v>
      </c>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5</v>
      </c>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16"/>
      <c r="G73" s="2"/>
    </row>
    <row r="74" spans="1:7" ht="30" x14ac:dyDescent="0.25">
      <c r="A74" s="39" t="s">
        <v>106</v>
      </c>
      <c r="B74" s="39" t="s">
        <v>107</v>
      </c>
      <c r="C74" s="39" t="s">
        <v>108</v>
      </c>
      <c r="D74" s="4" t="s">
        <v>109</v>
      </c>
      <c r="E74" s="42">
        <v>10</v>
      </c>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35</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10</v>
      </c>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v>10</v>
      </c>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v>10</v>
      </c>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v>10</v>
      </c>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40</v>
      </c>
    </row>
    <row r="93" spans="1:7" ht="15.75" thickBot="1" x14ac:dyDescent="0.3">
      <c r="A93" s="45" t="s">
        <v>136</v>
      </c>
      <c r="B93" s="46"/>
      <c r="C93" s="46"/>
      <c r="D93" s="46"/>
      <c r="E93" s="46"/>
      <c r="F93" s="46"/>
      <c r="G93" s="47"/>
    </row>
    <row r="94" spans="1:7" ht="21" x14ac:dyDescent="0.25">
      <c r="A94" s="39"/>
      <c r="B94" s="39" t="s">
        <v>137</v>
      </c>
      <c r="C94" s="39" t="s">
        <v>138</v>
      </c>
      <c r="D94" s="4" t="s">
        <v>139</v>
      </c>
      <c r="E94" s="42">
        <v>0</v>
      </c>
      <c r="F94" s="13"/>
      <c r="G94" s="39" t="s">
        <v>362</v>
      </c>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5</v>
      </c>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15</v>
      </c>
    </row>
    <row r="104" spans="1:7" ht="15.75" thickBot="1" x14ac:dyDescent="0.3">
      <c r="A104" s="6"/>
    </row>
    <row r="105" spans="1:7" ht="75.75" thickBot="1" x14ac:dyDescent="0.3">
      <c r="A105" s="7" t="s">
        <v>153</v>
      </c>
      <c r="B105" s="8" t="s">
        <v>154</v>
      </c>
      <c r="C105" t="s">
        <v>360</v>
      </c>
      <c r="D105" s="33" t="s">
        <v>359</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5546875" defaultRowHeight="15" x14ac:dyDescent="0.25"/>
  <cols>
    <col min="1" max="1" width="37.28515625" customWidth="1"/>
    <col min="2" max="2" width="122.42578125" customWidth="1"/>
    <col min="3" max="3" width="78.28515625" customWidth="1"/>
  </cols>
  <sheetData>
    <row r="1" spans="1:3" ht="15.75" thickBot="1" x14ac:dyDescent="0.3">
      <c r="A1" s="7" t="s">
        <v>183</v>
      </c>
      <c r="B1" s="93">
        <v>45734</v>
      </c>
      <c r="C1" s="94"/>
    </row>
    <row r="2" spans="1:3" ht="15.75" thickBot="1" x14ac:dyDescent="0.3">
      <c r="A2" s="9" t="s">
        <v>184</v>
      </c>
      <c r="B2" s="19" t="s">
        <v>185</v>
      </c>
      <c r="C2" s="19" t="s">
        <v>6</v>
      </c>
    </row>
    <row r="3" spans="1:3" ht="15.75" thickBot="1" x14ac:dyDescent="0.3">
      <c r="A3" s="20" t="s">
        <v>186</v>
      </c>
      <c r="B3" s="10" t="s">
        <v>187</v>
      </c>
      <c r="C3" s="10" t="s">
        <v>188</v>
      </c>
    </row>
    <row r="4" spans="1:3" ht="15.75" thickBot="1" x14ac:dyDescent="0.3">
      <c r="A4" s="20" t="s">
        <v>189</v>
      </c>
      <c r="B4" s="10" t="s">
        <v>190</v>
      </c>
      <c r="C4" s="10"/>
    </row>
    <row r="5" spans="1:3" ht="15.75" thickBot="1" x14ac:dyDescent="0.3">
      <c r="A5" s="20" t="s">
        <v>191</v>
      </c>
      <c r="B5" s="10" t="s">
        <v>192</v>
      </c>
      <c r="C5" s="10" t="s">
        <v>193</v>
      </c>
    </row>
    <row r="6" spans="1:3" ht="15.75" thickBot="1" x14ac:dyDescent="0.3">
      <c r="A6" s="20" t="s">
        <v>194</v>
      </c>
      <c r="B6" s="10" t="s">
        <v>195</v>
      </c>
      <c r="C6" s="10" t="s">
        <v>196</v>
      </c>
    </row>
    <row r="7" spans="1:3" ht="30.75" thickBot="1" x14ac:dyDescent="0.3">
      <c r="A7" s="20" t="s">
        <v>197</v>
      </c>
      <c r="B7" s="10" t="s">
        <v>198</v>
      </c>
      <c r="C7" s="10" t="s">
        <v>199</v>
      </c>
    </row>
    <row r="8" spans="1:3" ht="15.75" thickBot="1" x14ac:dyDescent="0.3">
      <c r="A8" s="20" t="s">
        <v>200</v>
      </c>
      <c r="B8" s="10" t="s">
        <v>201</v>
      </c>
      <c r="C8" s="10" t="s">
        <v>202</v>
      </c>
    </row>
    <row r="9" spans="1:3" ht="30.75" thickBot="1" x14ac:dyDescent="0.3">
      <c r="A9" s="20" t="s">
        <v>204</v>
      </c>
      <c r="B9" s="10" t="s">
        <v>205</v>
      </c>
      <c r="C9" s="10" t="s">
        <v>206</v>
      </c>
    </row>
    <row r="10" spans="1:3" ht="30.75" thickBot="1" x14ac:dyDescent="0.3">
      <c r="A10" s="20" t="s">
        <v>207</v>
      </c>
      <c r="B10" s="10" t="s">
        <v>208</v>
      </c>
      <c r="C10" s="10" t="s">
        <v>203</v>
      </c>
    </row>
    <row r="11" spans="1:3" ht="30.75" thickBot="1" x14ac:dyDescent="0.3">
      <c r="A11" s="20" t="s">
        <v>209</v>
      </c>
      <c r="B11" s="10" t="s">
        <v>210</v>
      </c>
      <c r="C11" s="10" t="s">
        <v>206</v>
      </c>
    </row>
    <row r="12" spans="1:3" ht="30.75" thickBot="1" x14ac:dyDescent="0.3">
      <c r="A12" s="20" t="s">
        <v>211</v>
      </c>
      <c r="B12" s="10" t="s">
        <v>212</v>
      </c>
      <c r="C12" s="10" t="s">
        <v>203</v>
      </c>
    </row>
    <row r="13" spans="1:3" ht="30.75" thickBot="1" x14ac:dyDescent="0.3">
      <c r="A13" s="20" t="s">
        <v>62</v>
      </c>
      <c r="B13" s="10" t="s">
        <v>213</v>
      </c>
      <c r="C13" s="10" t="s">
        <v>206</v>
      </c>
    </row>
    <row r="14" spans="1:3" ht="15.75" thickBot="1" x14ac:dyDescent="0.3">
      <c r="A14" s="20" t="s">
        <v>214</v>
      </c>
      <c r="B14" s="10" t="s">
        <v>215</v>
      </c>
      <c r="C14" s="10"/>
    </row>
    <row r="15" spans="1:3" ht="15.75" thickBot="1" x14ac:dyDescent="0.3">
      <c r="A15" s="20" t="s">
        <v>216</v>
      </c>
      <c r="B15" s="10" t="s">
        <v>217</v>
      </c>
      <c r="C15" s="10"/>
    </row>
    <row r="16" spans="1:3" ht="15.75" thickBot="1" x14ac:dyDescent="0.3">
      <c r="A16" s="20" t="s">
        <v>218</v>
      </c>
      <c r="B16" s="10" t="s">
        <v>219</v>
      </c>
      <c r="C16" s="10"/>
    </row>
    <row r="17" spans="1:3" ht="15.75" thickBot="1" x14ac:dyDescent="0.3">
      <c r="A17" s="20" t="s">
        <v>220</v>
      </c>
      <c r="B17" s="10" t="s">
        <v>221</v>
      </c>
      <c r="C17" s="10" t="s">
        <v>222</v>
      </c>
    </row>
    <row r="19" spans="1:3" x14ac:dyDescent="0.25">
      <c r="A19" s="6"/>
    </row>
    <row r="20" spans="1:3" x14ac:dyDescent="0.25">
      <c r="A20" s="21"/>
    </row>
    <row r="21" spans="1:3" x14ac:dyDescent="0.25">
      <c r="A21" s="21"/>
    </row>
  </sheetData>
  <mergeCells count="1">
    <mergeCell ref="B1:C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Base Matrix - DO NOT EDIT</vt:lpstr>
      <vt:lpstr>Asus CMAX6000 (Alex)</vt:lpstr>
      <vt:lpstr>Netgear CBR750</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Alexandria Simonson</cp:lastModifiedBy>
  <dcterms:created xsi:type="dcterms:W3CDTF">2025-04-16T04:21:58Z</dcterms:created>
  <dcterms:modified xsi:type="dcterms:W3CDTF">2025-04-30T00:19:07Z</dcterms:modified>
</cp:coreProperties>
</file>