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10" i="1" l="1"/>
</calcChain>
</file>

<file path=xl/sharedStrings.xml><?xml version="1.0" encoding="utf-8"?>
<sst xmlns="http://schemas.openxmlformats.org/spreadsheetml/2006/main" count="107" uniqueCount="42">
  <si>
    <t>OrderNumber</t>
  </si>
  <si>
    <t>BillTo</t>
  </si>
  <si>
    <t>CompanyName</t>
  </si>
  <si>
    <t>RevType1</t>
  </si>
  <si>
    <t>RevenueRep</t>
  </si>
  <si>
    <t>OrdSalesRep</t>
  </si>
  <si>
    <t>InvSalesRep</t>
  </si>
  <si>
    <t>ServiceLevel</t>
  </si>
  <si>
    <t>LoadType</t>
  </si>
  <si>
    <t>TotalInvoiced</t>
  </si>
  <si>
    <t>InvoiceDate</t>
  </si>
  <si>
    <t>PaymentPostDate</t>
  </si>
  <si>
    <t>BillMonth</t>
  </si>
  <si>
    <t>PayMonth</t>
  </si>
  <si>
    <t>TotalRevenue</t>
  </si>
  <si>
    <t>TotalFUS</t>
  </si>
  <si>
    <t>FUSCalcFlag</t>
  </si>
  <si>
    <t>TotalCost</t>
  </si>
  <si>
    <t>NetRevenue</t>
  </si>
  <si>
    <t>CommissionShare</t>
  </si>
  <si>
    <t>Net_STC</t>
  </si>
  <si>
    <t>Adj_STC</t>
  </si>
  <si>
    <t>InvoiceAge</t>
  </si>
  <si>
    <t>Final_STC</t>
  </si>
  <si>
    <t>InvoiceNumber</t>
  </si>
  <si>
    <t>CommissionGroup</t>
  </si>
  <si>
    <t>TRASAI04</t>
  </si>
  <si>
    <t>TRANSPORTATION DISTRIBUTION SERVICES, INC.</t>
  </si>
  <si>
    <t>TRANS</t>
  </si>
  <si>
    <t>BROKER</t>
  </si>
  <si>
    <t>RJW</t>
  </si>
  <si>
    <t>LCLTL</t>
  </si>
  <si>
    <t xml:space="preserve">768301A              </t>
  </si>
  <si>
    <t>Transport</t>
  </si>
  <si>
    <t xml:space="preserve">773560A              </t>
  </si>
  <si>
    <t xml:space="preserve">773542A              </t>
  </si>
  <si>
    <t xml:space="preserve">765815A              </t>
  </si>
  <si>
    <t xml:space="preserve">765823A              </t>
  </si>
  <si>
    <t xml:space="preserve">752212A              </t>
  </si>
  <si>
    <t xml:space="preserve">752216A              </t>
  </si>
  <si>
    <t xml:space="preserve">752228A             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</si>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</sst>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workbookViewId="0">
      <selection activeCell="T17" sqref="T17"/>
    </sheetView>
  </sheetViews>
  <sheetFormatPr defaultRowHeight="15" x14ac:dyDescent="0.25"/>
  <cols>
    <col min="3" max="3" width="26.85546875" customWidth="1"/>
    <col min="12" max="12" width="9.7109375" style="2" bestFit="1" customWidth="1"/>
    <col min="13" max="14" width="9.28515625" style="2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768301</v>
      </c>
      <c r="B2" t="s">
        <v>26</v>
      </c>
      <c r="C2" t="s">
        <v>27</v>
      </c>
      <c r="D2" t="s">
        <v>28</v>
      </c>
      <c r="E2" t="s">
        <v>29</v>
      </c>
      <c r="F2" t="s">
        <v>29</v>
      </c>
      <c r="G2" t="s">
        <v>29</v>
      </c>
      <c r="H2" t="s">
        <v>30</v>
      </c>
      <c r="I2" t="s">
        <v>31</v>
      </c>
      <c r="J2">
        <v>105.57</v>
      </c>
      <c r="K2" s="1">
        <v>42052.656548263891</v>
      </c>
      <c r="L2" s="2">
        <v>42097</v>
      </c>
      <c r="M2" s="2">
        <v>42036</v>
      </c>
      <c r="N2" s="2">
        <v>42095</v>
      </c>
      <c r="O2">
        <v>105.57</v>
      </c>
      <c r="P2">
        <v>20.57</v>
      </c>
      <c r="R2">
        <v>0</v>
      </c>
      <c r="S2">
        <v>85</v>
      </c>
      <c r="T2">
        <v>1</v>
      </c>
      <c r="U2">
        <v>85</v>
      </c>
      <c r="V2">
        <v>85</v>
      </c>
      <c r="W2">
        <v>45</v>
      </c>
      <c r="X2">
        <v>85</v>
      </c>
      <c r="Y2" t="s">
        <v>32</v>
      </c>
      <c r="Z2" t="s">
        <v>33</v>
      </c>
    </row>
    <row r="3" spans="1:26" x14ac:dyDescent="0.25">
      <c r="A3">
        <v>773560</v>
      </c>
      <c r="B3" t="s">
        <v>26</v>
      </c>
      <c r="C3" t="s">
        <v>27</v>
      </c>
      <c r="D3" t="s">
        <v>28</v>
      </c>
      <c r="E3" t="s">
        <v>29</v>
      </c>
      <c r="F3" t="s">
        <v>29</v>
      </c>
      <c r="G3" t="s">
        <v>29</v>
      </c>
      <c r="H3" t="s">
        <v>30</v>
      </c>
      <c r="I3" t="s">
        <v>31</v>
      </c>
      <c r="J3">
        <v>84.44</v>
      </c>
      <c r="K3" s="1">
        <v>42062.604024305554</v>
      </c>
      <c r="L3" s="2">
        <v>42104</v>
      </c>
      <c r="M3" s="2">
        <v>42036</v>
      </c>
      <c r="N3" s="2">
        <v>42095</v>
      </c>
      <c r="O3">
        <v>84.44</v>
      </c>
      <c r="P3">
        <v>19.440000000000001</v>
      </c>
      <c r="R3">
        <v>0</v>
      </c>
      <c r="S3">
        <v>65</v>
      </c>
      <c r="T3">
        <v>1</v>
      </c>
      <c r="U3">
        <v>65</v>
      </c>
      <c r="V3">
        <v>65</v>
      </c>
      <c r="W3">
        <v>42</v>
      </c>
      <c r="X3">
        <v>65</v>
      </c>
      <c r="Y3" t="s">
        <v>34</v>
      </c>
      <c r="Z3" t="s">
        <v>33</v>
      </c>
    </row>
    <row r="4" spans="1:26" x14ac:dyDescent="0.25">
      <c r="A4">
        <v>773542</v>
      </c>
      <c r="B4" t="s">
        <v>26</v>
      </c>
      <c r="C4" t="s">
        <v>27</v>
      </c>
      <c r="D4" t="s">
        <v>28</v>
      </c>
      <c r="E4" t="s">
        <v>29</v>
      </c>
      <c r="F4" t="s">
        <v>29</v>
      </c>
      <c r="G4" t="s">
        <v>29</v>
      </c>
      <c r="H4" t="s">
        <v>30</v>
      </c>
      <c r="I4" t="s">
        <v>31</v>
      </c>
      <c r="J4">
        <v>84.44</v>
      </c>
      <c r="K4" s="1">
        <v>42062.604024305554</v>
      </c>
      <c r="L4" s="2">
        <v>42104</v>
      </c>
      <c r="M4" s="2">
        <v>42036</v>
      </c>
      <c r="N4" s="2">
        <v>42095</v>
      </c>
      <c r="O4">
        <v>84.44</v>
      </c>
      <c r="P4">
        <v>19.440000000000001</v>
      </c>
      <c r="R4">
        <v>0</v>
      </c>
      <c r="S4">
        <v>65</v>
      </c>
      <c r="T4">
        <v>1</v>
      </c>
      <c r="U4">
        <v>65</v>
      </c>
      <c r="V4">
        <v>65</v>
      </c>
      <c r="W4">
        <v>42</v>
      </c>
      <c r="X4">
        <v>65</v>
      </c>
      <c r="Y4" t="s">
        <v>35</v>
      </c>
      <c r="Z4" t="s">
        <v>33</v>
      </c>
    </row>
    <row r="5" spans="1:26" x14ac:dyDescent="0.25">
      <c r="A5">
        <v>765815</v>
      </c>
      <c r="B5" t="s">
        <v>26</v>
      </c>
      <c r="C5" t="s">
        <v>27</v>
      </c>
      <c r="D5" t="s">
        <v>28</v>
      </c>
      <c r="E5" t="s">
        <v>29</v>
      </c>
      <c r="F5" t="s">
        <v>29</v>
      </c>
      <c r="G5" t="s">
        <v>29</v>
      </c>
      <c r="H5" t="s">
        <v>30</v>
      </c>
      <c r="I5" t="s">
        <v>31</v>
      </c>
      <c r="J5">
        <v>161.5</v>
      </c>
      <c r="K5" s="1">
        <v>42046.654952928242</v>
      </c>
      <c r="L5" s="2">
        <v>42090</v>
      </c>
      <c r="M5" s="2">
        <v>42036</v>
      </c>
      <c r="N5" s="2">
        <v>42064</v>
      </c>
      <c r="O5">
        <v>161.5</v>
      </c>
      <c r="P5">
        <v>36.5</v>
      </c>
      <c r="R5">
        <v>0</v>
      </c>
      <c r="S5">
        <v>125</v>
      </c>
      <c r="T5">
        <v>1</v>
      </c>
      <c r="U5">
        <v>125</v>
      </c>
      <c r="V5">
        <v>125</v>
      </c>
      <c r="W5">
        <v>44</v>
      </c>
      <c r="X5">
        <v>125</v>
      </c>
      <c r="Y5" t="s">
        <v>36</v>
      </c>
      <c r="Z5" t="s">
        <v>33</v>
      </c>
    </row>
    <row r="6" spans="1:26" x14ac:dyDescent="0.25">
      <c r="A6">
        <v>765823</v>
      </c>
      <c r="B6" t="s">
        <v>26</v>
      </c>
      <c r="C6" t="s">
        <v>27</v>
      </c>
      <c r="D6" t="s">
        <v>28</v>
      </c>
      <c r="E6" t="s">
        <v>29</v>
      </c>
      <c r="F6" t="s">
        <v>29</v>
      </c>
      <c r="G6" t="s">
        <v>29</v>
      </c>
      <c r="H6" t="s">
        <v>30</v>
      </c>
      <c r="I6" t="s">
        <v>31</v>
      </c>
      <c r="J6">
        <v>134.63999999999999</v>
      </c>
      <c r="K6" s="1">
        <v>42046.654952928242</v>
      </c>
      <c r="L6" s="2">
        <v>42090</v>
      </c>
      <c r="M6" s="2">
        <v>42036</v>
      </c>
      <c r="N6" s="2">
        <v>42064</v>
      </c>
      <c r="O6">
        <v>134.63999999999999</v>
      </c>
      <c r="P6">
        <v>49.64</v>
      </c>
      <c r="R6">
        <v>0</v>
      </c>
      <c r="S6">
        <v>85</v>
      </c>
      <c r="T6">
        <v>1</v>
      </c>
      <c r="U6">
        <v>85</v>
      </c>
      <c r="V6">
        <v>85</v>
      </c>
      <c r="W6">
        <v>44</v>
      </c>
      <c r="X6">
        <v>85</v>
      </c>
      <c r="Y6" t="s">
        <v>37</v>
      </c>
      <c r="Z6" t="s">
        <v>33</v>
      </c>
    </row>
    <row r="7" spans="1:26" x14ac:dyDescent="0.25">
      <c r="A7">
        <v>752212</v>
      </c>
      <c r="B7" t="s">
        <v>26</v>
      </c>
      <c r="C7" t="s">
        <v>27</v>
      </c>
      <c r="D7" t="s">
        <v>28</v>
      </c>
      <c r="E7" t="s">
        <v>29</v>
      </c>
      <c r="F7" t="s">
        <v>29</v>
      </c>
      <c r="G7" t="s">
        <v>29</v>
      </c>
      <c r="H7" t="s">
        <v>30</v>
      </c>
      <c r="I7" t="s">
        <v>31</v>
      </c>
      <c r="J7">
        <v>80</v>
      </c>
      <c r="K7" s="1">
        <v>42018.638812002318</v>
      </c>
      <c r="L7" s="2">
        <v>42061</v>
      </c>
      <c r="M7" s="2">
        <v>42005</v>
      </c>
      <c r="N7" s="2">
        <v>42036</v>
      </c>
      <c r="O7">
        <v>80</v>
      </c>
      <c r="P7">
        <v>17.11</v>
      </c>
      <c r="R7">
        <v>0</v>
      </c>
      <c r="S7">
        <v>62.89</v>
      </c>
      <c r="T7">
        <v>1</v>
      </c>
      <c r="U7">
        <v>62.89</v>
      </c>
      <c r="V7">
        <v>62.89</v>
      </c>
      <c r="W7">
        <v>43</v>
      </c>
      <c r="X7">
        <v>62.89</v>
      </c>
      <c r="Y7" t="s">
        <v>38</v>
      </c>
      <c r="Z7" t="s">
        <v>33</v>
      </c>
    </row>
    <row r="8" spans="1:26" x14ac:dyDescent="0.25">
      <c r="A8">
        <v>752216</v>
      </c>
      <c r="B8" t="s">
        <v>26</v>
      </c>
      <c r="C8" t="s">
        <v>27</v>
      </c>
      <c r="D8" t="s">
        <v>28</v>
      </c>
      <c r="E8" t="s">
        <v>29</v>
      </c>
      <c r="F8" t="s">
        <v>29</v>
      </c>
      <c r="G8" t="s">
        <v>29</v>
      </c>
      <c r="H8" t="s">
        <v>30</v>
      </c>
      <c r="I8" t="s">
        <v>31</v>
      </c>
      <c r="J8">
        <v>120</v>
      </c>
      <c r="K8" s="1">
        <v>42018.638812002318</v>
      </c>
      <c r="L8" s="2">
        <v>42061</v>
      </c>
      <c r="M8" s="2">
        <v>42005</v>
      </c>
      <c r="N8" s="2">
        <v>42036</v>
      </c>
      <c r="O8">
        <v>120</v>
      </c>
      <c r="P8">
        <v>25.66</v>
      </c>
      <c r="R8">
        <v>0</v>
      </c>
      <c r="S8">
        <v>94.34</v>
      </c>
      <c r="T8">
        <v>1</v>
      </c>
      <c r="U8">
        <v>94.34</v>
      </c>
      <c r="V8">
        <v>94.34</v>
      </c>
      <c r="W8">
        <v>43</v>
      </c>
      <c r="X8">
        <v>94.34</v>
      </c>
      <c r="Y8" t="s">
        <v>39</v>
      </c>
      <c r="Z8" t="s">
        <v>33</v>
      </c>
    </row>
    <row r="9" spans="1:26" x14ac:dyDescent="0.25">
      <c r="A9">
        <v>752228</v>
      </c>
      <c r="B9" t="s">
        <v>26</v>
      </c>
      <c r="C9" t="s">
        <v>27</v>
      </c>
      <c r="D9" t="s">
        <v>28</v>
      </c>
      <c r="E9" t="s">
        <v>29</v>
      </c>
      <c r="F9" t="s">
        <v>29</v>
      </c>
      <c r="G9" t="s">
        <v>29</v>
      </c>
      <c r="H9" t="s">
        <v>30</v>
      </c>
      <c r="I9" t="s">
        <v>31</v>
      </c>
      <c r="J9">
        <v>60</v>
      </c>
      <c r="K9" s="1">
        <v>42018.638812002318</v>
      </c>
      <c r="L9" s="2">
        <v>42061</v>
      </c>
      <c r="M9" s="2">
        <v>42005</v>
      </c>
      <c r="N9" s="2">
        <v>42036</v>
      </c>
      <c r="O9">
        <v>60</v>
      </c>
      <c r="P9">
        <v>12.83</v>
      </c>
      <c r="R9">
        <v>0</v>
      </c>
      <c r="S9">
        <v>47.17</v>
      </c>
      <c r="T9">
        <v>1</v>
      </c>
      <c r="U9">
        <v>47.17</v>
      </c>
      <c r="V9">
        <v>47.17</v>
      </c>
      <c r="W9">
        <v>43</v>
      </c>
      <c r="X9">
        <v>47.17</v>
      </c>
      <c r="Y9" t="s">
        <v>40</v>
      </c>
      <c r="Z9" t="s">
        <v>33</v>
      </c>
    </row>
    <row r="10" spans="1:26" ht="15.75" thickBot="1" x14ac:dyDescent="0.3">
      <c r="W10" t="s">
        <v>41</v>
      </c>
      <c r="X10" s="3">
        <f>SUM(X2:X9)</f>
        <v>629.4</v>
      </c>
    </row>
    <row r="11" spans="1:26" ht="15.75" thickTop="1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RJW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Walker</dc:creator>
  <cp:lastModifiedBy>James Walker</cp:lastModifiedBy>
  <dcterms:created xsi:type="dcterms:W3CDTF">2015-07-07T13:13:27Z</dcterms:created>
  <dcterms:modified xsi:type="dcterms:W3CDTF">2015-07-07T13:16:32Z</dcterms:modified>
</cp:coreProperties>
</file>