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sreehariguruprasad/myprojects/Data Science/Data Science Project/Health_Education_Data_Analysis/"/>
    </mc:Choice>
  </mc:AlternateContent>
  <xr:revisionPtr revIDLastSave="0" documentId="13_ncr:1_{7A0A376B-DCAA-D64C-B1D2-CC067B098721}" xr6:coauthVersionLast="47" xr6:coauthVersionMax="47" xr10:uidLastSave="{00000000-0000-0000-0000-000000000000}"/>
  <bookViews>
    <workbookView xWindow="0" yWindow="0" windowWidth="38400" windowHeight="24000" tabRatio="473" activeTab="1" xr2:uid="{00000000-000D-0000-FFFF-FFFF00000000}"/>
  </bookViews>
  <sheets>
    <sheet name="Sheet2" sheetId="5" r:id="rId1"/>
    <sheet name="Workshops_2019_2023" sheetId="3" r:id="rId2"/>
  </sheets>
  <definedNames>
    <definedName name="ExternalData_1" localSheetId="0" hidden="1">Sheet2!$A$38:$B$113</definedName>
    <definedName name="ExternalData_1" localSheetId="1" hidden="1">Workshops_2019_2023!$A$1:$AG$2269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6" i="3" l="1"/>
  <c r="M13" i="3"/>
  <c r="M2" i="3"/>
  <c r="M3" i="3"/>
  <c r="M4" i="3"/>
  <c r="M5" i="3"/>
  <c r="M6" i="3"/>
  <c r="M7" i="3"/>
  <c r="M8" i="3"/>
  <c r="M9" i="3"/>
  <c r="M10" i="3"/>
  <c r="M11" i="3"/>
  <c r="M12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B23" i="5"/>
  <c r="B24" i="5"/>
  <c r="B25" i="5"/>
  <c r="B26" i="5"/>
  <c r="B27" i="5"/>
  <c r="B28" i="5"/>
  <c r="B29" i="5"/>
  <c r="B30" i="5"/>
  <c r="B31" i="5"/>
  <c r="B32" i="5"/>
  <c r="B33" i="5"/>
  <c r="B34" i="5"/>
  <c r="B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27F57A-025C-454A-BC14-34B296B70AE4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  <connection id="2" xr16:uid="{9F40D4D0-E223-429A-BC32-A53C34FF17A6}" keepAlive="1" name="Query - Workshops_2019_2023" description="Connection to the 'Workshops_2019_2023' query in the workbook." type="5" refreshedVersion="8" background="1" saveData="1">
    <dbPr connection="Provider=Microsoft.Mashup.OleDb.1;Data Source=$Workbook$;Location=Workshops_2019_2023;Extended Properties=&quot;&quot;" command="SELECT * FROM [Workshops_2019_2023]"/>
  </connection>
</connections>
</file>

<file path=xl/sharedStrings.xml><?xml version="1.0" encoding="utf-8"?>
<sst xmlns="http://schemas.openxmlformats.org/spreadsheetml/2006/main" count="21640" uniqueCount="777">
  <si>
    <t>Category</t>
  </si>
  <si>
    <t>Date</t>
  </si>
  <si>
    <t>DOW</t>
  </si>
  <si>
    <t>Start Time</t>
  </si>
  <si>
    <t>End Time</t>
  </si>
  <si>
    <t>Hours</t>
  </si>
  <si>
    <t>Program</t>
  </si>
  <si>
    <t>Facilitator 1</t>
  </si>
  <si>
    <t>Facilitator 2</t>
  </si>
  <si>
    <t>Expected Attendance</t>
  </si>
  <si>
    <t>Actual Attendance</t>
  </si>
  <si>
    <t>Program Delivered</t>
  </si>
  <si>
    <t>Format</t>
  </si>
  <si>
    <t>Campus</t>
  </si>
  <si>
    <t>Everett</t>
  </si>
  <si>
    <t>Global</t>
  </si>
  <si>
    <t>Pullman</t>
  </si>
  <si>
    <t>Spokane</t>
  </si>
  <si>
    <t>Tri Cities</t>
  </si>
  <si>
    <t>Vancouver</t>
  </si>
  <si>
    <t>Open System-wide.1</t>
  </si>
  <si>
    <t>Non-WSU</t>
  </si>
  <si>
    <t>Unsure</t>
  </si>
  <si>
    <t>Main Role On Campus</t>
  </si>
  <si>
    <t>Campus Community</t>
  </si>
  <si>
    <t>Organization</t>
  </si>
  <si>
    <t>Contact Name &amp; Number</t>
  </si>
  <si>
    <t>Notes</t>
  </si>
  <si>
    <t>Location</t>
  </si>
  <si>
    <t>Open System-wide</t>
  </si>
  <si>
    <t>Latitude</t>
  </si>
  <si>
    <t>Longitude</t>
  </si>
  <si>
    <t>GPS Coordinates</t>
  </si>
  <si>
    <t>AOD+IMPACT</t>
  </si>
  <si>
    <t xml:space="preserve">Wednesday </t>
  </si>
  <si>
    <t>Sleep, Alcohol, &amp; Academic Impacts</t>
  </si>
  <si>
    <t>Yes</t>
  </si>
  <si>
    <t>In-Person</t>
  </si>
  <si>
    <t xml:space="preserve">General </t>
  </si>
  <si>
    <t xml:space="preserve">Residence Life </t>
  </si>
  <si>
    <t xml:space="preserve">Regents Sky Lounge </t>
  </si>
  <si>
    <t>46° 44' 4.308'' N
117° 9' 46.4256'' W</t>
  </si>
  <si>
    <t xml:space="preserve">Alcohol Workshop </t>
  </si>
  <si>
    <t>No</t>
  </si>
  <si>
    <t xml:space="preserve">Greek Life </t>
  </si>
  <si>
    <t xml:space="preserve">Theta Chi </t>
  </si>
  <si>
    <t xml:space="preserve">Stephenson Game Room </t>
  </si>
  <si>
    <t>46° 43' 33.942'' N
117° 9' 58.8672'' W</t>
  </si>
  <si>
    <t>Alcohol, Parties, Halloween</t>
  </si>
  <si>
    <t>MSS</t>
  </si>
  <si>
    <t>Academic Enrichment Center</t>
  </si>
  <si>
    <t xml:space="preserve">Todd 320 </t>
  </si>
  <si>
    <t>46° 43' 47.3124'' N
117° 9' 48.5028'' W</t>
  </si>
  <si>
    <t xml:space="preserve">Tuesday </t>
  </si>
  <si>
    <t>Party Expectations</t>
  </si>
  <si>
    <t xml:space="preserve">Rogers Hall </t>
  </si>
  <si>
    <t>CUE 418</t>
  </si>
  <si>
    <t>46° 43' 47.3124'' N
117° 9' 41.7852'' W</t>
  </si>
  <si>
    <t xml:space="preserve">Monday </t>
  </si>
  <si>
    <t xml:space="preserve">Greek </t>
  </si>
  <si>
    <t xml:space="preserve">Sigma Phi Epsilon </t>
  </si>
  <si>
    <t>CUE 410</t>
  </si>
  <si>
    <t xml:space="preserve">Gannon/Goldsworthy </t>
  </si>
  <si>
    <t xml:space="preserve">Gannon Main Lobby </t>
  </si>
  <si>
    <t>46° 43' 40.0584'' N
117° 9' 46.4652'' W</t>
  </si>
  <si>
    <t xml:space="preserve">Multicultural </t>
  </si>
  <si>
    <t xml:space="preserve">Chi Delta Sigma </t>
  </si>
  <si>
    <t xml:space="preserve">RA cancelled day of </t>
  </si>
  <si>
    <t xml:space="preserve">No participants showed up </t>
  </si>
  <si>
    <t>Goldsworthy</t>
  </si>
  <si>
    <t xml:space="preserve">Thursday </t>
  </si>
  <si>
    <t xml:space="preserve">Alpha Nu Sorority </t>
  </si>
  <si>
    <t xml:space="preserve">2nd floor lounge </t>
  </si>
  <si>
    <t>46° 44' 4.3224'' N
117° 9' 46.2348'' W</t>
  </si>
  <si>
    <t xml:space="preserve">Friday </t>
  </si>
  <si>
    <t>Real Risks</t>
  </si>
  <si>
    <t xml:space="preserve">Chi Sigma Alpha </t>
  </si>
  <si>
    <t xml:space="preserve">CUB 208 </t>
  </si>
  <si>
    <t> -117.162356</t>
  </si>
  <si>
    <t>46° 43' 51.4812'' N
117° 9' 44.4816'' W</t>
  </si>
  <si>
    <t>G41</t>
  </si>
  <si>
    <t>Multicultural</t>
  </si>
  <si>
    <t xml:space="preserve">Omega Delta Phi </t>
  </si>
  <si>
    <t>Cleveland 221</t>
  </si>
  <si>
    <t>46° 43' 43.1148'' N
117° 9' 58.2372'' W</t>
  </si>
  <si>
    <t xml:space="preserve">Sigma Lambda Gamma </t>
  </si>
  <si>
    <t>Spark 333</t>
  </si>
  <si>
    <t>46° 43' 40.7856'' N
117° 9' 56.4048'' W</t>
  </si>
  <si>
    <t xml:space="preserve">Gamma Iota Omicron </t>
  </si>
  <si>
    <t xml:space="preserve">Pullman High School </t>
  </si>
  <si>
    <t> -117.185405</t>
  </si>
  <si>
    <t>46° 44' 51.342'' N
117° 11' 7.458'' W</t>
  </si>
  <si>
    <t>Monday</t>
  </si>
  <si>
    <t>Alcohol 1 (IMPACT)</t>
  </si>
  <si>
    <t>EdAd 212</t>
  </si>
  <si>
    <t>46° 43' 41.6712'' N
117° 9' 59.904'' W</t>
  </si>
  <si>
    <t>Tuesday</t>
  </si>
  <si>
    <t>Cannabis 1 (IMPACT)</t>
  </si>
  <si>
    <t>Wednesday</t>
  </si>
  <si>
    <t>EdAd 110</t>
  </si>
  <si>
    <t>Thursday</t>
  </si>
  <si>
    <t>Cannabis 2 (IMPACT)</t>
  </si>
  <si>
    <t>Alcohol 2 (IMPACT)</t>
  </si>
  <si>
    <t>Friday</t>
  </si>
  <si>
    <t>Conner Rath 509-731-9714</t>
  </si>
  <si>
    <t xml:space="preserve">Lambda Chi Alpha </t>
  </si>
  <si>
    <t xml:space="preserve">Jacob Davis 253-777-5409 </t>
  </si>
  <si>
    <t xml:space="preserve">CUE 202 </t>
  </si>
  <si>
    <t>46° 43' 47.2836'' N
117° 9' 41.9112'' W</t>
  </si>
  <si>
    <t xml:space="preserve">Lambda Phi Epsilon </t>
  </si>
  <si>
    <t xml:space="preserve">Wilmer Castillo 310-227-5694 </t>
  </si>
  <si>
    <t xml:space="preserve">College Hall 235 </t>
  </si>
  <si>
    <t>46° 43' 49.6164'' N
117° 9' 51.246'' W</t>
  </si>
  <si>
    <t xml:space="preserve">Tri-Delta </t>
  </si>
  <si>
    <t xml:space="preserve">Emily Shipley 360-930-4905 </t>
  </si>
  <si>
    <t xml:space="preserve">Cancelled due to snow </t>
  </si>
  <si>
    <t>Todd 120</t>
  </si>
  <si>
    <t xml:space="preserve">Grace Lim 509-396-7661 </t>
  </si>
  <si>
    <t xml:space="preserve">CUB 204 </t>
  </si>
  <si>
    <t>Gilberto Soto 509-415-8468</t>
  </si>
  <si>
    <t xml:space="preserve">CUE 316 </t>
  </si>
  <si>
    <t xml:space="preserve">Gamma Alpha Omega </t>
  </si>
  <si>
    <t xml:space="preserve">Joselin Cardenas 509-380-4252 </t>
  </si>
  <si>
    <t>Sigma Kappa</t>
  </si>
  <si>
    <t xml:space="preserve">Talia Sanazzaro 707-324-9945 </t>
  </si>
  <si>
    <t xml:space="preserve">Organization cancelled </t>
  </si>
  <si>
    <t xml:space="preserve">Pi Beta Phi </t>
  </si>
  <si>
    <t>Payton Abaricio 206-399-9574</t>
  </si>
  <si>
    <t>NA</t>
  </si>
  <si>
    <t>No RSVP</t>
  </si>
  <si>
    <t xml:space="preserve">Lambda Theta Alpha </t>
  </si>
  <si>
    <t>Mitzi Maldonado 509-346-0557</t>
  </si>
  <si>
    <t>Cancelled due to Covid 19</t>
  </si>
  <si>
    <t xml:space="preserve">Krizza Dela Cruz </t>
  </si>
  <si>
    <t>Undergraduate</t>
  </si>
  <si>
    <t>Greek Student</t>
  </si>
  <si>
    <t>Sigma Pi</t>
  </si>
  <si>
    <t>Caden Williams, cayden.williams@wsu.edu</t>
  </si>
  <si>
    <t>Culture Change</t>
  </si>
  <si>
    <t>Sigma Nu</t>
  </si>
  <si>
    <t>Jack Larsen, jack.larsen@wsu.edu</t>
  </si>
  <si>
    <t>3rd Violation (IMPACT)</t>
  </si>
  <si>
    <t>2nd Violation (IMPACT)</t>
  </si>
  <si>
    <t>Rescheduled for later in the week</t>
  </si>
  <si>
    <t>IMPACT 2nd Meeting (Out of State 1:1)</t>
  </si>
  <si>
    <t>Shifting Culture</t>
  </si>
  <si>
    <t>Recruitment Counselor AOD Prevention Training</t>
  </si>
  <si>
    <t>Gamma Phi Beta</t>
  </si>
  <si>
    <t>Alpha Delta Pi</t>
  </si>
  <si>
    <t>Theta Xi</t>
  </si>
  <si>
    <t>Sigma Phi Epsilon</t>
  </si>
  <si>
    <t>Alpha Phi</t>
  </si>
  <si>
    <t>Omega Delta Phi</t>
  </si>
  <si>
    <t>Sigma Psi Zeta Sorority &amp; Lambda Phi Epsilon Fraternity</t>
  </si>
  <si>
    <t>Delta Gamma</t>
  </si>
  <si>
    <t>Multicultural&amp;Greek Student</t>
  </si>
  <si>
    <t>Lambda Theta Alpha</t>
  </si>
  <si>
    <t>Phi Kappa Sigma</t>
  </si>
  <si>
    <t>Sigma Lambda Beta</t>
  </si>
  <si>
    <t>Chi Omega</t>
  </si>
  <si>
    <t xml:space="preserve">Alpha Chi Omega </t>
  </si>
  <si>
    <t>Pi Kappa Alpha</t>
  </si>
  <si>
    <t>Pi Beta Phi</t>
  </si>
  <si>
    <t>FarmHouse</t>
  </si>
  <si>
    <t>Accacia</t>
  </si>
  <si>
    <t>Residence Hall Student</t>
  </si>
  <si>
    <t>Scott Coman for Greek Residence</t>
  </si>
  <si>
    <t>Scott Hall</t>
  </si>
  <si>
    <t>46° 44' 4.9308'' N
117° 9' 49.1616'' W</t>
  </si>
  <si>
    <t>Todd 125</t>
  </si>
  <si>
    <t>Delta Upsilon</t>
  </si>
  <si>
    <t>Cue 202</t>
  </si>
  <si>
    <t>Olympia Hall</t>
  </si>
  <si>
    <t>Olympia Classroom</t>
  </si>
  <si>
    <t> -117.160423</t>
  </si>
  <si>
    <t>46° 43' 38.0172'' N
117° 9' 37.5228'' W</t>
  </si>
  <si>
    <t>Saturday</t>
  </si>
  <si>
    <t>In-person</t>
  </si>
  <si>
    <t>Spark 227</t>
  </si>
  <si>
    <t>Undergraduates/Graduates</t>
  </si>
  <si>
    <t>Delta Sigma Phi</t>
  </si>
  <si>
    <t>Bryan 305</t>
  </si>
  <si>
    <t>46° 43' 52.608'' N
117° 9' 54.6156'' W</t>
  </si>
  <si>
    <t>Todd 216</t>
  </si>
  <si>
    <t>CFSL</t>
  </si>
  <si>
    <t>Todd Auditorium</t>
  </si>
  <si>
    <t>AXO</t>
  </si>
  <si>
    <t>Kappa Kappa Gamma</t>
  </si>
  <si>
    <t>CUE 202</t>
  </si>
  <si>
    <t>A Conscious Cheers</t>
  </si>
  <si>
    <t>Cancelled by request</t>
  </si>
  <si>
    <t>Conscious Cheers</t>
  </si>
  <si>
    <t>Phi Sigma Kappa no showed</t>
  </si>
  <si>
    <t>Life Skills</t>
  </si>
  <si>
    <t>Time Management</t>
  </si>
  <si>
    <t xml:space="preserve">Student </t>
  </si>
  <si>
    <t>ASCC</t>
  </si>
  <si>
    <t>https://ascc.wsu.edu/kioskscougarhs/</t>
  </si>
  <si>
    <t>Sleep More, Sleep Better</t>
  </si>
  <si>
    <t>Mindfulness</t>
  </si>
  <si>
    <t>Self-Care</t>
  </si>
  <si>
    <t>Stress Management</t>
  </si>
  <si>
    <t>Brandon Brackett 509-335-8837</t>
  </si>
  <si>
    <t>Everyone's Doing It? Combating Peer Pressure</t>
  </si>
  <si>
    <t xml:space="preserve">College Success Programs </t>
  </si>
  <si>
    <t xml:space="preserve">Maria de Jesus Dixon 509-335-8065 </t>
  </si>
  <si>
    <t xml:space="preserve">Murrow Student Services </t>
  </si>
  <si>
    <t>Mickinzie Johnson 509-335-7333</t>
  </si>
  <si>
    <t xml:space="preserve">Scott Coman Hall </t>
  </si>
  <si>
    <t>Rigoberto Perez 425-551-9630</t>
  </si>
  <si>
    <t xml:space="preserve">Crimson Leadership VIP </t>
  </si>
  <si>
    <t xml:space="preserve">Mariana Ramirez 509-717-8031 </t>
  </si>
  <si>
    <t xml:space="preserve">Emerging Leaders </t>
  </si>
  <si>
    <t>Kei Sinthavong 360-556-5526</t>
  </si>
  <si>
    <t xml:space="preserve">Sarah King 360-348-1659 </t>
  </si>
  <si>
    <t xml:space="preserve">ASCC </t>
  </si>
  <si>
    <t>Katie Reilly 509-335-6000</t>
  </si>
  <si>
    <t>General</t>
  </si>
  <si>
    <t xml:space="preserve">College Success Scholars </t>
  </si>
  <si>
    <t xml:space="preserve">Amani Edmondson </t>
  </si>
  <si>
    <t xml:space="preserve">Northside Hall </t>
  </si>
  <si>
    <t>Wyatt Keppler 206-979-4767</t>
  </si>
  <si>
    <t xml:space="preserve">Orton Hall </t>
  </si>
  <si>
    <t>Kailey Roberts 520-612-8333</t>
  </si>
  <si>
    <t xml:space="preserve">Alicia Peterson 509-335-4734 </t>
  </si>
  <si>
    <t>Stress Management and Mental Health</t>
  </si>
  <si>
    <t xml:space="preserve">Graduate Students </t>
  </si>
  <si>
    <t xml:space="preserve">Biomass Engineering Club </t>
  </si>
  <si>
    <t xml:space="preserve">Lina Martinez 509-592-1045 </t>
  </si>
  <si>
    <t xml:space="preserve">Stephenson South </t>
  </si>
  <si>
    <t>Celestina Adu 509-565-0828</t>
  </si>
  <si>
    <t xml:space="preserve">Criminal Justice Department </t>
  </si>
  <si>
    <t xml:space="preserve">Brittany Solensten 651-263-3903 </t>
  </si>
  <si>
    <t xml:space="preserve">Sophie DelRosario 509-396-4350 </t>
  </si>
  <si>
    <t>15- minutes Stress Management</t>
  </si>
  <si>
    <t>Ricky</t>
  </si>
  <si>
    <t xml:space="preserve">Cancelled - recorded via ZOOM </t>
  </si>
  <si>
    <t xml:space="preserve">Goertzen Hall 21 </t>
  </si>
  <si>
    <t>Cancelled  - recorded via ZOOM</t>
  </si>
  <si>
    <t>Mindfulness and Restful Sleep</t>
  </si>
  <si>
    <t>Elson Floyd Center</t>
  </si>
  <si>
    <t>46° 43' 37.0524'' N
117° 10' 4.1268'' W</t>
  </si>
  <si>
    <t xml:space="preserve">Organization cancelled COVID-19 </t>
  </si>
  <si>
    <t xml:space="preserve">CUB 206 </t>
  </si>
  <si>
    <t>46° 43' 51.204'' N
117° 9' 44.5464'' W</t>
  </si>
  <si>
    <t xml:space="preserve">Delta Gamma </t>
  </si>
  <si>
    <t xml:space="preserve">Quinn Lavin 650-922-3621 </t>
  </si>
  <si>
    <t>Undocumented Initiatives</t>
  </si>
  <si>
    <t xml:space="preserve">Claudia Skinner </t>
  </si>
  <si>
    <t xml:space="preserve">Alpha Omicron Pi </t>
  </si>
  <si>
    <t xml:space="preserve">Theta Xi </t>
  </si>
  <si>
    <t>Daniel Cowles 208-994-8326</t>
  </si>
  <si>
    <t>Spark 323</t>
  </si>
  <si>
    <t xml:space="preserve">Alicia Petersen 509-335-4734 </t>
  </si>
  <si>
    <t xml:space="preserve">Avery 8 </t>
  </si>
  <si>
    <t>46° 43' 54.4584'' N
117° 9' 55.6632'' W</t>
  </si>
  <si>
    <t xml:space="preserve">Todd 302 </t>
  </si>
  <si>
    <t>WLSH 5</t>
  </si>
  <si>
    <t>46° 43' 49.2168'' N
117° 9' 44.9496'' W</t>
  </si>
  <si>
    <t xml:space="preserve">Avery 12 </t>
  </si>
  <si>
    <t xml:space="preserve">Bryan 404 </t>
  </si>
  <si>
    <t xml:space="preserve">Cleveland 240 </t>
  </si>
  <si>
    <t>CUE 216</t>
  </si>
  <si>
    <t xml:space="preserve">CUE 412 </t>
  </si>
  <si>
    <t>Cassandra Barnes 425-891-5929</t>
  </si>
  <si>
    <t xml:space="preserve">Alpha Delta Pi </t>
  </si>
  <si>
    <t>Meghan Spears 425-780-3046</t>
  </si>
  <si>
    <t>Greek</t>
  </si>
  <si>
    <t xml:space="preserve">Kappa Alpha Theta </t>
  </si>
  <si>
    <t xml:space="preserve">Belle Miller 509-953-7234 </t>
  </si>
  <si>
    <t xml:space="preserve">Tau Kappa Epsilon </t>
  </si>
  <si>
    <t>Colton Ong 425-922-9680</t>
  </si>
  <si>
    <t>Benjamin Murphy 206-200-7678</t>
  </si>
  <si>
    <t>Chinook 25</t>
  </si>
  <si>
    <t>46° 43' 57.954'' N117° 9' 54.9576'' W</t>
  </si>
  <si>
    <t xml:space="preserve">Sigma Nu </t>
  </si>
  <si>
    <t xml:space="preserve">Ben Parker 425-301-9024 </t>
  </si>
  <si>
    <t xml:space="preserve">Pi  Kappa Alpha </t>
  </si>
  <si>
    <t>Aleks Mackevicius 425-591-5519</t>
  </si>
  <si>
    <t xml:space="preserve">Cancelled due to COVID-19 </t>
  </si>
  <si>
    <t>Wellness at WSU</t>
  </si>
  <si>
    <t>WA Opportunity Scholars</t>
  </si>
  <si>
    <t>WA Opportunity Scholarship</t>
  </si>
  <si>
    <t>Joanna Moznette jmoznette@waopportunityscholarship.org</t>
  </si>
  <si>
    <t>Spark G45</t>
  </si>
  <si>
    <t>Quinn Lavin,    650-922-3621, vpprogrammingbetaomega@gmail.com</t>
  </si>
  <si>
    <t>ASCC (not Class)</t>
  </si>
  <si>
    <t>Kappa Delta</t>
  </si>
  <si>
    <t>Never confirmed with contact via email</t>
  </si>
  <si>
    <t>Online-Live</t>
  </si>
  <si>
    <t>First-year students</t>
  </si>
  <si>
    <t>Office of Academic Engagement/College Success Programs </t>
  </si>
  <si>
    <t>First-generation students</t>
  </si>
  <si>
    <t>Class, Student</t>
  </si>
  <si>
    <t>UNIV 250 ASCC</t>
  </si>
  <si>
    <t>Alicia Peterson, 509-335-6000</t>
  </si>
  <si>
    <t>Phi Kappa Theta</t>
  </si>
  <si>
    <t>Undergraduates &amp; Graduates</t>
  </si>
  <si>
    <t xml:space="preserve">This presentation was available to any Global Campus students (undergrad and grad). </t>
  </si>
  <si>
    <t>Graduate</t>
  </si>
  <si>
    <t>Self-Care Flash Talk</t>
  </si>
  <si>
    <t>Open to All Campuses</t>
  </si>
  <si>
    <t>Other</t>
  </si>
  <si>
    <t xml:space="preserve">This is for the Safety, Health, and Security Fair. All students, staff, and faculty were invited to attend. </t>
  </si>
  <si>
    <t>No one showed up</t>
  </si>
  <si>
    <t>undergraduate</t>
  </si>
  <si>
    <t>Joseph Lane, joseph.lane@wsu.edu</t>
  </si>
  <si>
    <t>pullman</t>
  </si>
  <si>
    <t>Molly Olney, molly.olney@wsu.edu</t>
  </si>
  <si>
    <t>N/A</t>
  </si>
  <si>
    <t>Multicultural  Student</t>
  </si>
  <si>
    <t>30 minute version</t>
  </si>
  <si>
    <t>Registerred Student Org</t>
  </si>
  <si>
    <t>Setting up for Success</t>
  </si>
  <si>
    <t>Also recorded and sent out</t>
  </si>
  <si>
    <t>College Hall 125</t>
  </si>
  <si>
    <t>Other (Students)</t>
  </si>
  <si>
    <t>Other (Staff)</t>
  </si>
  <si>
    <t>CUE 407</t>
  </si>
  <si>
    <t>UNIV 250 - ASCC - Academic Reinstatement</t>
  </si>
  <si>
    <t>CUE 209</t>
  </si>
  <si>
    <t>Thompson 119</t>
  </si>
  <si>
    <t>46° 43' 52.4064'' N
117° 10' 0.3396'' W</t>
  </si>
  <si>
    <t>1:1 with student</t>
  </si>
  <si>
    <t>elected to cancel with so few participants</t>
  </si>
  <si>
    <t>Staff/Faculty/Student Staff</t>
  </si>
  <si>
    <t>CCE staff and students</t>
  </si>
  <si>
    <t>Butch's Den</t>
  </si>
  <si>
    <t>HD Club</t>
  </si>
  <si>
    <t>CUE 316</t>
  </si>
  <si>
    <t>Stephenson</t>
  </si>
  <si>
    <t>Todd 230</t>
  </si>
  <si>
    <t>Orton</t>
  </si>
  <si>
    <t>Todd 404</t>
  </si>
  <si>
    <t>Wegner Hall</t>
  </si>
  <si>
    <t>46° 43' 41.4084'' N
117° 9' 40.734'' W</t>
  </si>
  <si>
    <t>Regents</t>
  </si>
  <si>
    <t>Stephenson North</t>
  </si>
  <si>
    <t>ODPi</t>
  </si>
  <si>
    <t>CLSC</t>
  </si>
  <si>
    <t>Wegner G1</t>
  </si>
  <si>
    <t>Kappa Delta Chi</t>
  </si>
  <si>
    <t>HD club</t>
  </si>
  <si>
    <t>University 250</t>
  </si>
  <si>
    <t>Todd 211</t>
  </si>
  <si>
    <t>OeMeTe</t>
  </si>
  <si>
    <t>Chi Delta Sigma</t>
  </si>
  <si>
    <t>Staff/Facuty</t>
  </si>
  <si>
    <t>Student Affairs Staff</t>
  </si>
  <si>
    <t>SFS</t>
  </si>
  <si>
    <t>Streit-Perham</t>
  </si>
  <si>
    <t>OeMeTe no-show</t>
  </si>
  <si>
    <t>Alpha Chi Omega</t>
  </si>
  <si>
    <t>Unmet</t>
  </si>
  <si>
    <t>AT Program</t>
  </si>
  <si>
    <t>Chemical Engineering Club</t>
  </si>
  <si>
    <t>Wegner</t>
  </si>
  <si>
    <t>WLSH 13</t>
  </si>
  <si>
    <t>Mental Health</t>
  </si>
  <si>
    <t>Campus Connect</t>
  </si>
  <si>
    <t>VetMed</t>
  </si>
  <si>
    <t>Bethany Colaprete 5-6128</t>
  </si>
  <si>
    <t xml:space="preserve">VetMed 1408 </t>
  </si>
  <si>
    <t> -117.159372</t>
  </si>
  <si>
    <t>46° 43' 43.896'' N
117° 9' 33.7392'' W</t>
  </si>
  <si>
    <t>Residence Life</t>
  </si>
  <si>
    <t>Nichole Goodwin 509-335-1689</t>
  </si>
  <si>
    <t xml:space="preserve">Streit-Perham Classroom </t>
  </si>
  <si>
    <t>46° 44' 5.604'' N
117° 9' 38.52'' W</t>
  </si>
  <si>
    <t>Streit-Perham Conference Rm</t>
  </si>
  <si>
    <t>Northside Café</t>
  </si>
  <si>
    <t>Kim Finley 509-335-0345</t>
  </si>
  <si>
    <t>Campus Connect Booster</t>
  </si>
  <si>
    <t>Spark 233</t>
  </si>
  <si>
    <t>Spark 212</t>
  </si>
  <si>
    <t>CUE 119</t>
  </si>
  <si>
    <t>Mental Health First Aid</t>
  </si>
  <si>
    <t>Library</t>
  </si>
  <si>
    <t xml:space="preserve">Bonny Boyan </t>
  </si>
  <si>
    <t>CUE 219</t>
  </si>
  <si>
    <t>Northside Den</t>
  </si>
  <si>
    <t>Mental Health and Suicide Prevention</t>
  </si>
  <si>
    <t xml:space="preserve">Thompson 18 </t>
  </si>
  <si>
    <t xml:space="preserve">MSS </t>
  </si>
  <si>
    <t xml:space="preserve">Dominique J. Faga'autau 509-335-6939 </t>
  </si>
  <si>
    <t xml:space="preserve">CUB 414 </t>
  </si>
  <si>
    <t xml:space="preserve">Multicultrual </t>
  </si>
  <si>
    <t>INTO</t>
  </si>
  <si>
    <t>Stress and Mental Health</t>
  </si>
  <si>
    <t xml:space="preserve">MSS Mentors </t>
  </si>
  <si>
    <t>Sandra Larios 509-759-8122</t>
  </si>
  <si>
    <t>CUB 406</t>
  </si>
  <si>
    <t>ASWSU Senate</t>
  </si>
  <si>
    <t>Hannah Martin</t>
  </si>
  <si>
    <t xml:space="preserve">ATVP </t>
  </si>
  <si>
    <t xml:space="preserve">Rachel Kendrick 509-332-0552 </t>
  </si>
  <si>
    <t xml:space="preserve">Scott Coman </t>
  </si>
  <si>
    <t>ASWSU Judicial Board</t>
  </si>
  <si>
    <t xml:space="preserve">Pre-Health Club </t>
  </si>
  <si>
    <t xml:space="preserve">Secily Thompson 360-927-9835 </t>
  </si>
  <si>
    <t>College Hall 220</t>
  </si>
  <si>
    <t>College Hall 235</t>
  </si>
  <si>
    <t xml:space="preserve">Panhellenic </t>
  </si>
  <si>
    <t>Corissa Cruzen 509-335-5929</t>
  </si>
  <si>
    <t xml:space="preserve">Todd 303 </t>
  </si>
  <si>
    <t>Student/Staff</t>
  </si>
  <si>
    <t>Northside Dining</t>
  </si>
  <si>
    <t>CUE 319</t>
  </si>
  <si>
    <t>Sophia DelRosario 509-396-4350</t>
  </si>
  <si>
    <t>CUE 207</t>
  </si>
  <si>
    <t xml:space="preserve">Athletic Training Program </t>
  </si>
  <si>
    <t>Katy Pietz 509-335-6230</t>
  </si>
  <si>
    <t xml:space="preserve">Sigma Pi </t>
  </si>
  <si>
    <t xml:space="preserve">Collin Chandler 206-947-5769 </t>
  </si>
  <si>
    <t>Alyssa Sweet 817-856-9969</t>
  </si>
  <si>
    <t>Staff</t>
  </si>
  <si>
    <t xml:space="preserve">Holland Library </t>
  </si>
  <si>
    <t xml:space="preserve">Todd 276 </t>
  </si>
  <si>
    <t xml:space="preserve">CUE </t>
  </si>
  <si>
    <t>Mount Vernon</t>
  </si>
  <si>
    <t xml:space="preserve">Spark 327 </t>
  </si>
  <si>
    <t xml:space="preserve">Lighty 120 </t>
  </si>
  <si>
    <t>46° 43' 49.2312'' N
117° 9' 27.2052'' W</t>
  </si>
  <si>
    <t>Athletics</t>
  </si>
  <si>
    <t>Jonell Peterson</t>
  </si>
  <si>
    <t>jonellp@wsu.edu</t>
  </si>
  <si>
    <t>Academic Success</t>
  </si>
  <si>
    <t>CUE 406</t>
  </si>
  <si>
    <t>Race, Mental Health, and Professionalism</t>
  </si>
  <si>
    <t>African American Student Center</t>
  </si>
  <si>
    <t>CUB 420</t>
  </si>
  <si>
    <t>For the group that missed 2/5/2020</t>
  </si>
  <si>
    <t>Diversity &amp; Healthcare</t>
  </si>
  <si>
    <t>Is Your Smart Phone Making You Dumb?</t>
  </si>
  <si>
    <t>CUB 410</t>
  </si>
  <si>
    <t>Was over Zoom</t>
  </si>
  <si>
    <t>GPSA</t>
  </si>
  <si>
    <t>Kristen Johnson</t>
  </si>
  <si>
    <t xml:space="preserve">ASWSU GIVE </t>
  </si>
  <si>
    <t xml:space="preserve">Lily Miller 360-317-4425 </t>
  </si>
  <si>
    <t xml:space="preserve">Organization did not show up </t>
  </si>
  <si>
    <t>System Wide</t>
  </si>
  <si>
    <t>Canclled due to no participants</t>
  </si>
  <si>
    <t xml:space="preserve">Open to all students, staff, and faculty. </t>
  </si>
  <si>
    <t>Vet Med</t>
  </si>
  <si>
    <t>Real Talk Thursdays</t>
  </si>
  <si>
    <t>CAPS</t>
  </si>
  <si>
    <t>Undergraduates &amp; Staff</t>
  </si>
  <si>
    <t>Athletics Student</t>
  </si>
  <si>
    <t>Kasee Hildenbrand, 509-335-8834</t>
  </si>
  <si>
    <t>This was open to all system-wide staff, faculty, and students. We had undergrad and grad students, and staff members in attendance.</t>
  </si>
  <si>
    <t>Student Staff &amp; Staff</t>
  </si>
  <si>
    <t>Sigma Kappa Sorority</t>
  </si>
  <si>
    <t>Program was rescheduled (low air quality); Nikita had insufficient internet to facilitate from home.</t>
  </si>
  <si>
    <t>Staff &amp; Faculty</t>
  </si>
  <si>
    <t>RED's</t>
  </si>
  <si>
    <t>RA's</t>
  </si>
  <si>
    <t>Undergraduates/Staff/Faculty</t>
  </si>
  <si>
    <t>Participants did not show up</t>
  </si>
  <si>
    <t>TE Out sick</t>
  </si>
  <si>
    <t>Peer Health Educators</t>
  </si>
  <si>
    <t>Crimson Service Desk</t>
  </si>
  <si>
    <t>Group did not have the budget</t>
  </si>
  <si>
    <t>Access Center</t>
  </si>
  <si>
    <t>ResLife</t>
  </si>
  <si>
    <t>Campus Connect 1HR Booster</t>
  </si>
  <si>
    <t>Mental Health and Residence Life</t>
  </si>
  <si>
    <t>Open to all</t>
  </si>
  <si>
    <t>Canceled, only 4 participants showed up</t>
  </si>
  <si>
    <t>Student Ambassador Groups</t>
  </si>
  <si>
    <t>Mickinzie Johnon 509-335-7333</t>
  </si>
  <si>
    <t>Requestor Canceled the workshop</t>
  </si>
  <si>
    <t>2 PHE Members came to observe the workshop</t>
  </si>
  <si>
    <t>MGC</t>
  </si>
  <si>
    <t>CUB</t>
  </si>
  <si>
    <t>Canceled, didn't meet the min number or participants</t>
  </si>
  <si>
    <t>Student Staff</t>
  </si>
  <si>
    <t>Cacneled due to low numbers</t>
  </si>
  <si>
    <t>For Trio</t>
  </si>
  <si>
    <t>For WSU Vancouver</t>
  </si>
  <si>
    <t>WSU Vancouver</t>
  </si>
  <si>
    <t>OAE</t>
  </si>
  <si>
    <t>Commons 210</t>
  </si>
  <si>
    <t>46° 43' 41.7252'' N
117° 10' 2.7264'' W</t>
  </si>
  <si>
    <t>NSE OC's</t>
  </si>
  <si>
    <t>Thompson 301</t>
  </si>
  <si>
    <t>Dare to Dream mentor staff</t>
  </si>
  <si>
    <t>UNIV Mental Health</t>
  </si>
  <si>
    <t>UNIV Class</t>
  </si>
  <si>
    <t>Recorded and put online</t>
  </si>
  <si>
    <t>Todd 130</t>
  </si>
  <si>
    <t>Spark 339</t>
  </si>
  <si>
    <t>Office For Access and Opportunity</t>
  </si>
  <si>
    <t>Rebecca 5-7357</t>
  </si>
  <si>
    <t>Academic Cordinator - Kinesiology</t>
  </si>
  <si>
    <t xml:space="preserve">Canclled </t>
  </si>
  <si>
    <t>Devin Lucas 253-683-1483</t>
  </si>
  <si>
    <t>Spark 223</t>
  </si>
  <si>
    <t>Global Campus Request</t>
  </si>
  <si>
    <t>Cancelled due to low numbers</t>
  </si>
  <si>
    <t>ASWSU</t>
  </si>
  <si>
    <t>Cancelled by Requester</t>
  </si>
  <si>
    <t>Open to All</t>
  </si>
  <si>
    <t>CUE 203</t>
  </si>
  <si>
    <t>Mental Health Discussion</t>
  </si>
  <si>
    <t>History 105</t>
  </si>
  <si>
    <t>History 105 TA's</t>
  </si>
  <si>
    <t>WLSH 333</t>
  </si>
  <si>
    <t>Graduates/Staff/Faculty</t>
  </si>
  <si>
    <t>UREC</t>
  </si>
  <si>
    <t>SRC Classroom</t>
  </si>
  <si>
    <t>46° 44' 14.7372'' N
117° 9' 14.5476'' W</t>
  </si>
  <si>
    <t>Office of Academic Engagement</t>
  </si>
  <si>
    <t>Checkup from the Neck Up</t>
  </si>
  <si>
    <t>Todd 204</t>
  </si>
  <si>
    <t>ChemE Club</t>
  </si>
  <si>
    <t>Wegner G50</t>
  </si>
  <si>
    <t>Grief and Mental Health</t>
  </si>
  <si>
    <t>Grief &amp; Mental Health workshop</t>
  </si>
  <si>
    <t>Orton 12th floor</t>
  </si>
  <si>
    <t>46° 43' 33.4128'' N
117° 9' 48.0744'' W</t>
  </si>
  <si>
    <t>Mandatory Prog</t>
  </si>
  <si>
    <t>Safety on Campus</t>
  </si>
  <si>
    <t>Incoming Students</t>
  </si>
  <si>
    <t>New Student Programs</t>
  </si>
  <si>
    <t>OC sick, students attended w. another group</t>
  </si>
  <si>
    <t>Green Dot</t>
  </si>
  <si>
    <t>Q*Hort</t>
  </si>
  <si>
    <t>GIESORC</t>
  </si>
  <si>
    <t>Booze, Sex, &amp; Reality Checks</t>
  </si>
  <si>
    <t>yes</t>
  </si>
  <si>
    <t>Health Promotion</t>
  </si>
  <si>
    <t>Fraternity PNM's</t>
  </si>
  <si>
    <t>Todd 133</t>
  </si>
  <si>
    <t>organization</t>
  </si>
  <si>
    <t>Todd 307</t>
  </si>
  <si>
    <t>Todd 411</t>
  </si>
  <si>
    <t>Todd 413</t>
  </si>
  <si>
    <t>Todd 301</t>
  </si>
  <si>
    <t>Sunday</t>
  </si>
  <si>
    <t>CUE 318</t>
  </si>
  <si>
    <t>CUE 409</t>
  </si>
  <si>
    <t>Todd 420</t>
  </si>
  <si>
    <t>Todd 334</t>
  </si>
  <si>
    <t>Todd 311</t>
  </si>
  <si>
    <t>CUE 416</t>
  </si>
  <si>
    <t>CUE 114</t>
  </si>
  <si>
    <t xml:space="preserve">CUE 416 </t>
  </si>
  <si>
    <t>CUE 419</t>
  </si>
  <si>
    <t>Todd 226</t>
  </si>
  <si>
    <t>Todd 234</t>
  </si>
  <si>
    <t>Todd 220</t>
  </si>
  <si>
    <t>Phone</t>
  </si>
  <si>
    <t>Collaboration Rm</t>
  </si>
  <si>
    <t>Alison LaRoza 509-339-3156</t>
  </si>
  <si>
    <t>ROAR</t>
  </si>
  <si>
    <t>Thomas Falash, 509-335-4078</t>
  </si>
  <si>
    <t>46° 43' 54.246'' N
117° 9' 57.8052'' W</t>
  </si>
  <si>
    <t>Spark 3rd Floor</t>
  </si>
  <si>
    <t xml:space="preserve">1st semester </t>
  </si>
  <si>
    <t>Count on Cougs</t>
  </si>
  <si>
    <t>Count on Cougs: Makeup</t>
  </si>
  <si>
    <t>Count on Cougs: Athletics</t>
  </si>
  <si>
    <t>Count on Cougs: 1 on 1</t>
  </si>
  <si>
    <t>Count on Cougs: One on One</t>
  </si>
  <si>
    <t>Count on Cougs: WOW</t>
  </si>
  <si>
    <t>Kimbrough 101</t>
  </si>
  <si>
    <t>46° 43' 55.7832'' N
117° 9' 53.4888'' W</t>
  </si>
  <si>
    <t>EdAd</t>
  </si>
  <si>
    <t>Count on Cougs: Fall</t>
  </si>
  <si>
    <t>no</t>
  </si>
  <si>
    <t>TODD 311</t>
  </si>
  <si>
    <t>SGYM 111</t>
  </si>
  <si>
    <t>46° 43' 57.9288'' N
117° 9' 50.2452'' W</t>
  </si>
  <si>
    <t>Bohler</t>
  </si>
  <si>
    <t>46° 43' 57.8748'' N
117° 9' 43.8336'' W</t>
  </si>
  <si>
    <t>Bohler 184</t>
  </si>
  <si>
    <t>Bohler 185</t>
  </si>
  <si>
    <t>Spark 235</t>
  </si>
  <si>
    <t>Todd Hall</t>
  </si>
  <si>
    <t>First-year Students</t>
  </si>
  <si>
    <t>Todd</t>
  </si>
  <si>
    <t>BOAD 280</t>
  </si>
  <si>
    <t>Violence Prev</t>
  </si>
  <si>
    <t>Bystander Intervention</t>
  </si>
  <si>
    <t>CRCI/Graduate School</t>
  </si>
  <si>
    <t>Holly Ashkannejhad</t>
  </si>
  <si>
    <t>Lighty 405</t>
  </si>
  <si>
    <t>Green Dot - Faculty/Staff</t>
  </si>
  <si>
    <t>Faculty</t>
  </si>
  <si>
    <t>Crop and Soil Sciences</t>
  </si>
  <si>
    <t>Lynne Carpenter-Boggs 509-335-1553</t>
  </si>
  <si>
    <t>204 Johnson Hall</t>
  </si>
  <si>
    <t>46° 43' 52.7664'' N
117° 9' 28.6236'' W</t>
  </si>
  <si>
    <t>Healthy Relationships</t>
  </si>
  <si>
    <t xml:space="preserve">Alpha Psi Lambda </t>
  </si>
  <si>
    <t>Lesli Napoles 561-306-1599</t>
  </si>
  <si>
    <t xml:space="preserve">Group did not show </t>
  </si>
  <si>
    <t>Understanding Sexual Assault</t>
  </si>
  <si>
    <t xml:space="preserve">WST 101 </t>
  </si>
  <si>
    <t xml:space="preserve">Lindsey Carman 561-358-1266 </t>
  </si>
  <si>
    <t>Henry Lenhardt 925-474-7460</t>
  </si>
  <si>
    <t xml:space="preserve">Mitzi Maldonado 509-346-0557 </t>
  </si>
  <si>
    <t xml:space="preserve">UREC Climbing Wall </t>
  </si>
  <si>
    <t xml:space="preserve">Arturo Gavilanes </t>
  </si>
  <si>
    <t>UREC conference room</t>
  </si>
  <si>
    <t xml:space="preserve">Phi Gamma Delta </t>
  </si>
  <si>
    <t>Derik Daniel 843-425-3380</t>
  </si>
  <si>
    <t>Douglas Marroquin 253-245-8137</t>
  </si>
  <si>
    <t xml:space="preserve">CUE 219 </t>
  </si>
  <si>
    <t xml:space="preserve">Sigma Kappa </t>
  </si>
  <si>
    <t>Green Dot Staff and Faculty</t>
  </si>
  <si>
    <t>Count on Cougs - Faculty/Staff</t>
  </si>
  <si>
    <t>Count on Cougs - Global</t>
  </si>
  <si>
    <t>Count on Cougs - Grad/Prof</t>
  </si>
  <si>
    <t>Count on Cougs - Undergrad</t>
  </si>
  <si>
    <t>Flash talk - Bystander Intervention</t>
  </si>
  <si>
    <t>Trauma-Infromed Leadership</t>
  </si>
  <si>
    <t>Flash talk - Healthy Relationships</t>
  </si>
  <si>
    <t>Supporting Survivors</t>
  </si>
  <si>
    <t>Count on Cougs Booster</t>
  </si>
  <si>
    <t>Stalking on Campus</t>
  </si>
  <si>
    <t>Marching Band</t>
  </si>
  <si>
    <t>Lambda Phi Epsilon</t>
  </si>
  <si>
    <t>Sigma Lambda Gamma</t>
  </si>
  <si>
    <t>Chi Omega Sorority and Phi Sigma Kappa Fraternity</t>
  </si>
  <si>
    <t>ADPi</t>
  </si>
  <si>
    <t>Count on Cougs-Spokane</t>
  </si>
  <si>
    <t>PiPhi</t>
  </si>
  <si>
    <t>Delta Sig</t>
  </si>
  <si>
    <t>STIs</t>
  </si>
  <si>
    <t>Chloe Vestal</t>
  </si>
  <si>
    <t>Sex is Like Pizza</t>
  </si>
  <si>
    <t>Maguire Sherman</t>
  </si>
  <si>
    <t>Jack Lathwell</t>
  </si>
  <si>
    <t>Sigma Chi</t>
  </si>
  <si>
    <t>ODPhi</t>
  </si>
  <si>
    <t xml:space="preserve">Phi Sigma Kappa </t>
  </si>
  <si>
    <t>Honors 198</t>
  </si>
  <si>
    <t>Honors Lounge</t>
  </si>
  <si>
    <t> -117.167950</t>
  </si>
  <si>
    <t>46° 43' 54.0084'' N
117° 10' 4.62'' W</t>
  </si>
  <si>
    <t>Sloan 175</t>
  </si>
  <si>
    <t>46° 43' 50.9664'' N
117° 10' 7.7052'' W</t>
  </si>
  <si>
    <t>Scott Lounge</t>
  </si>
  <si>
    <t>McEachern</t>
  </si>
  <si>
    <t>McEachern Lounge</t>
  </si>
  <si>
    <t> -117.162194</t>
  </si>
  <si>
    <t>46° 43' 37.7148'' N
117° 9' 43.8984'' W</t>
  </si>
  <si>
    <t>UNIV 250</t>
  </si>
  <si>
    <t>Transfer Center</t>
  </si>
  <si>
    <t>Res Life</t>
  </si>
  <si>
    <t>Returing REDs</t>
  </si>
  <si>
    <t>New REDs</t>
  </si>
  <si>
    <t>MHFA First Half</t>
  </si>
  <si>
    <t>Split Session MHFA Open to all</t>
  </si>
  <si>
    <t>MHFA Second Half</t>
  </si>
  <si>
    <t>Returning Ras</t>
  </si>
  <si>
    <t>New RA's</t>
  </si>
  <si>
    <t>Cancelled, did not meet mins</t>
  </si>
  <si>
    <t xml:space="preserve">Cancelled, low registration </t>
  </si>
  <si>
    <t>CUB 310</t>
  </si>
  <si>
    <t>CUB 208</t>
  </si>
  <si>
    <t>FAB 5</t>
  </si>
  <si>
    <t>Carp 102</t>
  </si>
  <si>
    <t> -117.168186</t>
  </si>
  <si>
    <t>46° 43' 47.7876'' N
117° 10' 5.4696'' W</t>
  </si>
  <si>
    <t>Facilitator_1</t>
  </si>
  <si>
    <t>Facilitator_2</t>
  </si>
  <si>
    <t>Facilitator_3</t>
  </si>
  <si>
    <t>Facilitator_4</t>
  </si>
  <si>
    <t>Facilitator_5</t>
  </si>
  <si>
    <t>Facilitator_6</t>
  </si>
  <si>
    <t>Facilitator_7</t>
  </si>
  <si>
    <t>Facilitator_8</t>
  </si>
  <si>
    <t>Facilitator_9</t>
  </si>
  <si>
    <t>Facilitator_10</t>
  </si>
  <si>
    <t>Facilitator_11</t>
  </si>
  <si>
    <t>Facilitator_12</t>
  </si>
  <si>
    <t>Facilitator_13</t>
  </si>
  <si>
    <t>Facilitator_14</t>
  </si>
  <si>
    <t>Facilitator_15</t>
  </si>
  <si>
    <t>Facilitator_16</t>
  </si>
  <si>
    <t>Facilitator_17</t>
  </si>
  <si>
    <t>Facilitator_18</t>
  </si>
  <si>
    <t>Facilitator_19</t>
  </si>
  <si>
    <t>Facilitator_20</t>
  </si>
  <si>
    <t>Facilitator_21</t>
  </si>
  <si>
    <t>Facilitator_22</t>
  </si>
  <si>
    <t>Facilitator_23</t>
  </si>
  <si>
    <t>Facilitator_24</t>
  </si>
  <si>
    <t>Facilitator_25</t>
  </si>
  <si>
    <t>Facilitator_26</t>
  </si>
  <si>
    <t>Facilitator_27</t>
  </si>
  <si>
    <t>Facilitator_28</t>
  </si>
  <si>
    <t>Facilitator_29</t>
  </si>
  <si>
    <t>Facilitator_30</t>
  </si>
  <si>
    <t>Facilitator_31</t>
  </si>
  <si>
    <t>Facilitator_32</t>
  </si>
  <si>
    <t>Facilitator_33</t>
  </si>
  <si>
    <t>Facilitator_34</t>
  </si>
  <si>
    <t>Facilitator_35</t>
  </si>
  <si>
    <t>Facilitator_36</t>
  </si>
  <si>
    <t>Facilitator_37</t>
  </si>
  <si>
    <t>Facilitator_38</t>
  </si>
  <si>
    <t>Facilitator_39</t>
  </si>
  <si>
    <t>Facilitator_40</t>
  </si>
  <si>
    <t>Facilitator_41</t>
  </si>
  <si>
    <t>Facilitator_42</t>
  </si>
  <si>
    <t>Facilitator_43</t>
  </si>
  <si>
    <t>Facilitator_44</t>
  </si>
  <si>
    <t>Facilitator_45</t>
  </si>
  <si>
    <t>Facilitator_46</t>
  </si>
  <si>
    <t>Facilitator_47</t>
  </si>
  <si>
    <t>Facilitator_49</t>
  </si>
  <si>
    <t>Facilitator_48</t>
  </si>
  <si>
    <t>Facilitator_50</t>
  </si>
  <si>
    <t>Facilitator_51</t>
  </si>
  <si>
    <t>Facilitator_52</t>
  </si>
  <si>
    <t>Facilitator_53</t>
  </si>
  <si>
    <t>Facilitator_54</t>
  </si>
  <si>
    <t>Facilitator_55</t>
  </si>
  <si>
    <t>Facilitator_56</t>
  </si>
  <si>
    <t>Facilitator_57</t>
  </si>
  <si>
    <t>Facilitator_58</t>
  </si>
  <si>
    <t>Facilitator_59</t>
  </si>
  <si>
    <t>Facilitator_60</t>
  </si>
  <si>
    <t>Facilitator_61</t>
  </si>
  <si>
    <t>Facilitator_62</t>
  </si>
  <si>
    <t>Facilitator_63</t>
  </si>
  <si>
    <t>Facilitator_64</t>
  </si>
  <si>
    <t>Facilitator_65</t>
  </si>
  <si>
    <t>Facilitator_66</t>
  </si>
  <si>
    <t>Facilitator_67</t>
  </si>
  <si>
    <t>Facilitator_68</t>
  </si>
  <si>
    <t>Column1</t>
  </si>
  <si>
    <t>Column2</t>
  </si>
  <si>
    <t>Row Labels</t>
  </si>
  <si>
    <t>Count of Category</t>
  </si>
  <si>
    <t>Grand Total</t>
  </si>
  <si>
    <t>Name</t>
  </si>
  <si>
    <t>Program Names</t>
  </si>
  <si>
    <t>Programs</t>
  </si>
  <si>
    <t>Facilitators</t>
  </si>
  <si>
    <t>Facilitator_69</t>
  </si>
  <si>
    <t>Facilitator_70</t>
  </si>
  <si>
    <t>Facilitator_71</t>
  </si>
  <si>
    <t>Facilitator_72</t>
  </si>
  <si>
    <t>Facilitator_73</t>
  </si>
  <si>
    <t>Facilitator_74</t>
  </si>
  <si>
    <t>Facilitator_75</t>
  </si>
  <si>
    <t>Facilitator_76</t>
  </si>
  <si>
    <t>Facilitator_77</t>
  </si>
  <si>
    <t>Facilitator_78</t>
  </si>
  <si>
    <t>Facilitator_79</t>
  </si>
  <si>
    <t>Facilitator_80</t>
  </si>
  <si>
    <t xml:space="preserve">Facilitator_63s Hall </t>
  </si>
  <si>
    <t>Facilitator_37 Willett, Facilitator_37.willett@wsu.edu</t>
  </si>
  <si>
    <t>Facilitator_57 Panday Shukla, p.pandayshukla@wsu.edu</t>
  </si>
  <si>
    <t>Facilitator_82</t>
  </si>
  <si>
    <t>Facilitator_83</t>
  </si>
  <si>
    <t>Facilitator_84</t>
  </si>
  <si>
    <t>Facilitator_85</t>
  </si>
  <si>
    <t xml:space="preserve">Facilitator_65 Grantham 360-915-3601 </t>
  </si>
  <si>
    <t>Facilitator_86</t>
  </si>
  <si>
    <t>Facilitator_87</t>
  </si>
  <si>
    <t>Facilitator_88</t>
  </si>
  <si>
    <t>Facilitator_89</t>
  </si>
  <si>
    <t>Facilitator_90</t>
  </si>
  <si>
    <t>Facilitator_91</t>
  </si>
  <si>
    <t>Facilitator_92</t>
  </si>
  <si>
    <t>ONLINE-LIVE</t>
  </si>
  <si>
    <t>BOTH</t>
  </si>
  <si>
    <t>Health Education Classroom</t>
  </si>
  <si>
    <t xml:space="preserve">Health Education Classroom </t>
  </si>
  <si>
    <t>117° 9' 58.0212'' W</t>
  </si>
  <si>
    <t>46° 43' 39.1836'' N 117° 9' 58.0212''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</si>
</sst>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[Health_education.xlsx]Sheet2!PivotTable2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AOD+IMPACT</c:v>
                </c:pt>
                <c:pt idx="1">
                  <c:v>Life Skills</c:v>
                </c:pt>
                <c:pt idx="2">
                  <c:v>Mandatory Prog</c:v>
                </c:pt>
                <c:pt idx="3">
                  <c:v>Mental Health</c:v>
                </c:pt>
                <c:pt idx="4">
                  <c:v>Violence Prev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441</c:v>
                </c:pt>
                <c:pt idx="1">
                  <c:v>310</c:v>
                </c:pt>
                <c:pt idx="2">
                  <c:v>1191</c:v>
                </c:pt>
                <c:pt idx="3">
                  <c:v>259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A-4691-A375-17301C38A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165679"/>
        <c:axId val="877718191"/>
      </c:barChart>
      <c:catAx>
        <c:axId val="86716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18191"/>
        <c:crosses val="autoZero"/>
        <c:auto val="1"/>
        <c:lblAlgn val="ctr"/>
        <c:lblOffset val="100"/>
        <c:noMultiLvlLbl val="0"/>
      </c:catAx>
      <c:valAx>
        <c:axId val="8777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10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D1E43-36CD-0D0B-8069-57930A30A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ish, Harshitha" refreshedDate="45261.571810879628" createdVersion="8" refreshedVersion="8" minRefreshableVersion="3" recordCount="2269" xr:uid="{D782407C-A849-463E-B72F-83AE30C13519}">
  <cacheSource type="worksheet">
    <worksheetSource name="Workshops_2019_2023"/>
  </cacheSource>
  <cacheFields count="34">
    <cacheField name="Category" numFmtId="0">
      <sharedItems count="5">
        <s v="AOD+IMPACT"/>
        <s v="Mandatory Prog"/>
        <s v="Life Skills"/>
        <s v="Mental Health"/>
        <s v="Violence Prev"/>
      </sharedItems>
    </cacheField>
    <cacheField name="Date" numFmtId="14">
      <sharedItems containsSemiMixedTypes="0" containsNonDate="0" containsDate="1" containsString="0" minDate="2019-06-05T00:00:00" maxDate="2023-10-13T00:00:00"/>
    </cacheField>
    <cacheField name="DOW" numFmtId="0">
      <sharedItems containsBlank="1"/>
    </cacheField>
    <cacheField name="Start Time" numFmtId="164">
      <sharedItems containsNonDate="0" containsDate="1" containsString="0" containsBlank="1" minDate="1899-12-30T01:15:00" maxDate="1899-12-30T22:15:00"/>
    </cacheField>
    <cacheField name="End Time" numFmtId="164">
      <sharedItems containsNonDate="0" containsDate="1" containsString="0" containsBlank="1" minDate="1899-12-30T00:00:00" maxDate="1899-12-30T23:45:00"/>
    </cacheField>
    <cacheField name="Hours" numFmtId="0">
      <sharedItems containsString="0" containsBlank="1" containsNumber="1" containsInteger="1" minValue="0" maxValue="12"/>
    </cacheField>
    <cacheField name="Program" numFmtId="0">
      <sharedItems/>
    </cacheField>
    <cacheField name="Facilitator 1" numFmtId="0">
      <sharedItems containsBlank="1"/>
    </cacheField>
    <cacheField name="Facilitator 2" numFmtId="0">
      <sharedItems containsBlank="1"/>
    </cacheField>
    <cacheField name="Support Staff" numFmtId="0">
      <sharedItems containsBlank="1"/>
    </cacheField>
    <cacheField name="Expected Attendance" numFmtId="0">
      <sharedItems containsString="0" containsBlank="1" containsNumber="1" containsInteger="1" minValue="0" maxValue="350"/>
    </cacheField>
    <cacheField name="Actual Attendance" numFmtId="0">
      <sharedItems containsString="0" containsBlank="1" containsNumber="1" containsInteger="1" minValue="0" maxValue="402"/>
    </cacheField>
    <cacheField name="Program Delivered" numFmtId="0">
      <sharedItems containsBlank="1"/>
    </cacheField>
    <cacheField name="Format" numFmtId="0">
      <sharedItems containsBlank="1"/>
    </cacheField>
    <cacheField name="Campus" numFmtId="0">
      <sharedItems containsBlank="1"/>
    </cacheField>
    <cacheField name="Extenson" numFmtId="0">
      <sharedItems containsString="0" containsBlank="1" containsNumber="1" containsInteger="1" minValue="1" maxValue="4"/>
    </cacheField>
    <cacheField name="Everett" numFmtId="0">
      <sharedItems containsString="0" containsBlank="1" containsNumber="1" containsInteger="1" minValue="1" maxValue="1"/>
    </cacheField>
    <cacheField name="Global" numFmtId="0">
      <sharedItems containsString="0" containsBlank="1" containsNumber="1" containsInteger="1" minValue="1" maxValue="35"/>
    </cacheField>
    <cacheField name="Pullman" numFmtId="0">
      <sharedItems containsString="0" containsBlank="1" containsNumber="1" containsInteger="1" minValue="0" maxValue="260"/>
    </cacheField>
    <cacheField name="Spokane" numFmtId="0">
      <sharedItems containsString="0" containsBlank="1" containsNumber="1" containsInteger="1" minValue="1" maxValue="6"/>
    </cacheField>
    <cacheField name="Tri Cities" numFmtId="0">
      <sharedItems containsString="0" containsBlank="1" containsNumber="1" containsInteger="1" minValue="1" maxValue="3"/>
    </cacheField>
    <cacheField name="Vancouver" numFmtId="0">
      <sharedItems containsString="0" containsBlank="1" containsNumber="1" containsInteger="1" minValue="1" maxValue="11"/>
    </cacheField>
    <cacheField name="Open System-wide.1" numFmtId="0">
      <sharedItems containsNonDate="0" containsString="0" containsBlank="1"/>
    </cacheField>
    <cacheField name="Non-WSU" numFmtId="0">
      <sharedItems containsString="0" containsBlank="1" containsNumber="1" containsInteger="1" minValue="1" maxValue="1"/>
    </cacheField>
    <cacheField name="Unsure" numFmtId="0">
      <sharedItems containsString="0" containsBlank="1" containsNumber="1" containsInteger="1" minValue="1" maxValue="1"/>
    </cacheField>
    <cacheField name="Main Role On Campus" numFmtId="0">
      <sharedItems containsBlank="1"/>
    </cacheField>
    <cacheField name="Campus Community" numFmtId="0">
      <sharedItems containsBlank="1"/>
    </cacheField>
    <cacheField name="Organization" numFmtId="0">
      <sharedItems containsBlank="1"/>
    </cacheField>
    <cacheField name="Contact Name &amp; Number" numFmtId="0">
      <sharedItems containsBlank="1"/>
    </cacheField>
    <cacheField name="Notes" numFmtId="0">
      <sharedItems containsBlank="1"/>
    </cacheField>
    <cacheField name="Location" numFmtId="0">
      <sharedItems containsBlank="1"/>
    </cacheField>
    <cacheField name="Latitude" numFmtId="0">
      <sharedItems containsBlank="1" containsMixedTypes="1" containsNumber="1" minValue="46.725948000000002" maxValue="46.747594999999997"/>
    </cacheField>
    <cacheField name="Longitude" numFmtId="0">
      <sharedItems containsBlank="1" containsMixedTypes="1" containsNumber="1" minValue="-117.168807" maxValue="-117.15404100000001"/>
    </cacheField>
    <cacheField name="GPS Coordina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9">
  <r>
    <x v="0"/>
    <d v="2022-12-05T00:00:00"/>
    <s v="Monday"/>
    <d v="1899-12-30T15:00:00"/>
    <d v="1899-12-30T16:00:00"/>
    <n v="1"/>
    <s v="A Conscious Cheers"/>
    <s v="Facilitator_1"/>
    <s v="Steven"/>
    <m/>
    <m/>
    <n v="14"/>
    <s v="Yes"/>
    <s v="In-Person"/>
    <s v="Pullman"/>
    <m/>
    <m/>
    <m/>
    <n v="14"/>
    <m/>
    <m/>
    <m/>
    <m/>
    <m/>
    <m/>
    <s v="Undergraduate"/>
    <s v="Greek Student"/>
    <m/>
    <m/>
    <m/>
    <m/>
    <m/>
    <m/>
    <m/>
  </r>
  <r>
    <x v="1"/>
    <d v="2023-01-07T00:00:00"/>
    <s v="Saturday"/>
    <d v="1899-12-30T14:15:00"/>
    <d v="1899-12-30T15:15:00"/>
    <n v="1"/>
    <s v="Count on Cougs"/>
    <s v="Facilitator_1"/>
    <m/>
    <m/>
    <m/>
    <n v="7"/>
    <s v="Yes"/>
    <s v="In-Person"/>
    <s v="Pullman"/>
    <m/>
    <m/>
    <m/>
    <n v="7"/>
    <m/>
    <m/>
    <m/>
    <m/>
    <m/>
    <m/>
    <s v="Undergraduate"/>
    <s v="First-year students"/>
    <m/>
    <m/>
    <m/>
    <s v="Todd Hall"/>
    <n v="46.729809000000003"/>
    <n v="-117.163473"/>
    <s v="46° 43' 47.3124'' N_x000a_117° 9' 48.5028'' W"/>
  </r>
  <r>
    <x v="1"/>
    <d v="2023-01-08T00:00:00"/>
    <s v="Sunday"/>
    <d v="1899-12-30T10:30:00"/>
    <d v="1899-12-30T11:30:00"/>
    <n v="1"/>
    <s v="Count on Cougs"/>
    <s v="Facilitator_1"/>
    <m/>
    <m/>
    <m/>
    <n v="22"/>
    <s v="Yes"/>
    <s v="In-Person"/>
    <s v="Pullman"/>
    <m/>
    <m/>
    <m/>
    <n v="22"/>
    <m/>
    <m/>
    <m/>
    <m/>
    <m/>
    <m/>
    <s v="Undergraduate"/>
    <s v="First-year students"/>
    <m/>
    <m/>
    <m/>
    <s v="Todd Hall"/>
    <n v="46.729809000000003"/>
    <n v="-117.163473"/>
    <s v="46° 43' 47.3124'' N_x000a_117° 9' 48.5028'' W"/>
  </r>
  <r>
    <x v="1"/>
    <d v="2023-01-11T00:00:00"/>
    <s v="Wednesday"/>
    <d v="1899-12-30T10:00:00"/>
    <d v="1899-12-30T11:00:00"/>
    <n v="1"/>
    <s v="Count on Cougs"/>
    <s v="Facilitator_1"/>
    <m/>
    <s v="Jordan"/>
    <m/>
    <n v="14"/>
    <s v="Yes"/>
    <s v="In-Person"/>
    <s v="Pullman"/>
    <m/>
    <m/>
    <m/>
    <n v="1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1-17T00:00:00"/>
    <s v="Tuesday"/>
    <d v="1899-12-30T15:00:00"/>
    <d v="1899-12-30T16:00:00"/>
    <n v="1"/>
    <s v="Count on Cougs"/>
    <s v="Facilitator_1"/>
    <m/>
    <s v="Arielle"/>
    <m/>
    <n v="21"/>
    <s v="Yes"/>
    <s v="In-Person"/>
    <s v="Pullman"/>
    <m/>
    <m/>
    <m/>
    <n v="21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2-04T00:00:00"/>
    <s v="Saturday"/>
    <d v="1899-12-30T14:00:00"/>
    <d v="1899-12-30T15:00:00"/>
    <n v="1"/>
    <s v="Count on Cougs"/>
    <s v="Facilitator_1"/>
    <m/>
    <s v="Arielle"/>
    <m/>
    <n v="17"/>
    <s v="Yes"/>
    <s v="In-Person"/>
    <s v="Pullman"/>
    <m/>
    <m/>
    <m/>
    <n v="17"/>
    <m/>
    <m/>
    <m/>
    <m/>
    <m/>
    <m/>
    <s v="Undergraduate"/>
    <s v="First-year students"/>
    <m/>
    <m/>
    <m/>
    <m/>
    <m/>
    <m/>
    <m/>
  </r>
  <r>
    <x v="1"/>
    <d v="2023-02-22T00:00:00"/>
    <s v="Wednesday"/>
    <d v="1899-12-30T16:00:00"/>
    <d v="1899-12-30T17:00:00"/>
    <n v="1"/>
    <s v="Count on Cougs"/>
    <s v="Facilitator_1"/>
    <m/>
    <s v="Harshitha"/>
    <m/>
    <n v="23"/>
    <s v="Yes"/>
    <s v="In-Person"/>
    <s v="Pullman"/>
    <m/>
    <m/>
    <m/>
    <n v="23"/>
    <m/>
    <m/>
    <m/>
    <m/>
    <m/>
    <m/>
    <s v="Undergraduate"/>
    <s v="First-year students"/>
    <m/>
    <m/>
    <m/>
    <m/>
    <m/>
    <m/>
    <m/>
  </r>
  <r>
    <x v="1"/>
    <d v="2023-04-14T00:00:00"/>
    <s v="Friday"/>
    <d v="1899-12-30T11:00:00"/>
    <d v="1899-12-30T12:00:00"/>
    <n v="1"/>
    <s v="Count on Cougs"/>
    <s v="Facilitator_1"/>
    <m/>
    <s v="Abhijay"/>
    <m/>
    <n v="23"/>
    <s v="Yes"/>
    <s v="In-Person"/>
    <s v="Pullman"/>
    <m/>
    <m/>
    <m/>
    <n v="23"/>
    <m/>
    <m/>
    <m/>
    <m/>
    <m/>
    <m/>
    <s v="Undergraduate"/>
    <s v="First-year students"/>
    <m/>
    <m/>
    <m/>
    <m/>
    <m/>
    <m/>
    <m/>
  </r>
  <r>
    <x v="2"/>
    <d v="2023-04-17T00:00:00"/>
    <s v="Monday"/>
    <d v="1899-12-30T19:00:00"/>
    <d v="1899-12-30T20:00:00"/>
    <n v="1"/>
    <s v="Sleep More, Sleep Better"/>
    <s v="Facilitator_1"/>
    <s v="Mya"/>
    <m/>
    <m/>
    <n v="15"/>
    <s v="Yes"/>
    <s v="In-Person"/>
    <s v="Pullman"/>
    <m/>
    <m/>
    <m/>
    <n v="15"/>
    <m/>
    <m/>
    <m/>
    <m/>
    <m/>
    <m/>
    <s v="Undergraduate"/>
    <s v="Greek Student"/>
    <m/>
    <m/>
    <s v="OeMeTe"/>
    <m/>
    <m/>
    <m/>
    <m/>
  </r>
  <r>
    <x v="1"/>
    <d v="2023-08-13T00:00:00"/>
    <s v="Sunday"/>
    <d v="1899-12-30T09:00:00"/>
    <d v="1899-12-30T10:00:00"/>
    <n v="1"/>
    <s v="Count on Cougs"/>
    <s v="Facilitator_1"/>
    <m/>
    <s v="Maura"/>
    <m/>
    <n v="47"/>
    <s v="Yes"/>
    <s v="In-Person"/>
    <s v="Pullman"/>
    <m/>
    <m/>
    <m/>
    <n v="47"/>
    <m/>
    <m/>
    <m/>
    <m/>
    <m/>
    <m/>
    <s v="Undergraduate"/>
    <s v="Greek Student"/>
    <m/>
    <m/>
    <m/>
    <s v="Todd 302 "/>
    <n v="46.729809000000003"/>
    <n v="-117.163473"/>
    <s v="46° 43' 47.3124'' N_x000a_117° 9' 48.5028'' W"/>
  </r>
  <r>
    <x v="1"/>
    <d v="2023-08-13T00:00:00"/>
    <s v="Sunday"/>
    <d v="1899-12-30T12:45:00"/>
    <d v="1899-12-30T13:45:00"/>
    <n v="1"/>
    <s v="Count on Cougs"/>
    <s v="Facilitator_1"/>
    <m/>
    <s v="Maura"/>
    <m/>
    <n v="45"/>
    <s v="Yes"/>
    <s v="In-Person"/>
    <s v="Pullman"/>
    <m/>
    <m/>
    <m/>
    <n v="45"/>
    <m/>
    <m/>
    <m/>
    <m/>
    <m/>
    <m/>
    <s v="Undergraduate"/>
    <s v="Greek Student"/>
    <m/>
    <m/>
    <m/>
    <s v="Todd 302 "/>
    <n v="46.729809000000003"/>
    <n v="-117.163473"/>
    <s v="46° 43' 47.3124'' N_x000a_117° 9' 48.5028'' W"/>
  </r>
  <r>
    <x v="1"/>
    <d v="2023-08-13T00:00:00"/>
    <s v="Sunday"/>
    <d v="1899-12-30T15:45:00"/>
    <d v="1899-12-30T16:45:00"/>
    <n v="1"/>
    <s v="Count on Cougs"/>
    <s v="Facilitator_1"/>
    <m/>
    <s v="Maura"/>
    <m/>
    <n v="31"/>
    <s v="Yes"/>
    <s v="In-Person"/>
    <s v="Pullman"/>
    <m/>
    <m/>
    <m/>
    <n v="31"/>
    <m/>
    <m/>
    <m/>
    <m/>
    <m/>
    <m/>
    <s v="Undergraduate"/>
    <s v="Greek Student"/>
    <m/>
    <m/>
    <m/>
    <s v="Todd 302 "/>
    <n v="46.729809000000003"/>
    <n v="-117.163473"/>
    <s v="46° 43' 47.3124'' N_x000a_117° 9' 48.5028'' W"/>
  </r>
  <r>
    <x v="1"/>
    <d v="2023-08-14T00:00:00"/>
    <s v="Monday"/>
    <d v="1899-12-30T09:00:00"/>
    <d v="1899-12-30T10:00:00"/>
    <n v="1"/>
    <s v="Count on Cougs"/>
    <s v="Facilitator_1"/>
    <m/>
    <s v="Harshitha"/>
    <m/>
    <n v="35"/>
    <s v="Yes"/>
    <s v="In-Person"/>
    <s v="Pullman"/>
    <m/>
    <m/>
    <m/>
    <n v="35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15T00:00:00"/>
    <s v="Tuesday"/>
    <d v="1899-12-30T10:30:00"/>
    <d v="1899-12-30T11:30:00"/>
    <n v="1"/>
    <s v="Count on Cougs"/>
    <s v="Facilitator_1"/>
    <m/>
    <s v="Iris"/>
    <m/>
    <n v="44"/>
    <s v="Yes"/>
    <s v="In-Person"/>
    <s v="Pullman"/>
    <m/>
    <m/>
    <m/>
    <n v="44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23T00:00:00"/>
    <s v="Wednesday"/>
    <d v="1899-12-30T11:00:00"/>
    <d v="1899-12-30T12:00:00"/>
    <n v="1"/>
    <s v="Count on Cougs"/>
    <s v="Facilitator_1"/>
    <m/>
    <s v="Priya"/>
    <m/>
    <n v="2"/>
    <s v="Yes"/>
    <s v="In-Person"/>
    <s v="Pullman"/>
    <m/>
    <m/>
    <m/>
    <n v="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8-26T00:00:00"/>
    <s v="Saturday"/>
    <d v="1899-12-30T10:30:00"/>
    <d v="1899-12-30T11:30:00"/>
    <n v="1"/>
    <s v="Count on Cougs"/>
    <s v="Facilitator_1"/>
    <m/>
    <s v="Steven"/>
    <m/>
    <n v="26"/>
    <s v="Yes"/>
    <s v="In-Person"/>
    <s v="Pullman"/>
    <m/>
    <m/>
    <m/>
    <n v="26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1"/>
    <d v="2023-08-30T00:00:00"/>
    <s v="Wednesday"/>
    <d v="1899-12-30T11:00:00"/>
    <d v="1899-12-30T12:00:00"/>
    <n v="1"/>
    <s v="Count on Cougs"/>
    <s v="Facilitator_1"/>
    <m/>
    <s v="Andy"/>
    <m/>
    <n v="5"/>
    <s v="Yes"/>
    <s v="In-Person"/>
    <s v="Pullman"/>
    <m/>
    <m/>
    <m/>
    <n v="5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9-06T00:00:00"/>
    <s v="Wednesday"/>
    <d v="1899-12-30T11:00:00"/>
    <d v="1899-12-30T12:00:00"/>
    <n v="1"/>
    <s v="Count on Cougs"/>
    <s v="Facilitator_1"/>
    <m/>
    <m/>
    <m/>
    <n v="14"/>
    <s v="Yes"/>
    <s v="In-Person"/>
    <s v="Pullman"/>
    <m/>
    <m/>
    <m/>
    <n v="1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9-13T00:00:00"/>
    <s v="Wednesday"/>
    <d v="1899-12-30T11:00:00"/>
    <d v="1899-12-30T12:00:00"/>
    <n v="1"/>
    <s v="Count on Cougs"/>
    <s v="Facilitator_1"/>
    <m/>
    <m/>
    <m/>
    <n v="6"/>
    <s v="Yes"/>
    <s v="In-Person"/>
    <s v="Pullman"/>
    <m/>
    <m/>
    <m/>
    <n v="6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9-20T00:00:00"/>
    <s v="Wednesday"/>
    <d v="1899-12-30T11:00:00"/>
    <d v="1899-12-30T10:00:00"/>
    <n v="1"/>
    <s v="Count on Cougs"/>
    <s v="Facilitator_1"/>
    <m/>
    <m/>
    <m/>
    <n v="12"/>
    <s v="Yes"/>
    <s v="In-Person"/>
    <s v="Pullman"/>
    <m/>
    <m/>
    <m/>
    <n v="1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09-20T00:00:00"/>
    <s v="Wednesday"/>
    <d v="1899-12-30T17:00:00"/>
    <d v="1899-12-30T18:00:00"/>
    <n v="1"/>
    <s v="Mindfulness"/>
    <s v="Facilitator_1"/>
    <s v="Noah"/>
    <m/>
    <m/>
    <n v="73"/>
    <s v="Yes"/>
    <s v="In-Person"/>
    <s v="Pullman"/>
    <m/>
    <m/>
    <m/>
    <n v="73"/>
    <m/>
    <m/>
    <m/>
    <m/>
    <m/>
    <m/>
    <s v="Undergraduate"/>
    <s v="Greek Student"/>
    <m/>
    <m/>
    <s v="Kappa Delta"/>
    <s v="CUE 219"/>
    <n v="46.729801000000002"/>
    <n v="-117.161642"/>
    <s v="46° 43' 47.2836'' N_x000a_117° 9' 41.9112'' W"/>
  </r>
  <r>
    <x v="1"/>
    <d v="2023-09-27T00:00:00"/>
    <s v="Wednesday"/>
    <d v="1899-12-30T11:00:00"/>
    <d v="1899-12-30T12:00:00"/>
    <n v="1"/>
    <s v="Count on Cougs"/>
    <s v="Facilitator_1"/>
    <m/>
    <m/>
    <m/>
    <n v="3"/>
    <s v="Yes"/>
    <s v="In-Person"/>
    <s v="Pullman"/>
    <m/>
    <m/>
    <m/>
    <n v="3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0"/>
    <d v="2023-10-03T00:00:00"/>
    <s v="Tuesday"/>
    <d v="1899-12-30T18:00:00"/>
    <d v="1899-12-30T19:00:00"/>
    <n v="1"/>
    <s v="Conscious Cheers"/>
    <s v="Facilitator_1"/>
    <s v="Maura"/>
    <m/>
    <m/>
    <n v="30"/>
    <s v="Yes"/>
    <s v="In-Person"/>
    <s v="Pullman"/>
    <m/>
    <m/>
    <m/>
    <n v="30"/>
    <m/>
    <m/>
    <m/>
    <m/>
    <m/>
    <m/>
    <s v="Undergraduate"/>
    <s v="Greek Student"/>
    <m/>
    <m/>
    <s v="Phi Sigma Kappa "/>
    <m/>
    <m/>
    <m/>
    <m/>
  </r>
  <r>
    <x v="1"/>
    <d v="2020-08-16T00:00:00"/>
    <s v="Sunday"/>
    <d v="1899-12-30T13:30:00"/>
    <d v="1899-12-30T14:30:00"/>
    <n v="1"/>
    <s v="Count on Cougs"/>
    <s v="Facilitator_10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5:00:00"/>
    <d v="1899-12-30T16:00:00"/>
    <n v="1"/>
    <s v="Count on Cougs"/>
    <s v="Facilitator_10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9T00:00:00"/>
    <s v="Wednesday"/>
    <d v="1899-12-30T11:30:00"/>
    <d v="1899-12-30T12:30:00"/>
    <n v="1"/>
    <s v="Count on Cougs"/>
    <s v="Facilitator_10"/>
    <m/>
    <s v="Pau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4:30:00"/>
    <d v="1899-12-30T15:30:00"/>
    <n v="1"/>
    <s v="Count on Cougs"/>
    <s v="Facilitator_10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05T00:00:00"/>
    <s v="Saturday"/>
    <d v="1899-12-30T10:00:00"/>
    <d v="1899-12-30T11:00:00"/>
    <n v="1"/>
    <s v="Count on Cougs: Makeup"/>
    <s v="Facilitator_10"/>
    <m/>
    <s v="Elise"/>
    <n v="40"/>
    <n v="20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09T00:00:00"/>
    <s v="Wednesday"/>
    <d v="1899-12-30T17:30:00"/>
    <d v="1899-12-30T18:30:00"/>
    <n v="1"/>
    <s v="Count on Cougs: Makeup"/>
    <s v="Facilitator_10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7T00:00:00"/>
    <s v="Thursday"/>
    <d v="1899-12-30T16:30:00"/>
    <d v="1899-12-30T17:30:00"/>
    <n v="1"/>
    <s v="Count on Cougs: Makeup"/>
    <s v="Facilitator_10"/>
    <m/>
    <s v="Mikal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1-10T00:00:00"/>
    <s v="Friday"/>
    <d v="1899-12-30T10:30:00"/>
    <d v="1899-12-30T10:55:00"/>
    <n v="0"/>
    <s v="Safety on Campus"/>
    <s v="Facilitator_11"/>
    <m/>
    <m/>
    <n v="19"/>
    <n v="19"/>
    <s v="Yes"/>
    <s v="In-Person"/>
    <s v="Pullman"/>
    <m/>
    <m/>
    <m/>
    <n v="19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1"/>
    <d v="2020-01-10T00:00:00"/>
    <s v="Friday"/>
    <d v="1899-12-30T11:00:00"/>
    <d v="1899-12-30T11:25:00"/>
    <n v="0"/>
    <s v="Safety on Campus"/>
    <s v="Facilitator_11"/>
    <m/>
    <m/>
    <n v="33"/>
    <n v="62"/>
    <s v="Yes"/>
    <s v="In-Person"/>
    <s v="Pullman"/>
    <m/>
    <m/>
    <m/>
    <n v="62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1"/>
    <d v="2020-01-27T00:00:00"/>
    <s v="Monday"/>
    <d v="1899-12-30T17:30:00"/>
    <d v="1899-12-30T17:55:00"/>
    <n v="0"/>
    <s v="Safety on Campus"/>
    <s v="Facilitator_11"/>
    <m/>
    <m/>
    <n v="27"/>
    <n v="26"/>
    <s v="Yes"/>
    <s v="In-Person"/>
    <s v="Pullman"/>
    <m/>
    <m/>
    <m/>
    <n v="26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3"/>
    <d v="2020-03-28T00:00:00"/>
    <s v="Saturday"/>
    <d v="1899-12-30T08:00:00"/>
    <d v="1899-12-30T17:30:00"/>
    <n v="8"/>
    <s v="Mental Health First Aid"/>
    <s v="Facilitator_11"/>
    <s v="Jessica Whitt"/>
    <m/>
    <n v="30"/>
    <n v="0"/>
    <s v="No"/>
    <s v="In-Person"/>
    <s v="Pullman"/>
    <m/>
    <m/>
    <m/>
    <m/>
    <m/>
    <m/>
    <m/>
    <m/>
    <m/>
    <m/>
    <s v="General "/>
    <s v="GPSA"/>
    <m/>
    <s v="Kristen Johnson"/>
    <s v="Cancelled due to Covid 19"/>
    <s v="G41"/>
    <n v="46.727381999999999"/>
    <s v=" -117.165967"/>
    <s v="46° 43' 38.5752'' N_x000a_117° 9' 57.4812'' W"/>
  </r>
  <r>
    <x v="1"/>
    <d v="2020-08-16T00:00:00"/>
    <s v="Sunday"/>
    <d v="1899-12-30T10:30:00"/>
    <d v="1899-12-30T11:30:00"/>
    <n v="1"/>
    <s v="Count on Cougs"/>
    <s v="Facilitator_11"/>
    <m/>
    <s v="Gabriella Mateo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7T00:00:00"/>
    <s v="Monday"/>
    <d v="1899-12-30T11:30:00"/>
    <d v="1899-12-30T12:30:00"/>
    <n v="1"/>
    <s v="Count on Cougs"/>
    <s v="Facilitator_11"/>
    <m/>
    <s v="Pau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9T00:00:00"/>
    <s v="Wednesday"/>
    <d v="1899-12-30T11:30:00"/>
    <d v="1899-12-30T12:30:00"/>
    <n v="1"/>
    <s v="Count on Cougs"/>
    <s v="Facilitator_11"/>
    <m/>
    <s v="Konul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09:30:00"/>
    <d v="1899-12-30T10:30:00"/>
    <n v="1"/>
    <s v="Count on Cougs"/>
    <s v="Facilitator_11"/>
    <m/>
    <s v="Mari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11:00:00"/>
    <d v="1899-12-30T12:00:00"/>
    <n v="1"/>
    <s v="Count on Cougs"/>
    <s v="Facilitator_11"/>
    <m/>
    <s v="Mari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21T00:00:00"/>
    <s v="Monday"/>
    <d v="1899-12-30T17:30:00"/>
    <d v="1899-12-30T18:30:00"/>
    <n v="1"/>
    <s v="Count on Cougs: Makeup"/>
    <s v="Facilitator_11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22T00:00:00"/>
    <s v="Tuesday"/>
    <d v="1899-12-30T16:30:00"/>
    <d v="1899-12-30T17:30:00"/>
    <n v="1"/>
    <s v="Count on Cougs: Makeup"/>
    <s v="Facilitator_11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28T00:00:00"/>
    <s v="Monday"/>
    <d v="1899-12-30T17:30:00"/>
    <d v="1899-12-30T18:30:00"/>
    <n v="1"/>
    <s v="Count on Cougs: Makeup"/>
    <s v="Facilitator_11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29T00:00:00"/>
    <s v="Tuesday"/>
    <d v="1899-12-30T15:00:00"/>
    <d v="1899-12-30T16:00:00"/>
    <n v="1"/>
    <s v="Count on Cougs: Makeup"/>
    <s v="Facilitator_11"/>
    <m/>
    <s v="Taylor"/>
    <n v="40"/>
    <n v="33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06T00:00:00"/>
    <s v="Tuesday"/>
    <d v="1899-12-30T16:30:00"/>
    <d v="1899-12-30T17:30:00"/>
    <n v="1"/>
    <s v="Count on Cougs: Makeup"/>
    <s v="Facilitator_11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3"/>
    <d v="2020-10-08T00:00:00"/>
    <s v="Thursday"/>
    <d v="1899-12-30T11:30:00"/>
    <d v="1899-12-30T12:00:00"/>
    <n v="0"/>
    <s v="Real Talk Thursdays"/>
    <s v="Facilitator_11"/>
    <m/>
    <m/>
    <m/>
    <n v="0"/>
    <m/>
    <s v="Online - Live"/>
    <s v="Pullman"/>
    <m/>
    <m/>
    <m/>
    <m/>
    <m/>
    <m/>
    <m/>
    <m/>
    <m/>
    <m/>
    <s v="Undergraduate"/>
    <m/>
    <s v="CAPS"/>
    <m/>
    <m/>
    <m/>
    <m/>
    <m/>
    <m/>
  </r>
  <r>
    <x v="1"/>
    <d v="2020-10-09T00:00:00"/>
    <s v="Friday"/>
    <d v="1899-12-30T11:30:00"/>
    <d v="1899-12-30T00:30:00"/>
    <n v="1"/>
    <s v="Count on Cougs: Makeup"/>
    <s v="Facilitator_11"/>
    <m/>
    <s v="Meagan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19T00:00:00"/>
    <s v="Monday"/>
    <d v="1899-12-30T17:30:00"/>
    <d v="1899-12-30T18:30:00"/>
    <n v="1"/>
    <s v="Count on Cougs: Makeup"/>
    <s v="Facilitator_11"/>
    <m/>
    <s v="Cheyenne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3"/>
    <d v="2020-10-22T00:00:00"/>
    <s v="Thursday"/>
    <d v="1899-12-30T11:30:00"/>
    <d v="1899-12-30T12:00:00"/>
    <n v="0"/>
    <s v="Real Talk Thursdays"/>
    <s v="Facilitator_11"/>
    <m/>
    <m/>
    <m/>
    <n v="0"/>
    <m/>
    <s v="Online - Live"/>
    <s v="Pullman"/>
    <m/>
    <m/>
    <m/>
    <m/>
    <m/>
    <m/>
    <m/>
    <m/>
    <m/>
    <m/>
    <s v="Undergraduate"/>
    <m/>
    <s v="CAPS"/>
    <m/>
    <m/>
    <m/>
    <m/>
    <m/>
    <m/>
  </r>
  <r>
    <x v="1"/>
    <d v="2020-10-26T00:00:00"/>
    <s v="Monday"/>
    <d v="1899-12-30T15:30:00"/>
    <d v="1899-12-30T16:30:00"/>
    <n v="1"/>
    <s v="Count on Cougs: Makeup"/>
    <s v="Facilitator_11"/>
    <m/>
    <s v="Cheyenne"/>
    <n v="40"/>
    <n v="19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3"/>
    <d v="2020-11-05T00:00:00"/>
    <s v="Thursday"/>
    <d v="1899-12-30T08:30:00"/>
    <d v="1899-12-30T14:30:00"/>
    <n v="6"/>
    <s v="Mental Health First Aid"/>
    <s v="Facilitator_11"/>
    <s v="Jessica W."/>
    <m/>
    <n v="20"/>
    <n v="12"/>
    <s v="Yes"/>
    <s v="Online - Live"/>
    <s v="Open System-wide"/>
    <m/>
    <m/>
    <n v="1"/>
    <n v="8"/>
    <m/>
    <n v="2"/>
    <n v="1"/>
    <m/>
    <m/>
    <m/>
    <s v="Other"/>
    <s v="Unsure"/>
    <m/>
    <m/>
    <s v="Open to all students, staff, and faculty. "/>
    <m/>
    <m/>
    <m/>
    <m/>
  </r>
  <r>
    <x v="3"/>
    <d v="2020-11-12T00:00:00"/>
    <s v="Thursday"/>
    <d v="1899-12-30T11:30:00"/>
    <d v="1899-12-30T12:00:00"/>
    <n v="0"/>
    <s v="Real Talk Thursdays"/>
    <s v="Facilitator_11"/>
    <m/>
    <m/>
    <m/>
    <n v="0"/>
    <m/>
    <s v="Online - Live"/>
    <s v="Pullman"/>
    <m/>
    <m/>
    <m/>
    <m/>
    <m/>
    <m/>
    <m/>
    <m/>
    <m/>
    <m/>
    <s v="Undergraduate"/>
    <m/>
    <s v="CAPS"/>
    <m/>
    <m/>
    <m/>
    <m/>
    <m/>
    <m/>
  </r>
  <r>
    <x v="1"/>
    <d v="2021-01-23T00:00:00"/>
    <s v="Saturday"/>
    <d v="1899-12-30T09:00:00"/>
    <d v="1899-12-30T10:00:00"/>
    <n v="1"/>
    <s v="Count on Cougs"/>
    <s v="Facilitator_11"/>
    <m/>
    <s v="Konul Karimova"/>
    <n v="15"/>
    <n v="5"/>
    <s v="Yes"/>
    <s v="Online - Live"/>
    <s v="Pullman"/>
    <m/>
    <m/>
    <m/>
    <n v="5"/>
    <m/>
    <m/>
    <m/>
    <m/>
    <m/>
    <m/>
    <s v="Undergraduate"/>
    <s v="First-year students"/>
    <m/>
    <m/>
    <m/>
    <m/>
    <m/>
    <m/>
    <m/>
  </r>
  <r>
    <x v="3"/>
    <d v="2021-02-23T00:00:00"/>
    <s v="Tuesday"/>
    <m/>
    <m/>
    <n v="6"/>
    <s v="Mental Health First Aid"/>
    <s v="Facilitator_11"/>
    <s v="Jessica W."/>
    <m/>
    <n v="20"/>
    <n v="12"/>
    <s v="Yes"/>
    <s v="Online - Live"/>
    <s v="Open System-wide"/>
    <m/>
    <m/>
    <n v="3"/>
    <n v="6"/>
    <n v="1"/>
    <n v="1"/>
    <n v="1"/>
    <m/>
    <m/>
    <m/>
    <s v="Undergraduates/Staff/Faculty"/>
    <m/>
    <m/>
    <m/>
    <m/>
    <m/>
    <m/>
    <m/>
    <m/>
  </r>
  <r>
    <x v="3"/>
    <d v="2021-02-23T00:00:00"/>
    <s v="Tuesday"/>
    <d v="1899-12-30T09:00:00"/>
    <d v="1899-12-30T15:00:00"/>
    <n v="6"/>
    <s v="Mental Health First Aid"/>
    <s v="Facilitator_11"/>
    <s v="Jessica W."/>
    <m/>
    <n v="20"/>
    <n v="12"/>
    <s v="Yes"/>
    <s v="Online - Live"/>
    <s v="Open System-wide"/>
    <m/>
    <m/>
    <n v="3"/>
    <n v="6"/>
    <n v="1"/>
    <n v="1"/>
    <n v="1"/>
    <m/>
    <m/>
    <m/>
    <s v="Undergraduates/Staff/Faculty"/>
    <m/>
    <m/>
    <m/>
    <m/>
    <m/>
    <m/>
    <m/>
    <m/>
  </r>
  <r>
    <x v="3"/>
    <d v="2021-04-09T00:00:00"/>
    <s v="Friday"/>
    <m/>
    <m/>
    <n v="6"/>
    <s v="Mental Health First Aid"/>
    <s v="Facilitator_11"/>
    <s v="Jessica W."/>
    <m/>
    <m/>
    <n v="9"/>
    <s v="Yes"/>
    <s v="Online - Live"/>
    <s v="Pullman"/>
    <m/>
    <m/>
    <m/>
    <n v="9"/>
    <m/>
    <m/>
    <m/>
    <m/>
    <m/>
    <m/>
    <s v="Undergraduate"/>
    <s v="Other (Students)"/>
    <m/>
    <m/>
    <s v="VetMed"/>
    <m/>
    <m/>
    <m/>
    <m/>
  </r>
  <r>
    <x v="3"/>
    <d v="2021-04-09T00:00:00"/>
    <s v="Friday"/>
    <d v="1899-12-30T09:00:00"/>
    <d v="1899-12-30T15:00:00"/>
    <n v="6"/>
    <s v="Mental Health First Aid"/>
    <s v="Facilitator_11"/>
    <s v="Jessica W."/>
    <m/>
    <m/>
    <n v="9"/>
    <s v="Yes"/>
    <s v="Online - Live"/>
    <s v="Pullman"/>
    <m/>
    <m/>
    <m/>
    <n v="9"/>
    <m/>
    <m/>
    <m/>
    <m/>
    <m/>
    <m/>
    <s v="Undergraduate"/>
    <s v="Other (Students)"/>
    <m/>
    <m/>
    <s v="VetMed"/>
    <m/>
    <m/>
    <m/>
    <m/>
  </r>
  <r>
    <x v="3"/>
    <d v="2022-01-26T00:00:00"/>
    <s v="Wednesday"/>
    <d v="1899-12-30T09:00:00"/>
    <d v="1899-12-30T16:00:00"/>
    <n v="7"/>
    <s v="Mental Health First Aid"/>
    <s v="Facilitator_11"/>
    <s v="Taylor"/>
    <m/>
    <m/>
    <n v="8"/>
    <s v="Yes"/>
    <s v="Online - Live"/>
    <s v="Open System-wide"/>
    <m/>
    <m/>
    <n v="1"/>
    <n v="7"/>
    <m/>
    <m/>
    <m/>
    <m/>
    <m/>
    <m/>
    <s v="N/A"/>
    <s v="N/A"/>
    <m/>
    <m/>
    <s v="Open to all"/>
    <s v="ZOOM "/>
    <s v="NA"/>
    <s v="NA"/>
    <s v="NA"/>
  </r>
  <r>
    <x v="4"/>
    <d v="2022-09-28T00:00:00"/>
    <m/>
    <d v="1899-12-30T18:00:00"/>
    <d v="1899-12-30T19:00:00"/>
    <n v="1"/>
    <s v="Stalking on Campus"/>
    <s v="Facilitator_11"/>
    <m/>
    <m/>
    <m/>
    <n v="17"/>
    <s v="Yes"/>
    <s v="In-Person"/>
    <s v="Pullman"/>
    <m/>
    <m/>
    <m/>
    <n v="17"/>
    <m/>
    <m/>
    <m/>
    <m/>
    <m/>
    <m/>
    <s v="Undergraduate"/>
    <s v="Greek Student"/>
    <m/>
    <m/>
    <m/>
    <m/>
    <m/>
    <m/>
    <m/>
  </r>
  <r>
    <x v="4"/>
    <d v="2022-10-25T00:00:00"/>
    <m/>
    <d v="1899-12-30T17:00:00"/>
    <d v="1899-12-30T18:00:00"/>
    <n v="1"/>
    <s v="Supporting Survivors"/>
    <s v="Facilitator_11"/>
    <m/>
    <m/>
    <m/>
    <n v="47"/>
    <s v="Yes"/>
    <s v="In-Person"/>
    <s v="Pullman"/>
    <m/>
    <m/>
    <m/>
    <n v="47"/>
    <m/>
    <m/>
    <m/>
    <m/>
    <m/>
    <m/>
    <s v="Undergraduate"/>
    <s v="Greek Student"/>
    <m/>
    <m/>
    <m/>
    <m/>
    <m/>
    <m/>
    <m/>
  </r>
  <r>
    <x v="3"/>
    <d v="2022-10-28T00:00:00"/>
    <s v="Friday"/>
    <d v="1899-12-30T16:30:00"/>
    <d v="1899-12-30T17:30:00"/>
    <n v="1"/>
    <s v="Mental Health and Suicide Prevention"/>
    <s v="Facilitator_11"/>
    <m/>
    <m/>
    <m/>
    <n v="5"/>
    <s v="Yes"/>
    <s v="In-Person"/>
    <s v="Pullman"/>
    <m/>
    <m/>
    <m/>
    <n v="5"/>
    <m/>
    <m/>
    <m/>
    <m/>
    <m/>
    <m/>
    <m/>
    <m/>
    <m/>
    <m/>
    <m/>
    <m/>
    <m/>
    <m/>
    <m/>
  </r>
  <r>
    <x v="3"/>
    <d v="2022-11-14T00:00:00"/>
    <s v="Monday"/>
    <d v="1899-12-30T09:00:00"/>
    <d v="1899-12-30T16:00:00"/>
    <n v="7"/>
    <s v="Mental Health First Aid"/>
    <s v="Facilitator_11"/>
    <s v="Shane"/>
    <m/>
    <m/>
    <n v="10"/>
    <s v="Yes"/>
    <s v="Online - Live"/>
    <m/>
    <m/>
    <m/>
    <n v="2"/>
    <n v="3"/>
    <n v="3"/>
    <m/>
    <n v="2"/>
    <m/>
    <m/>
    <m/>
    <m/>
    <m/>
    <m/>
    <m/>
    <s v="Open to all"/>
    <s v="ZOOM "/>
    <s v="NA"/>
    <s v="NA"/>
    <s v="NA"/>
  </r>
  <r>
    <x v="4"/>
    <d v="2022-12-02T00:00:00"/>
    <m/>
    <d v="1899-12-30T17:00:00"/>
    <d v="1899-12-30T18:00:00"/>
    <n v="1"/>
    <s v="Supporting Survivors"/>
    <s v="Facilitator_11"/>
    <m/>
    <m/>
    <m/>
    <n v="13"/>
    <s v="Yes"/>
    <s v="In-Person"/>
    <s v="Pullman"/>
    <m/>
    <m/>
    <m/>
    <n v="13"/>
    <m/>
    <m/>
    <m/>
    <m/>
    <m/>
    <m/>
    <s v="Undergraduate"/>
    <s v="Greek Student"/>
    <m/>
    <m/>
    <m/>
    <m/>
    <m/>
    <m/>
    <m/>
  </r>
  <r>
    <x v="3"/>
    <d v="2023-02-14T00:00:00"/>
    <s v="Tuesday"/>
    <d v="1899-12-30T09:00:00"/>
    <d v="1899-12-30T16:00:00"/>
    <n v="7"/>
    <s v="Mental Health First Aid"/>
    <s v="Facilitator_11"/>
    <s v="Shane"/>
    <m/>
    <m/>
    <n v="0"/>
    <s v="No"/>
    <s v="Online - Live"/>
    <s v="Open System-wide"/>
    <m/>
    <m/>
    <m/>
    <m/>
    <m/>
    <m/>
    <m/>
    <m/>
    <m/>
    <m/>
    <m/>
    <m/>
    <m/>
    <m/>
    <s v="Cacneled due to low numbers"/>
    <s v="ZOOM "/>
    <s v="NA"/>
    <s v="NA"/>
    <s v="NA"/>
  </r>
  <r>
    <x v="4"/>
    <d v="2023-02-23T00:00:00"/>
    <s v="Thursday"/>
    <d v="1899-12-30T17:00:00"/>
    <d v="1899-12-30T18:00:00"/>
    <n v="1"/>
    <s v="Understanding Sexual Assault"/>
    <s v="Facilitator_11"/>
    <m/>
    <m/>
    <m/>
    <n v="38"/>
    <s v="Yes"/>
    <s v="In-Person"/>
    <s v="Pullman"/>
    <m/>
    <m/>
    <m/>
    <n v="38"/>
    <m/>
    <m/>
    <m/>
    <m/>
    <m/>
    <m/>
    <s v="Undergraduate"/>
    <s v="Greek Student"/>
    <m/>
    <m/>
    <s v="CFSL"/>
    <m/>
    <m/>
    <m/>
    <m/>
  </r>
  <r>
    <x v="4"/>
    <d v="2023-02-23T00:00:00"/>
    <s v="Thursday"/>
    <d v="1899-12-30T18:00:00"/>
    <d v="1899-12-30T19:00:00"/>
    <n v="1"/>
    <s v="Understanding Sexual Assault"/>
    <s v="Facilitator_11"/>
    <m/>
    <m/>
    <m/>
    <n v="34"/>
    <s v="Yes"/>
    <s v="In-Person"/>
    <s v="Pullman"/>
    <m/>
    <m/>
    <m/>
    <n v="34"/>
    <m/>
    <m/>
    <m/>
    <m/>
    <m/>
    <m/>
    <s v="Undergraduate"/>
    <s v="Greek Student"/>
    <m/>
    <m/>
    <s v="CFSL"/>
    <m/>
    <m/>
    <m/>
    <m/>
  </r>
  <r>
    <x v="4"/>
    <d v="2023-02-23T00:00:00"/>
    <s v="Thursday"/>
    <d v="1899-12-30T19:00:00"/>
    <d v="1899-12-30T20:00:00"/>
    <n v="1"/>
    <s v="Understanding Sexual Assault"/>
    <s v="Facilitator_11"/>
    <m/>
    <m/>
    <m/>
    <n v="39"/>
    <s v="Yes"/>
    <s v="In-Person"/>
    <s v="Pullman"/>
    <m/>
    <m/>
    <m/>
    <n v="39"/>
    <m/>
    <m/>
    <m/>
    <m/>
    <m/>
    <m/>
    <s v="Undergraduate"/>
    <s v="Greek Student"/>
    <m/>
    <m/>
    <s v="CFSL"/>
    <m/>
    <m/>
    <m/>
    <m/>
  </r>
  <r>
    <x v="4"/>
    <d v="2023-03-04T00:00:00"/>
    <s v="Saturday"/>
    <d v="1899-12-30T10:00:00"/>
    <d v="1899-12-30T10:30:00"/>
    <n v="0"/>
    <s v="Understanding Sexual Assault"/>
    <s v="Facilitator_11"/>
    <m/>
    <m/>
    <m/>
    <n v="20"/>
    <s v="Yes"/>
    <s v="In-Person"/>
    <s v="Pullman"/>
    <m/>
    <m/>
    <m/>
    <n v="20"/>
    <m/>
    <m/>
    <m/>
    <m/>
    <m/>
    <m/>
    <m/>
    <m/>
    <m/>
    <m/>
    <m/>
    <m/>
    <m/>
    <m/>
    <m/>
  </r>
  <r>
    <x v="4"/>
    <d v="2023-03-04T00:00:00"/>
    <s v="Saturday"/>
    <d v="1899-12-30T10:30:00"/>
    <d v="1899-12-30T11:00:00"/>
    <n v="0"/>
    <s v="Understanding Sexual Assault"/>
    <s v="Facilitator_11"/>
    <m/>
    <m/>
    <m/>
    <n v="24"/>
    <s v="Yes"/>
    <s v="In-Person"/>
    <s v="Pullman"/>
    <m/>
    <m/>
    <m/>
    <n v="24"/>
    <m/>
    <m/>
    <m/>
    <m/>
    <m/>
    <m/>
    <m/>
    <m/>
    <m/>
    <m/>
    <m/>
    <m/>
    <m/>
    <m/>
    <m/>
  </r>
  <r>
    <x v="0"/>
    <d v="2023-03-05T00:00:00"/>
    <s v="Saturday"/>
    <d v="1899-12-30T09:00:00"/>
    <d v="1899-12-30T10:00:00"/>
    <n v="1"/>
    <s v="Real Risks"/>
    <s v="Facilitator_11"/>
    <m/>
    <m/>
    <m/>
    <n v="402"/>
    <s v="Yes"/>
    <s v="In-Person"/>
    <s v="Pullman"/>
    <m/>
    <m/>
    <m/>
    <m/>
    <m/>
    <m/>
    <m/>
    <m/>
    <m/>
    <m/>
    <m/>
    <m/>
    <m/>
    <m/>
    <m/>
    <m/>
    <m/>
    <m/>
    <m/>
  </r>
  <r>
    <x v="3"/>
    <d v="2023-03-30T00:00:00"/>
    <s v="Thursday"/>
    <d v="1899-12-30T09:00:00"/>
    <d v="1899-12-30T16:00:00"/>
    <n v="7"/>
    <s v="Mental Health First Aid"/>
    <s v="Facilitator_11"/>
    <s v="Shane"/>
    <m/>
    <m/>
    <n v="5"/>
    <s v="Yes"/>
    <s v="Online - Live"/>
    <s v="Open System-wide"/>
    <m/>
    <n v="1"/>
    <n v="1"/>
    <n v="3"/>
    <m/>
    <m/>
    <m/>
    <m/>
    <m/>
    <m/>
    <s v="Undergraduates/Staff/Faculty"/>
    <m/>
    <m/>
    <m/>
    <m/>
    <m/>
    <m/>
    <m/>
    <m/>
  </r>
  <r>
    <x v="3"/>
    <d v="2023-07-20T00:00:00"/>
    <s v="Thursday"/>
    <d v="1899-12-30T09:00:00"/>
    <d v="1899-12-30T12:30:00"/>
    <n v="4"/>
    <s v="MHFA Second Half"/>
    <s v="Facilitator_11"/>
    <m/>
    <s v="Andy"/>
    <m/>
    <n v="7"/>
    <s v="Yes"/>
    <s v="Online - Live"/>
    <s v="Open System-wide"/>
    <m/>
    <m/>
    <n v="1"/>
    <n v="4"/>
    <n v="1"/>
    <n v="1"/>
    <m/>
    <m/>
    <m/>
    <m/>
    <s v="Undergraduates/Staff/Faculty"/>
    <s v="N/A"/>
    <m/>
    <m/>
    <s v="Split Session MHFA Open to all"/>
    <s v="ZOOM "/>
    <s v="NA"/>
    <s v="NA"/>
    <s v="NA"/>
  </r>
  <r>
    <x v="3"/>
    <d v="2019-06-05T00:00:00"/>
    <s v="Wednesday "/>
    <d v="1899-12-30T10:00:00"/>
    <d v="1899-12-30T12:00:00"/>
    <n v="2"/>
    <s v="Campus Connect"/>
    <s v="Facilitator_12"/>
    <m/>
    <m/>
    <n v="30"/>
    <n v="24"/>
    <s v="Yes"/>
    <s v="In-Person"/>
    <s v="Pullman"/>
    <m/>
    <m/>
    <m/>
    <n v="24"/>
    <m/>
    <m/>
    <m/>
    <m/>
    <m/>
    <m/>
    <s v="General "/>
    <m/>
    <s v="VetMed"/>
    <s v="Bethany Colaprete 5-6128"/>
    <m/>
    <s v="VetMed 1408 "/>
    <n v="46.728859999999997"/>
    <s v=" -117.159372"/>
    <s v="46° 43' 43.896'' N_x000a_117° 9' 33.7392'' W"/>
  </r>
  <r>
    <x v="1"/>
    <d v="2019-06-13T00:00:00"/>
    <s v="Thursday"/>
    <d v="1899-12-30T10:00:00"/>
    <d v="1899-12-30T10:25:00"/>
    <n v="0"/>
    <s v="Safety on Campus"/>
    <s v="Facilitator_12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3T00:00:00"/>
    <s v="Thursday"/>
    <d v="1899-12-30T10:30:00"/>
    <d v="1899-12-30T10:55:00"/>
    <n v="0"/>
    <s v="Safety on Campus"/>
    <s v="Facilitator_12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14:00:00"/>
    <d v="1899-12-30T14:25:00"/>
    <n v="0"/>
    <s v="Safety on Campus"/>
    <s v="Facilitator_12"/>
    <m/>
    <m/>
    <m/>
    <n v="42"/>
    <s v="Yes"/>
    <s v="In-Person"/>
    <s v="Pullman"/>
    <m/>
    <m/>
    <m/>
    <n v="42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14:30:00"/>
    <d v="1899-12-30T14:55:00"/>
    <n v="0"/>
    <s v="Safety on Campus"/>
    <s v="Facilitator_12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12:00:00"/>
    <d v="1899-12-30T12:25:00"/>
    <n v="0"/>
    <s v="Safety on Campus"/>
    <s v="Facilitator_12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12:30:00"/>
    <d v="1899-12-30T12:55:00"/>
    <n v="0"/>
    <s v="Safety on Campus"/>
    <s v="Facilitator_12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14:00:00"/>
    <d v="1899-12-30T14:25:00"/>
    <n v="0"/>
    <s v="Safety on Campus"/>
    <s v="Facilitator_12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14:30:00"/>
    <d v="1899-12-30T14:55:00"/>
    <n v="0"/>
    <s v="Safety on Campus"/>
    <s v="Facilitator_12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09:00:00"/>
    <d v="1899-12-30T09:25:00"/>
    <n v="0"/>
    <s v="Safety on Campus"/>
    <s v="Facilitator_12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09:30:00"/>
    <d v="1899-12-30T09:55:00"/>
    <n v="0"/>
    <s v="Safety on Campus"/>
    <s v="Facilitator_12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10:30:00"/>
    <d v="1899-12-30T10:55:00"/>
    <n v="0"/>
    <s v="Safety on Campus"/>
    <s v="Facilitator_12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11:00:00"/>
    <d v="1899-12-30T11:25:00"/>
    <n v="0"/>
    <s v="Safety on Campus"/>
    <s v="Facilitator_12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08:30:00"/>
    <d v="1899-12-30T08:55:00"/>
    <n v="0"/>
    <s v="Safety on Campus"/>
    <s v="Facilitator_12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09:00:00"/>
    <d v="1899-12-30T09:25:00"/>
    <n v="0"/>
    <s v="Safety on Campus"/>
    <s v="Facilitator_12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11:00:00"/>
    <d v="1899-12-30T11:25:00"/>
    <n v="0"/>
    <s v="Safety on Campus"/>
    <s v="Facilitator_12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11:30:00"/>
    <d v="1899-12-30T11:55:00"/>
    <n v="0"/>
    <s v="Safety on Campus"/>
    <s v="Facilitator_12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14:00:00"/>
    <d v="1899-12-30T14:25:00"/>
    <n v="0"/>
    <s v="Safety on Campus"/>
    <s v="Facilitator_12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14:30:00"/>
    <d v="1899-12-30T14:55:00"/>
    <n v="0"/>
    <s v="Safety on Campus"/>
    <s v="Facilitator_12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08:30:00"/>
    <d v="1899-12-30T08:55:00"/>
    <n v="0"/>
    <s v="Safety on Campus"/>
    <s v="Facilitator_12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09:00:00"/>
    <d v="1899-12-30T09:25:00"/>
    <n v="0"/>
    <s v="Safety on Campus"/>
    <s v="Facilitator_12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8-10T00:00:00"/>
    <s v="Saturday"/>
    <d v="1899-12-30T15:30:00"/>
    <d v="1899-12-30T17:00:00"/>
    <n v="2"/>
    <s v="Booze, Sex, &amp; Reality Checks"/>
    <s v="Facilitator_12"/>
    <m/>
    <m/>
    <m/>
    <n v="34"/>
    <s v="Yes"/>
    <s v="In-Person"/>
    <s v="Pullman"/>
    <m/>
    <m/>
    <m/>
    <n v="34"/>
    <m/>
    <m/>
    <m/>
    <m/>
    <m/>
    <m/>
    <s v="General"/>
    <m/>
    <s v="organization"/>
    <m/>
    <m/>
    <s v="Todd 301"/>
    <n v="46.729809000000003"/>
    <n v="-117.163473"/>
    <s v="46° 43' 47.3124'' N_x000a_117° 9' 48.5028'' W"/>
  </r>
  <r>
    <x v="1"/>
    <d v="2019-08-10T00:00:00"/>
    <s v="Saturday"/>
    <d v="1899-12-30T17:45:00"/>
    <d v="1899-12-30T19:15:00"/>
    <n v="2"/>
    <s v="Booze, Sex, &amp; Reality Checks"/>
    <s v="Facilitator_12"/>
    <m/>
    <m/>
    <m/>
    <n v="40"/>
    <s v="Yes"/>
    <s v="In-Person"/>
    <s v="Pullman"/>
    <m/>
    <m/>
    <m/>
    <n v="40"/>
    <m/>
    <m/>
    <m/>
    <m/>
    <m/>
    <m/>
    <s v="General"/>
    <m/>
    <s v="organization"/>
    <m/>
    <m/>
    <s v="Todd 301"/>
    <n v="46.729809000000003"/>
    <n v="-117.163473"/>
    <s v="46° 43' 47.3124'' N_x000a_117° 9' 48.5028'' W"/>
  </r>
  <r>
    <x v="1"/>
    <d v="2019-08-11T00:00:00"/>
    <s v="Sunday"/>
    <d v="1899-12-30T11:00:00"/>
    <d v="1899-12-30T12:30:00"/>
    <n v="2"/>
    <s v="Booze, Sex, &amp; Reality Checks"/>
    <s v="Facilitator_12"/>
    <m/>
    <m/>
    <m/>
    <n v="29"/>
    <s v="Yes"/>
    <s v="In-Person"/>
    <s v="Pullman"/>
    <m/>
    <m/>
    <m/>
    <n v="29"/>
    <m/>
    <m/>
    <m/>
    <m/>
    <m/>
    <m/>
    <s v="General"/>
    <m/>
    <s v="organization"/>
    <m/>
    <m/>
    <s v="CUE 209"/>
    <n v="46.729801000000002"/>
    <n v="-117.161642"/>
    <s v="46° 43' 47.2836'' N_x000a_117° 9' 41.9112'' W"/>
  </r>
  <r>
    <x v="1"/>
    <d v="2019-08-11T00:00:00"/>
    <s v="Sunday"/>
    <d v="1899-12-30T13:15:00"/>
    <d v="1899-12-30T14:45:00"/>
    <n v="2"/>
    <s v="Booze, Sex, &amp; Reality Checks"/>
    <s v="Facilitator_12"/>
    <m/>
    <m/>
    <m/>
    <n v="17"/>
    <s v="Yes"/>
    <s v="In-Person"/>
    <s v="Pullman"/>
    <m/>
    <m/>
    <m/>
    <n v="17"/>
    <m/>
    <m/>
    <m/>
    <m/>
    <m/>
    <m/>
    <s v="General"/>
    <m/>
    <s v="organization"/>
    <m/>
    <m/>
    <s v="CUE 209"/>
    <n v="46.729801000000002"/>
    <n v="-117.161642"/>
    <s v="46° 43' 47.2836'' N_x000a_117° 9' 41.9112'' W"/>
  </r>
  <r>
    <x v="1"/>
    <d v="2019-08-11T00:00:00"/>
    <s v="Sunday"/>
    <d v="1899-12-30T15:30:00"/>
    <d v="1899-12-30T17:00:00"/>
    <n v="2"/>
    <s v="Booze, Sex, &amp; Reality Checks"/>
    <s v="Facilitator_12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CUE 209"/>
    <n v="46.729801000000002"/>
    <n v="-117.161642"/>
    <s v="46° 43' 47.2836'' N_x000a_117° 9' 41.9112'' W"/>
  </r>
  <r>
    <x v="1"/>
    <d v="2019-08-12T00:00:00"/>
    <s v="Monday"/>
    <d v="1899-12-30T11:45:00"/>
    <d v="1899-12-30T12:45:00"/>
    <n v="1"/>
    <s v="Green Dot"/>
    <s v="Facilitator_12"/>
    <m/>
    <m/>
    <m/>
    <n v="57"/>
    <s v="Yes"/>
    <s v="In-Person"/>
    <s v="Pullman"/>
    <m/>
    <m/>
    <m/>
    <n v="57"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3T00:00:00"/>
    <s v="Tuesday"/>
    <d v="1899-12-30T11:45:00"/>
    <d v="1899-12-30T12:45:00"/>
    <n v="1"/>
    <s v="Green Dot"/>
    <s v="Facilitator_12"/>
    <m/>
    <m/>
    <m/>
    <n v="124"/>
    <s v="Yes"/>
    <s v="In-Person"/>
    <s v="Pullman"/>
    <m/>
    <m/>
    <m/>
    <n v="124"/>
    <m/>
    <m/>
    <m/>
    <m/>
    <m/>
    <m/>
    <s v="General"/>
    <m/>
    <s v="organization"/>
    <m/>
    <m/>
    <s v="CUE 202"/>
    <n v="46.729801000000002"/>
    <n v="-117.161642"/>
    <s v="46° 43' 47.2836'' N_x000a_117° 9' 41.9112'' W"/>
  </r>
  <r>
    <x v="1"/>
    <d v="2019-08-14T00:00:00"/>
    <s v="Wednesday"/>
    <d v="1899-12-30T09:30:00"/>
    <d v="1899-12-30T10:30:00"/>
    <n v="1"/>
    <s v="Green Dot"/>
    <s v="Facilitator_12"/>
    <m/>
    <m/>
    <m/>
    <n v="61"/>
    <s v="Yes"/>
    <s v="In-Person"/>
    <s v="Pullman"/>
    <m/>
    <m/>
    <m/>
    <n v="61"/>
    <m/>
    <m/>
    <m/>
    <m/>
    <m/>
    <m/>
    <s v="General"/>
    <m/>
    <s v="organization"/>
    <m/>
    <m/>
    <s v="Todd 420"/>
    <n v="46.729809000000003"/>
    <n v="-117.163473"/>
    <s v="46° 43' 47.3124'' N_x000a_117° 9' 48.5028'' W"/>
  </r>
  <r>
    <x v="1"/>
    <d v="2019-08-14T00:00:00"/>
    <s v="Wednesday"/>
    <d v="1899-12-30T11:45:00"/>
    <d v="1899-12-30T12:45:00"/>
    <n v="1"/>
    <s v="Green Dot"/>
    <s v="Facilitator_12"/>
    <m/>
    <m/>
    <m/>
    <n v="67"/>
    <s v="Yes"/>
    <s v="In-Person"/>
    <s v="Pullman"/>
    <m/>
    <m/>
    <m/>
    <n v="67"/>
    <m/>
    <m/>
    <m/>
    <m/>
    <m/>
    <m/>
    <s v="General"/>
    <m/>
    <s v="organization"/>
    <m/>
    <m/>
    <s v="Todd 420"/>
    <n v="46.729809000000003"/>
    <n v="-117.163473"/>
    <s v="46° 43' 47.3124'' N_x000a_117° 9' 48.5028'' W"/>
  </r>
  <r>
    <x v="1"/>
    <d v="2019-08-15T00:00:00"/>
    <s v="Thursday"/>
    <d v="1899-12-30T11:00:00"/>
    <d v="1899-12-30T12:30:00"/>
    <n v="2"/>
    <s v="Booze, Sex, &amp; Reality Checks"/>
    <s v="Facilitator_12"/>
    <m/>
    <m/>
    <m/>
    <n v="33"/>
    <s v="Yes"/>
    <s v="In-Person"/>
    <s v="Pullman"/>
    <m/>
    <m/>
    <m/>
    <n v="33"/>
    <m/>
    <m/>
    <m/>
    <m/>
    <m/>
    <m/>
    <s v="General"/>
    <m/>
    <s v="organization"/>
    <m/>
    <m/>
    <s v="CUE 114"/>
    <n v="46.729801000000002"/>
    <n v="-117.161642"/>
    <s v="46° 43' 47.2836'' N_x000a_117° 9' 41.9112'' W"/>
  </r>
  <r>
    <x v="1"/>
    <d v="2019-08-16T00:00:00"/>
    <s v="Friday"/>
    <d v="1899-12-30T14:15:00"/>
    <d v="1899-12-30T16:00:00"/>
    <n v="2"/>
    <s v="Booze, Sex, &amp; Reality Checks"/>
    <s v="Facilitator_12"/>
    <m/>
    <m/>
    <m/>
    <n v="40"/>
    <s v="Yes"/>
    <s v="In-Person"/>
    <s v="Pullman"/>
    <m/>
    <m/>
    <m/>
    <n v="40"/>
    <m/>
    <m/>
    <m/>
    <m/>
    <m/>
    <m/>
    <s v="General"/>
    <m/>
    <s v="organization"/>
    <m/>
    <m/>
    <s v="CUE 114"/>
    <n v="46.729801000000002"/>
    <n v="-117.161642"/>
    <s v="46° 43' 47.2836'' N_x000a_117° 9' 41.9112'' W"/>
  </r>
  <r>
    <x v="0"/>
    <d v="2019-09-04T00:00:00"/>
    <s v="Wednesday "/>
    <d v="1899-12-30T18:30:00"/>
    <d v="1899-12-30T19:30:00"/>
    <n v="1"/>
    <s v="Sleep, Alcohol, &amp; Academic Impacts"/>
    <s v="Facilitator_12"/>
    <m/>
    <m/>
    <n v="10"/>
    <n v="23"/>
    <s v="Yes"/>
    <s v="In-Person"/>
    <s v="Pullman"/>
    <m/>
    <m/>
    <m/>
    <n v="23"/>
    <m/>
    <m/>
    <m/>
    <m/>
    <m/>
    <m/>
    <s v="General "/>
    <m/>
    <s v="Residence Life "/>
    <m/>
    <m/>
    <s v="Regents Sky Lounge "/>
    <n v="46.734529999999999"/>
    <n v="-117.162896"/>
    <s v="46° 44' 4.308'' N_x000a_117° 9' 46.4256'' W"/>
  </r>
  <r>
    <x v="2"/>
    <d v="2019-09-04T00:00:00"/>
    <s v="Wednesday "/>
    <d v="1899-12-30T15:10:00"/>
    <d v="1899-12-30T16:00:00"/>
    <n v="1"/>
    <s v="Time Management"/>
    <s v="Facilitator_12"/>
    <m/>
    <m/>
    <n v="85"/>
    <n v="20"/>
    <s v="Yes"/>
    <m/>
    <s v="Pullman"/>
    <m/>
    <m/>
    <m/>
    <n v="20"/>
    <m/>
    <m/>
    <m/>
    <m/>
    <m/>
    <m/>
    <s v="Student "/>
    <m/>
    <s v="ASCC"/>
    <s v="https://ascc.wsu.edu/kioskscougarhs/"/>
    <m/>
    <m/>
    <m/>
    <m/>
    <m/>
  </r>
  <r>
    <x v="1"/>
    <d v="2019-09-16T00:00:00"/>
    <s v="Monday"/>
    <d v="1899-12-30T17:15:00"/>
    <d v="1899-12-30T18:45:00"/>
    <n v="2"/>
    <s v="Booze, Sex, &amp; Reality Checks"/>
    <s v="Facilitator_12"/>
    <m/>
    <m/>
    <m/>
    <n v="38"/>
    <s v="Yes"/>
    <s v="In-Person"/>
    <s v="Pullman"/>
    <m/>
    <m/>
    <m/>
    <n v="38"/>
    <m/>
    <m/>
    <m/>
    <m/>
    <m/>
    <m/>
    <s v="General"/>
    <m/>
    <s v="Health Promotion"/>
    <m/>
    <m/>
    <m/>
    <m/>
    <m/>
    <m/>
  </r>
  <r>
    <x v="1"/>
    <d v="2019-09-17T00:00:00"/>
    <s v="Tuesday"/>
    <d v="1899-12-30T13:00:00"/>
    <d v="1899-12-30T14:00:00"/>
    <n v="1"/>
    <s v="Green Dot"/>
    <s v="Facilitator_12"/>
    <m/>
    <m/>
    <m/>
    <n v="42"/>
    <s v="Yes"/>
    <s v="In-Person"/>
    <s v="Pullman"/>
    <m/>
    <m/>
    <m/>
    <n v="42"/>
    <m/>
    <m/>
    <m/>
    <m/>
    <m/>
    <m/>
    <m/>
    <m/>
    <m/>
    <m/>
    <m/>
    <m/>
    <m/>
    <m/>
    <m/>
  </r>
  <r>
    <x v="2"/>
    <d v="2019-09-18T00:00:00"/>
    <s v="Wednesday "/>
    <d v="1899-12-30T15:20:00"/>
    <d v="1899-12-30T16:20:00"/>
    <n v="1"/>
    <s v="Stress Management"/>
    <s v="Facilitator_12"/>
    <m/>
    <m/>
    <n v="37"/>
    <n v="34"/>
    <s v="Yes"/>
    <m/>
    <s v="Pullman"/>
    <m/>
    <m/>
    <m/>
    <n v="34"/>
    <m/>
    <m/>
    <m/>
    <m/>
    <m/>
    <m/>
    <s v="General "/>
    <m/>
    <s v="Residence Life "/>
    <s v="Brandon Brackett 509-335-8837"/>
    <m/>
    <m/>
    <m/>
    <m/>
    <m/>
  </r>
  <r>
    <x v="1"/>
    <d v="2019-09-24T00:00:00"/>
    <s v="Tuesday"/>
    <d v="1899-12-30T15:30:00"/>
    <d v="1899-12-30T17:00:00"/>
    <n v="2"/>
    <s v="Booze, Sex, &amp; Reality Checks"/>
    <s v="Facilitator_12"/>
    <m/>
    <m/>
    <m/>
    <n v="33"/>
    <s v="Yes"/>
    <s v="In-Person"/>
    <s v="Pullman"/>
    <m/>
    <m/>
    <m/>
    <n v="33"/>
    <m/>
    <m/>
    <m/>
    <m/>
    <m/>
    <m/>
    <s v="General"/>
    <m/>
    <s v="Health Promotion"/>
    <m/>
    <m/>
    <m/>
    <m/>
    <m/>
    <m/>
  </r>
  <r>
    <x v="0"/>
    <d v="2019-09-30T00:00:00"/>
    <s v="Monday "/>
    <d v="1899-12-30T18:00:00"/>
    <d v="1899-12-30T19:00:00"/>
    <n v="1"/>
    <s v="Party Expectations"/>
    <s v="Facilitator_12"/>
    <m/>
    <m/>
    <n v="95"/>
    <n v="0"/>
    <s v="No"/>
    <s v="In-Person"/>
    <s v="Pullman"/>
    <m/>
    <m/>
    <m/>
    <m/>
    <m/>
    <m/>
    <m/>
    <m/>
    <m/>
    <m/>
    <s v="Greek "/>
    <m/>
    <s v="Sigma Phi Epsilon "/>
    <m/>
    <m/>
    <s v="CUE 410"/>
    <n v="46.729809000000003"/>
    <n v="-117.161607"/>
    <s v="46° 43' 47.3124'' N_x000a_117° 9' 41.7852'' W"/>
  </r>
  <r>
    <x v="1"/>
    <d v="2019-10-01T00:00:00"/>
    <s v="Tuesday"/>
    <d v="1899-12-30T16:15:00"/>
    <d v="1899-12-30T17:45:00"/>
    <n v="2"/>
    <s v="Booze, Sex, &amp; Reality Checks"/>
    <s v="Facilitator_12"/>
    <m/>
    <m/>
    <m/>
    <n v="36"/>
    <s v="Yes"/>
    <s v="In-Person"/>
    <s v="Pullman"/>
    <m/>
    <m/>
    <m/>
    <n v="36"/>
    <m/>
    <m/>
    <m/>
    <m/>
    <m/>
    <m/>
    <s v="General"/>
    <m/>
    <s v="Health Promotion"/>
    <m/>
    <m/>
    <m/>
    <m/>
    <m/>
    <m/>
  </r>
  <r>
    <x v="2"/>
    <d v="2019-10-02T00:00:00"/>
    <s v="Wednesday "/>
    <d v="1899-12-30T11:10:00"/>
    <d v="1899-12-30T12:00:00"/>
    <n v="1"/>
    <s v="Stress Management"/>
    <s v="Facilitator_12"/>
    <m/>
    <m/>
    <n v="30"/>
    <n v="25"/>
    <s v="Yes"/>
    <m/>
    <s v="Pullman"/>
    <m/>
    <m/>
    <m/>
    <n v="25"/>
    <m/>
    <m/>
    <m/>
    <m/>
    <m/>
    <m/>
    <s v="General "/>
    <m/>
    <s v="ASCC "/>
    <s v="Katie Reilly 509-335-6000"/>
    <m/>
    <m/>
    <m/>
    <m/>
    <m/>
  </r>
  <r>
    <x v="2"/>
    <d v="2019-10-03T00:00:00"/>
    <s v="Thursday "/>
    <d v="1899-12-30T13:25:00"/>
    <d v="1899-12-30T14:15:00"/>
    <n v="1"/>
    <s v="Stress Management"/>
    <s v="Facilitator_12"/>
    <m/>
    <m/>
    <n v="30"/>
    <n v="28"/>
    <s v="Yes"/>
    <m/>
    <s v="Pullman"/>
    <m/>
    <m/>
    <m/>
    <n v="28"/>
    <m/>
    <m/>
    <m/>
    <m/>
    <m/>
    <m/>
    <s v="General "/>
    <m/>
    <s v="ASCC "/>
    <s v="Katie Reilly 509-335-6000"/>
    <m/>
    <m/>
    <m/>
    <m/>
    <m/>
  </r>
  <r>
    <x v="1"/>
    <d v="2019-10-03T00:00:00"/>
    <s v="Thursday "/>
    <d v="1899-12-30T09:00:00"/>
    <d v="1899-12-30T10:00:00"/>
    <n v="1"/>
    <s v="Green Dot"/>
    <s v="Facilitator_12"/>
    <m/>
    <m/>
    <m/>
    <n v="18"/>
    <s v="Yes"/>
    <s v="In-Person"/>
    <s v="Pullman"/>
    <m/>
    <m/>
    <m/>
    <n v="18"/>
    <m/>
    <m/>
    <m/>
    <m/>
    <m/>
    <m/>
    <m/>
    <m/>
    <m/>
    <m/>
    <m/>
    <m/>
    <m/>
    <m/>
    <m/>
  </r>
  <r>
    <x v="0"/>
    <d v="2019-10-07T00:00:00"/>
    <s v="Monday "/>
    <d v="1899-12-30T17:00:00"/>
    <d v="1899-12-30T18:00:00"/>
    <n v="1"/>
    <s v="Party Expectations"/>
    <s v="Facilitator_12"/>
    <m/>
    <m/>
    <n v="25"/>
    <n v="10"/>
    <s v="Yes"/>
    <s v="In-Person"/>
    <s v="Pullman"/>
    <m/>
    <m/>
    <m/>
    <n v="10"/>
    <m/>
    <m/>
    <m/>
    <m/>
    <m/>
    <m/>
    <s v="Residence Life "/>
    <m/>
    <s v="Gannon/Goldsworthy "/>
    <m/>
    <m/>
    <s v="Gannon Main Lobby "/>
    <n v="46.727794000000003"/>
    <n v="-117.162907"/>
    <s v="46° 43' 40.0584'' N_x000a_117° 9' 46.4652'' W"/>
  </r>
  <r>
    <x v="2"/>
    <d v="2019-10-11T00:00:00"/>
    <s v="Wednesday "/>
    <d v="1899-12-30T14:10:00"/>
    <d v="1899-12-30T15:00:00"/>
    <n v="1"/>
    <s v="Mindfulness"/>
    <s v="Facilitator_12"/>
    <m/>
    <m/>
    <n v="25"/>
    <n v="0"/>
    <s v="No"/>
    <m/>
    <s v="Pullman"/>
    <m/>
    <m/>
    <m/>
    <n v="0"/>
    <m/>
    <m/>
    <m/>
    <m/>
    <m/>
    <m/>
    <s v="General "/>
    <m/>
    <s v="College Success Programs "/>
    <s v="Maria de Jesus Dixon 509-335-8065 "/>
    <m/>
    <m/>
    <m/>
    <m/>
    <m/>
  </r>
  <r>
    <x v="2"/>
    <d v="2019-10-15T00:00:00"/>
    <s v="Tuesday "/>
    <d v="1899-12-30T16:15:00"/>
    <d v="1899-12-30T17:15:00"/>
    <n v="1"/>
    <s v="Stress Management"/>
    <s v="Facilitator_12"/>
    <m/>
    <m/>
    <m/>
    <n v="7"/>
    <s v="Yes"/>
    <m/>
    <s v="Pullman"/>
    <m/>
    <m/>
    <m/>
    <n v="7"/>
    <m/>
    <m/>
    <m/>
    <m/>
    <m/>
    <m/>
    <s v="General"/>
    <m/>
    <s v="College Success Scholars "/>
    <s v="Amani Edmondson "/>
    <m/>
    <m/>
    <m/>
    <m/>
    <m/>
  </r>
  <r>
    <x v="1"/>
    <d v="2019-10-22T00:00:00"/>
    <s v="Tuesday"/>
    <d v="1899-12-30T15:15:00"/>
    <d v="1899-12-30T16:45:00"/>
    <n v="2"/>
    <s v="Booze, Sex, &amp; Reality Checks"/>
    <s v="Facilitator_12"/>
    <m/>
    <m/>
    <m/>
    <n v="29"/>
    <s v="Yes"/>
    <s v="In-Person"/>
    <s v="Pullman"/>
    <m/>
    <m/>
    <m/>
    <n v="29"/>
    <m/>
    <m/>
    <m/>
    <m/>
    <m/>
    <m/>
    <s v="General"/>
    <m/>
    <s v="Health Promotion"/>
    <m/>
    <m/>
    <m/>
    <m/>
    <m/>
    <m/>
  </r>
  <r>
    <x v="1"/>
    <d v="2019-10-31T00:00:00"/>
    <s v="Thursday"/>
    <d v="1899-12-30T16:15:00"/>
    <d v="1899-12-30T17:45:00"/>
    <n v="2"/>
    <s v="Booze, Sex, &amp; Reality Checks"/>
    <s v="Facilitator_12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1"/>
    <d v="2019-11-01T00:00:00"/>
    <s v="Friday"/>
    <d v="1899-12-30T10:00:00"/>
    <d v="1899-12-30T11:30:00"/>
    <n v="2"/>
    <s v="Booze, Sex, &amp; Reality Checks"/>
    <s v="Facilitator_12"/>
    <m/>
    <m/>
    <m/>
    <n v="7"/>
    <s v="Yes"/>
    <s v="In-Person"/>
    <s v="Pullman"/>
    <m/>
    <m/>
    <m/>
    <n v="7"/>
    <m/>
    <m/>
    <m/>
    <m/>
    <m/>
    <m/>
    <s v="ROAR"/>
    <m/>
    <s v="ROAR"/>
    <s v="Thomas Falash, 509-335-4078"/>
    <m/>
    <s v="Stevens Hall "/>
    <n v="46.731735"/>
    <n v="-117.166057"/>
    <s v="46° 43' 54.246'' N_x000a_117° 9' 57.8052'' W"/>
  </r>
  <r>
    <x v="1"/>
    <d v="2019-11-04T00:00:00"/>
    <s v="Monday"/>
    <d v="1899-12-30T13:30:00"/>
    <d v="1899-12-30T14:30:00"/>
    <n v="1"/>
    <s v="Green Dot"/>
    <s v="Facilitator_12"/>
    <m/>
    <m/>
    <m/>
    <n v="19"/>
    <s v="Yes"/>
    <s v="In-Person"/>
    <s v="Pullman"/>
    <m/>
    <m/>
    <m/>
    <n v="19"/>
    <m/>
    <m/>
    <m/>
    <m/>
    <m/>
    <m/>
    <m/>
    <m/>
    <m/>
    <m/>
    <m/>
    <m/>
    <m/>
    <m/>
    <m/>
  </r>
  <r>
    <x v="2"/>
    <d v="2019-11-05T00:00:00"/>
    <s v="Tuesday "/>
    <d v="1899-12-30T12:00:00"/>
    <d v="1899-12-30T13:00:00"/>
    <n v="1"/>
    <s v="Self-Care"/>
    <s v="Facilitator_12"/>
    <m/>
    <m/>
    <n v="100"/>
    <n v="102"/>
    <s v="Yes"/>
    <m/>
    <s v="Pullman"/>
    <m/>
    <m/>
    <m/>
    <n v="102"/>
    <m/>
    <m/>
    <m/>
    <m/>
    <m/>
    <m/>
    <s v="General "/>
    <m/>
    <s v="Murrow Student Services "/>
    <s v="Mickinzie Johnson 509-335-7333"/>
    <m/>
    <m/>
    <m/>
    <m/>
    <m/>
  </r>
  <r>
    <x v="1"/>
    <d v="2019-11-06T00:00:00"/>
    <s v="Wednesday"/>
    <d v="1899-12-30T18:00:00"/>
    <d v="1899-12-30T19:30:00"/>
    <n v="2"/>
    <s v="Booze, Sex, &amp; Reality Checks"/>
    <s v="Facilitator_12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2"/>
    <d v="2019-11-07T00:00:00"/>
    <s v="Thursday "/>
    <d v="1899-12-30T12:00:00"/>
    <d v="1899-12-30T13:00:00"/>
    <n v="1"/>
    <s v="Self-Care"/>
    <s v="Facilitator_12"/>
    <m/>
    <m/>
    <n v="100"/>
    <n v="88"/>
    <s v="Yes"/>
    <m/>
    <s v="Pullman"/>
    <m/>
    <m/>
    <m/>
    <n v="88"/>
    <m/>
    <m/>
    <m/>
    <m/>
    <m/>
    <m/>
    <s v="General "/>
    <m/>
    <s v="Murrow Student Services "/>
    <s v="Mickinzie Johnson 509-335-7333"/>
    <m/>
    <m/>
    <m/>
    <m/>
    <m/>
  </r>
  <r>
    <x v="3"/>
    <d v="2019-11-12T00:00:00"/>
    <s v="Tuesday "/>
    <d v="1899-12-30T08:00:00"/>
    <d v="1899-12-30T09:00:00"/>
    <n v="1"/>
    <s v="Mental Health and Suicide Prevention"/>
    <s v="Facilitator_12"/>
    <m/>
    <m/>
    <n v="14"/>
    <n v="10"/>
    <s v="Yes"/>
    <s v="In-Person"/>
    <s v="Pullman"/>
    <m/>
    <m/>
    <m/>
    <n v="10"/>
    <m/>
    <m/>
    <m/>
    <m/>
    <m/>
    <m/>
    <s v="General "/>
    <m/>
    <s v="Athletic Training Program "/>
    <s v="Katy Pietz 509-335-6230"/>
    <m/>
    <m/>
    <m/>
    <m/>
    <m/>
  </r>
  <r>
    <x v="2"/>
    <d v="2019-11-13T00:00:00"/>
    <s v="Wednesday "/>
    <d v="1899-12-30T16:10:00"/>
    <d v="1899-12-30T17:00:00"/>
    <n v="1"/>
    <s v="Time Management"/>
    <s v="Facilitator_12"/>
    <m/>
    <m/>
    <n v="85"/>
    <n v="25"/>
    <s v="Yes"/>
    <m/>
    <s v="Pullman"/>
    <m/>
    <m/>
    <m/>
    <n v="25"/>
    <m/>
    <m/>
    <m/>
    <m/>
    <m/>
    <m/>
    <s v="Student "/>
    <m/>
    <s v="ASCC"/>
    <s v="https://ascc.wsu.edu/kioskscougarhs/"/>
    <m/>
    <m/>
    <m/>
    <m/>
    <m/>
  </r>
  <r>
    <x v="0"/>
    <d v="2019-11-18T00:00:00"/>
    <s v="Monday "/>
    <d v="1899-12-30T19:00:00"/>
    <d v="1899-12-30T20:00:00"/>
    <n v="1"/>
    <s v="Real Risks"/>
    <s v="Facilitator_12"/>
    <m/>
    <m/>
    <n v="19"/>
    <n v="0"/>
    <s v="No"/>
    <s v="In-Person"/>
    <s v="Pullman"/>
    <m/>
    <m/>
    <m/>
    <m/>
    <m/>
    <m/>
    <m/>
    <m/>
    <m/>
    <m/>
    <s v="Multicultural "/>
    <m/>
    <s v="Chi Delta Sigma "/>
    <m/>
    <m/>
    <s v="G41"/>
    <n v="46.727381999999999"/>
    <s v=" -117.165967"/>
    <s v="46° 43' 38.5752'' N_x000a_117° 9' 57.4812'' W"/>
  </r>
  <r>
    <x v="2"/>
    <d v="2019-11-18T00:00:00"/>
    <s v="Monday "/>
    <d v="1899-12-30T16:10:00"/>
    <d v="1899-12-30T17:00:00"/>
    <n v="1"/>
    <s v="Stress Management"/>
    <s v="Facilitator_12"/>
    <m/>
    <m/>
    <n v="85"/>
    <n v="19"/>
    <s v="Yes"/>
    <m/>
    <s v="Pullman"/>
    <m/>
    <m/>
    <m/>
    <n v="19"/>
    <m/>
    <m/>
    <m/>
    <m/>
    <m/>
    <m/>
    <s v="Student "/>
    <m/>
    <s v="ASCC"/>
    <s v="https://ascc.wsu.edu/kioskscougarhs/"/>
    <m/>
    <m/>
    <m/>
    <m/>
    <m/>
  </r>
  <r>
    <x v="1"/>
    <d v="2020-01-10T00:00:00"/>
    <s v="Friday"/>
    <d v="1899-12-30T11:30:00"/>
    <d v="1899-12-30T11:55:00"/>
    <n v="0"/>
    <s v="Safety on Campus"/>
    <s v="Facilitator_12"/>
    <m/>
    <m/>
    <n v="33"/>
    <n v="30"/>
    <s v="Yes"/>
    <s v="In-Person"/>
    <s v="Pullman"/>
    <m/>
    <m/>
    <m/>
    <n v="30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1"/>
    <d v="2020-01-12T00:00:00"/>
    <s v="Sunday"/>
    <d v="1899-12-30T11:30:00"/>
    <d v="1899-12-30T13:00:00"/>
    <n v="2"/>
    <s v="Booze, Sex, &amp; Reality Checks"/>
    <s v="Facilitator_12"/>
    <s v="Reagan"/>
    <m/>
    <m/>
    <n v="29"/>
    <s v="Yes"/>
    <s v="In-Person"/>
    <s v="Pullman"/>
    <m/>
    <m/>
    <m/>
    <n v="29"/>
    <m/>
    <m/>
    <m/>
    <m/>
    <m/>
    <m/>
    <m/>
    <m/>
    <m/>
    <m/>
    <m/>
    <s v="Todd 226"/>
    <n v="46.729809000000003"/>
    <n v="-117.163473"/>
    <s v="46° 43' 47.3124'' N_x000a_117° 9' 48.5028'' W"/>
  </r>
  <r>
    <x v="1"/>
    <d v="2020-01-12T00:00:00"/>
    <s v="Sunday"/>
    <d v="1899-12-30T14:00:00"/>
    <d v="1899-12-30T15:30:00"/>
    <n v="2"/>
    <s v="Booze, Sex, &amp; Reality Checks"/>
    <s v="Facilitator_12"/>
    <m/>
    <m/>
    <m/>
    <n v="22"/>
    <s v="Yes"/>
    <s v="In-Person"/>
    <s v="Pullman"/>
    <m/>
    <m/>
    <m/>
    <n v="22"/>
    <m/>
    <m/>
    <m/>
    <m/>
    <m/>
    <m/>
    <m/>
    <m/>
    <m/>
    <m/>
    <m/>
    <s v="Todd 226"/>
    <n v="46.729809000000003"/>
    <n v="-117.163473"/>
    <s v="46° 43' 47.3124'' N_x000a_117° 9' 48.5028'' W"/>
  </r>
  <r>
    <x v="1"/>
    <d v="2020-01-12T00:00:00"/>
    <s v="Sunday"/>
    <d v="1899-12-30T11:30:00"/>
    <d v="1899-12-30T13:00:00"/>
    <n v="2"/>
    <s v="Booze, Sex, &amp; Reality Checks"/>
    <s v="Facilitator_12"/>
    <m/>
    <m/>
    <m/>
    <n v="28"/>
    <s v="Yes"/>
    <s v="In-Person"/>
    <s v="Pullman"/>
    <m/>
    <m/>
    <m/>
    <n v="28"/>
    <m/>
    <m/>
    <m/>
    <m/>
    <m/>
    <m/>
    <m/>
    <m/>
    <m/>
    <m/>
    <m/>
    <m/>
    <m/>
    <m/>
    <m/>
  </r>
  <r>
    <x v="1"/>
    <d v="2020-01-15T00:00:00"/>
    <s v="Wednesday"/>
    <d v="1899-12-30T15:30:00"/>
    <d v="1899-12-30T17:00:00"/>
    <n v="2"/>
    <s v="Booze, Sex, &amp; Reality Checks"/>
    <s v="Facilitator_12"/>
    <m/>
    <m/>
    <m/>
    <n v="8"/>
    <s v="Yes"/>
    <s v="In-Person"/>
    <s v="Pullman"/>
    <m/>
    <m/>
    <m/>
    <n v="8"/>
    <m/>
    <m/>
    <m/>
    <m/>
    <m/>
    <m/>
    <m/>
    <m/>
    <m/>
    <m/>
    <m/>
    <s v="G41"/>
    <n v="46.727381999999999"/>
    <s v=" -117.165967"/>
    <s v="46° 43' 38.5752'' N_x000a_117° 9' 57.4812'' W"/>
  </r>
  <r>
    <x v="0"/>
    <d v="2020-01-22T00:00:00"/>
    <s v="Wednesday "/>
    <d v="1899-12-30T18:00:00"/>
    <d v="1899-12-30T19:00:00"/>
    <n v="1"/>
    <s v="Real Risks"/>
    <s v="Facilitator_12"/>
    <m/>
    <m/>
    <n v="60"/>
    <n v="89"/>
    <s v="Yes"/>
    <s v="In-Person"/>
    <s v="Pullman"/>
    <m/>
    <m/>
    <m/>
    <n v="89"/>
    <m/>
    <m/>
    <m/>
    <m/>
    <m/>
    <m/>
    <s v="Greek "/>
    <s v="Sigma Phi Epsilon "/>
    <m/>
    <s v="Conner Rath 509-731-9714"/>
    <m/>
    <m/>
    <m/>
    <m/>
    <m/>
  </r>
  <r>
    <x v="0"/>
    <d v="2020-01-29T00:00:00"/>
    <s v="Wednesday "/>
    <d v="1899-12-30T17:00:00"/>
    <d v="1899-12-30T18:00:00"/>
    <n v="1"/>
    <s v="Real Risks"/>
    <s v="Facilitator_12"/>
    <m/>
    <m/>
    <n v="50"/>
    <n v="31"/>
    <s v="Yes"/>
    <s v="In-Person"/>
    <s v="Pullman"/>
    <m/>
    <m/>
    <m/>
    <n v="31"/>
    <m/>
    <m/>
    <m/>
    <m/>
    <m/>
    <m/>
    <s v="Greek "/>
    <s v="Lambda Chi Alpha "/>
    <m/>
    <s v="Jacob Davis 253-777-5409 "/>
    <m/>
    <s v="CUE 202 "/>
    <n v="46.729801000000002"/>
    <n v="-117.161642"/>
    <s v="46° 43' 47.2836'' N_x000a_117° 9' 41.9112'' W"/>
  </r>
  <r>
    <x v="1"/>
    <d v="2020-02-10T00:00:00"/>
    <s v="Monday"/>
    <d v="1899-12-30T15:30:00"/>
    <d v="1899-12-30T17:00:00"/>
    <n v="2"/>
    <s v="Booze, Sex, &amp; Reality Checks"/>
    <s v="Facilitator_12"/>
    <m/>
    <m/>
    <m/>
    <n v="9"/>
    <s v="Yes"/>
    <s v="In-Person"/>
    <s v="Pullman"/>
    <m/>
    <m/>
    <m/>
    <n v="9"/>
    <m/>
    <m/>
    <m/>
    <m/>
    <m/>
    <m/>
    <m/>
    <m/>
    <m/>
    <m/>
    <m/>
    <s v="G41"/>
    <n v="46.727381999999999"/>
    <s v=" -117.165967"/>
    <s v="46° 43' 38.5752'' N_x000a_117° 9' 57.4812'' W"/>
  </r>
  <r>
    <x v="1"/>
    <d v="2020-02-11T00:00:00"/>
    <s v="Tuesday"/>
    <d v="1899-12-30T17:00:00"/>
    <d v="1899-12-30T18:30:00"/>
    <n v="2"/>
    <s v="Booze, Sex, &amp; Reality Checks"/>
    <s v="Facilitator_12"/>
    <s v="Andy"/>
    <m/>
    <m/>
    <n v="10"/>
    <s v="Yes"/>
    <s v="In-Person"/>
    <s v="Pullman"/>
    <m/>
    <m/>
    <m/>
    <n v="10"/>
    <m/>
    <m/>
    <m/>
    <m/>
    <m/>
    <m/>
    <m/>
    <m/>
    <m/>
    <m/>
    <m/>
    <s v="G41"/>
    <n v="46.727381999999999"/>
    <s v=" -117.165967"/>
    <s v="46° 43' 38.5752'' N_x000a_117° 9' 57.4812'' W"/>
  </r>
  <r>
    <x v="2"/>
    <d v="2020-02-24T00:00:00"/>
    <s v="Monday "/>
    <d v="1899-12-30T15:10:00"/>
    <d v="1899-12-30T16:00:00"/>
    <n v="1"/>
    <s v="Sleep More, Sleep Better"/>
    <s v="Facilitator_12"/>
    <m/>
    <m/>
    <n v="85"/>
    <n v="15"/>
    <s v="Yes"/>
    <s v="In-Person"/>
    <s v="Pullman"/>
    <m/>
    <m/>
    <m/>
    <n v="15"/>
    <m/>
    <m/>
    <m/>
    <m/>
    <m/>
    <m/>
    <s v="Student "/>
    <s v="ASCC"/>
    <m/>
    <s v="https://ascc.wsu.edu/kioskscougarhs/"/>
    <m/>
    <s v="Todd 120"/>
    <n v="46.729809000000003"/>
    <n v="-117.163473"/>
    <s v="46° 43' 47.3124'' N_x000a_117° 9' 48.5028'' W"/>
  </r>
  <r>
    <x v="2"/>
    <d v="2020-03-04T00:00:00"/>
    <s v="Wednesday "/>
    <d v="1899-12-30T13:10:00"/>
    <d v="1899-12-30T13:40:00"/>
    <n v="0"/>
    <s v="Stress Management"/>
    <s v="Facilitator_12"/>
    <m/>
    <m/>
    <m/>
    <n v="18"/>
    <s v="Yes"/>
    <s v="In-Person"/>
    <s v="Pullman"/>
    <m/>
    <m/>
    <m/>
    <n v="18"/>
    <m/>
    <m/>
    <m/>
    <m/>
    <m/>
    <m/>
    <s v="General "/>
    <s v="ASCC"/>
    <m/>
    <s v="Alicia Petersen 509-335-4734 "/>
    <m/>
    <s v="Cleveland 240 "/>
    <n v="46.728642999999998"/>
    <n v="-117.166177"/>
    <s v="46° 43' 43.1148'' N_x000a_117° 9' 58.2372'' W"/>
  </r>
  <r>
    <x v="2"/>
    <d v="2020-03-30T00:00:00"/>
    <s v="Monday "/>
    <d v="1899-12-30T15:10:00"/>
    <d v="1899-12-30T16:00:00"/>
    <n v="1"/>
    <s v="Time Management"/>
    <s v="Facilitator_12"/>
    <m/>
    <m/>
    <n v="85"/>
    <n v="7"/>
    <s v="Yes"/>
    <s v="Online - Live"/>
    <s v="Pullman"/>
    <m/>
    <m/>
    <m/>
    <n v="7"/>
    <m/>
    <m/>
    <m/>
    <m/>
    <m/>
    <m/>
    <s v="Student "/>
    <s v="ASCC"/>
    <m/>
    <s v="https://ascc.wsu.edu/kioskscougarhs/"/>
    <m/>
    <s v="ZOOM "/>
    <s v="NA"/>
    <s v="NA"/>
    <s v="NA"/>
  </r>
  <r>
    <x v="2"/>
    <d v="2020-04-06T00:00:00"/>
    <s v="Monday "/>
    <d v="1899-12-30T13:00:00"/>
    <d v="1899-12-30T14:00:00"/>
    <n v="1"/>
    <s v="Mindfulness"/>
    <s v="Facilitator_12"/>
    <m/>
    <m/>
    <n v="150"/>
    <n v="260"/>
    <s v="Yes"/>
    <s v="Online - Live"/>
    <s v="Pullman"/>
    <m/>
    <m/>
    <m/>
    <n v="260"/>
    <m/>
    <m/>
    <m/>
    <m/>
    <m/>
    <m/>
    <s v="ASCC"/>
    <s v="ASCC"/>
    <m/>
    <m/>
    <m/>
    <s v="ZOOM "/>
    <s v="NA"/>
    <s v="NA"/>
    <s v="NA"/>
  </r>
  <r>
    <x v="1"/>
    <d v="2020-04-15T00:00:00"/>
    <s v="Wednesday"/>
    <d v="1899-12-30T17:00:00"/>
    <d v="1899-12-30T18:30:00"/>
    <n v="2"/>
    <s v="Booze, Sex, &amp; Reality Checks"/>
    <s v="Facilitator_12"/>
    <m/>
    <m/>
    <n v="4"/>
    <n v="2"/>
    <s v="Yes"/>
    <s v="Online - Live"/>
    <s v="Pullman"/>
    <m/>
    <m/>
    <m/>
    <n v="2"/>
    <m/>
    <m/>
    <m/>
    <m/>
    <m/>
    <m/>
    <s v="1st semester "/>
    <s v="NA"/>
    <m/>
    <m/>
    <m/>
    <s v="ZOOM "/>
    <s v="NA"/>
    <s v="NA"/>
    <s v="NA"/>
  </r>
  <r>
    <x v="1"/>
    <d v="2020-04-20T00:00:00"/>
    <s v="Monday"/>
    <d v="1899-12-30T14:00:00"/>
    <d v="1899-12-30T15:30:00"/>
    <n v="2"/>
    <s v="Booze, Sex, &amp; Reality Checks"/>
    <s v="Facilitator_12"/>
    <m/>
    <m/>
    <n v="1"/>
    <n v="1"/>
    <s v="Yes"/>
    <s v="Online - Live"/>
    <s v="Pullman"/>
    <m/>
    <m/>
    <m/>
    <n v="1"/>
    <m/>
    <m/>
    <m/>
    <m/>
    <m/>
    <m/>
    <s v="1st semester "/>
    <s v="NA"/>
    <m/>
    <m/>
    <m/>
    <s v="ZOOM "/>
    <s v="NA"/>
    <s v="NA"/>
    <s v="NA"/>
  </r>
  <r>
    <x v="2"/>
    <d v="2020-04-22T00:00:00"/>
    <s v="Wednesday "/>
    <d v="1899-12-30T13:00:00"/>
    <d v="1899-12-30T13:15:00"/>
    <n v="0"/>
    <s v="15- minutes Stress Management"/>
    <s v="Facilitator_12"/>
    <m/>
    <m/>
    <n v="10"/>
    <n v="5"/>
    <s v="Yes"/>
    <s v="Online - Live"/>
    <s v="Pullman"/>
    <m/>
    <m/>
    <m/>
    <n v="5"/>
    <m/>
    <m/>
    <m/>
    <m/>
    <m/>
    <m/>
    <s v="ASCC"/>
    <s v="ASCC"/>
    <m/>
    <s v="Ricky"/>
    <m/>
    <s v="ZOOM "/>
    <s v="NA"/>
    <s v="NA"/>
    <s v="NA"/>
  </r>
  <r>
    <x v="2"/>
    <d v="2020-04-22T00:00:00"/>
    <s v="Wednesday "/>
    <d v="1899-12-30T13:00:00"/>
    <d v="1899-12-30T14:00:00"/>
    <n v="1"/>
    <s v="Stress Management"/>
    <s v="Facilitator_12"/>
    <s v="Andy"/>
    <m/>
    <n v="50"/>
    <n v="21"/>
    <s v="Yes"/>
    <s v="Online - Live"/>
    <s v="Pullman"/>
    <m/>
    <m/>
    <m/>
    <n v="21"/>
    <m/>
    <m/>
    <m/>
    <m/>
    <m/>
    <m/>
    <s v="Greek "/>
    <s v="Alpha Delta Pi "/>
    <m/>
    <s v="Meghan Spears 425-780-3046"/>
    <m/>
    <s v="ZOOM "/>
    <s v="NA"/>
    <s v="NA"/>
    <s v="NA"/>
  </r>
  <r>
    <x v="1"/>
    <d v="2020-05-08T00:00:00"/>
    <s v="Thursday"/>
    <d v="1899-12-30T16:30:00"/>
    <d v="1899-12-30T18:00:00"/>
    <n v="2"/>
    <s v="Booze, Sex, &amp; Reality Checks"/>
    <s v="Facilitator_12"/>
    <m/>
    <m/>
    <n v="1"/>
    <n v="1"/>
    <s v="Yes"/>
    <s v="Online - Live"/>
    <s v="Pullman"/>
    <m/>
    <m/>
    <m/>
    <n v="1"/>
    <m/>
    <m/>
    <m/>
    <m/>
    <m/>
    <m/>
    <s v="1st semester "/>
    <s v="NA"/>
    <m/>
    <m/>
    <m/>
    <s v="ZOOM "/>
    <s v="NA"/>
    <s v="NA"/>
    <s v="NA"/>
  </r>
  <r>
    <x v="2"/>
    <d v="2020-05-12T00:00:00"/>
    <s v="Tuesday "/>
    <d v="1899-12-30T17:30:00"/>
    <d v="1899-12-30T18:30:00"/>
    <n v="1"/>
    <s v="Self-Care"/>
    <s v="Facilitator_12"/>
    <m/>
    <m/>
    <n v="130"/>
    <n v="0"/>
    <s v="Yes"/>
    <s v="Online - Live"/>
    <s v="Pullman"/>
    <m/>
    <m/>
    <m/>
    <m/>
    <m/>
    <m/>
    <m/>
    <m/>
    <m/>
    <m/>
    <s v="Greek "/>
    <s v="Alpha Omicron Pi "/>
    <m/>
    <s v="Taylor Grantham 360-915-3601 "/>
    <m/>
    <s v="ZOOM "/>
    <s v="NA"/>
    <s v="NA"/>
    <s v="NA"/>
  </r>
  <r>
    <x v="1"/>
    <d v="2020-08-16T00:00:00"/>
    <s v="Sunday"/>
    <d v="1899-12-30T13:30:00"/>
    <d v="1899-12-30T14:30:00"/>
    <n v="1"/>
    <s v="Count on Cougs"/>
    <s v="Facilitator_12"/>
    <m/>
    <s v="Gabriella Mateo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09-07T00:00:00"/>
    <s v="Monday"/>
    <d v="1899-12-30T16:10:00"/>
    <d v="1899-12-30T17:00:00"/>
    <m/>
    <s v="Sleep More, Sleep Better"/>
    <s v="Facilitator_12"/>
    <m/>
    <m/>
    <m/>
    <n v="0"/>
    <s v="No"/>
    <s v="Online - Live"/>
    <m/>
    <m/>
    <m/>
    <m/>
    <m/>
    <m/>
    <m/>
    <m/>
    <m/>
    <m/>
    <m/>
    <s v="Undergraduate"/>
    <s v="ASCC (not Class)"/>
    <s v="ASCC"/>
    <m/>
    <m/>
    <m/>
    <m/>
    <m/>
    <m/>
  </r>
  <r>
    <x v="1"/>
    <d v="2019-08-11T00:00:00"/>
    <s v="Sunday"/>
    <d v="1899-12-30T11:00:00"/>
    <d v="1899-12-30T12:30:00"/>
    <n v="2"/>
    <s v="Booze, Sex, &amp; Reality Checks"/>
    <s v="Facilitator_13"/>
    <m/>
    <m/>
    <m/>
    <n v="35"/>
    <s v="Yes"/>
    <s v="In-Person"/>
    <s v="Pullman"/>
    <m/>
    <m/>
    <m/>
    <n v="35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11T00:00:00"/>
    <s v="Sunday"/>
    <d v="1899-12-30T13:15:00"/>
    <d v="1899-12-30T14:45:00"/>
    <n v="2"/>
    <s v="Booze, Sex, &amp; Reality Checks"/>
    <s v="Facilitator_13"/>
    <m/>
    <m/>
    <m/>
    <n v="33"/>
    <s v="Yes"/>
    <s v="In-Person"/>
    <s v="Pullman"/>
    <m/>
    <m/>
    <m/>
    <n v="33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2"/>
    <d v="2021-10-06T00:00:00"/>
    <s v="Wednesday"/>
    <d v="1899-12-30T10:10:00"/>
    <d v="1899-12-30T10:40:00"/>
    <n v="0"/>
    <s v="Stress Management"/>
    <s v="Facilitator_14"/>
    <m/>
    <m/>
    <m/>
    <n v="19"/>
    <s v="Yes"/>
    <s v="In-Person"/>
    <s v="Pullman"/>
    <m/>
    <m/>
    <m/>
    <n v="19"/>
    <m/>
    <m/>
    <m/>
    <m/>
    <m/>
    <m/>
    <s v="Undergraduate"/>
    <s v="Class, Student"/>
    <m/>
    <m/>
    <m/>
    <m/>
    <m/>
    <m/>
    <m/>
  </r>
  <r>
    <x v="2"/>
    <d v="2021-10-06T00:00:00"/>
    <s v="Wednesday"/>
    <d v="1899-12-30T11:10:00"/>
    <d v="1899-12-30T11:40:00"/>
    <n v="0"/>
    <s v="Stress Management"/>
    <s v="Facilitator_14"/>
    <m/>
    <m/>
    <m/>
    <n v="12"/>
    <s v="Yes"/>
    <s v="In-Person"/>
    <s v="Pullman"/>
    <m/>
    <m/>
    <m/>
    <n v="12"/>
    <m/>
    <m/>
    <m/>
    <m/>
    <m/>
    <m/>
    <s v="Undergraduate"/>
    <s v="Class, Student"/>
    <m/>
    <m/>
    <m/>
    <m/>
    <m/>
    <m/>
    <m/>
  </r>
  <r>
    <x v="2"/>
    <d v="2021-10-07T00:00:00"/>
    <s v="Thursday"/>
    <d v="1899-12-30T09:10:00"/>
    <d v="1899-12-30T09:40:00"/>
    <n v="0"/>
    <s v="Stress Management"/>
    <s v="Facilitator_14"/>
    <m/>
    <m/>
    <m/>
    <n v="10"/>
    <s v="Yes"/>
    <s v="In-Person"/>
    <s v="Pullman"/>
    <m/>
    <m/>
    <m/>
    <n v="10"/>
    <m/>
    <m/>
    <m/>
    <m/>
    <m/>
    <m/>
    <s v="Undergraduate"/>
    <s v="Class, Student"/>
    <m/>
    <m/>
    <m/>
    <m/>
    <m/>
    <m/>
    <m/>
  </r>
  <r>
    <x v="2"/>
    <d v="2021-10-07T00:00:00"/>
    <s v="Thursday"/>
    <d v="1899-12-30T10:35:00"/>
    <d v="1899-12-30T11:05:00"/>
    <n v="0"/>
    <s v="Stress Management"/>
    <s v="Facilitator_14"/>
    <m/>
    <m/>
    <m/>
    <n v="11"/>
    <s v="Yes"/>
    <s v="In-Person"/>
    <s v="Pullman"/>
    <m/>
    <m/>
    <m/>
    <n v="11"/>
    <m/>
    <m/>
    <m/>
    <m/>
    <m/>
    <m/>
    <s v="Undergraduate"/>
    <s v="Class, Student"/>
    <m/>
    <m/>
    <m/>
    <m/>
    <m/>
    <m/>
    <m/>
  </r>
  <r>
    <x v="2"/>
    <d v="2021-10-18T00:00:00"/>
    <s v="Monday"/>
    <d v="1899-12-30T16:00:00"/>
    <d v="1899-12-30T17:00:00"/>
    <n v="1"/>
    <s v="Self-Care"/>
    <s v="Facilitator_14"/>
    <m/>
    <m/>
    <n v="10"/>
    <n v="7"/>
    <s v="Yes"/>
    <s v="In-Person"/>
    <s v="Pullman"/>
    <m/>
    <m/>
    <m/>
    <n v="7"/>
    <m/>
    <m/>
    <m/>
    <m/>
    <m/>
    <m/>
    <m/>
    <m/>
    <m/>
    <m/>
    <m/>
    <m/>
    <m/>
    <m/>
    <m/>
  </r>
  <r>
    <x v="2"/>
    <d v="2021-10-20T00:00:00"/>
    <s v="Wednesday"/>
    <d v="1899-12-30T18:00:00"/>
    <d v="1899-12-30T19:00:00"/>
    <n v="1"/>
    <s v="Time Management"/>
    <s v="Facilitator_14"/>
    <m/>
    <m/>
    <m/>
    <n v="19"/>
    <s v="Yes"/>
    <s v="In-Person"/>
    <s v="Pullman"/>
    <m/>
    <m/>
    <m/>
    <n v="19"/>
    <m/>
    <m/>
    <m/>
    <m/>
    <m/>
    <m/>
    <s v="Undergraduate"/>
    <s v="Greek Student"/>
    <m/>
    <m/>
    <m/>
    <m/>
    <m/>
    <m/>
    <m/>
  </r>
  <r>
    <x v="2"/>
    <d v="2021-10-27T00:00:00"/>
    <s v="Wednesday"/>
    <d v="1899-12-30T16:00:00"/>
    <d v="1899-12-30T17:00:00"/>
    <n v="1"/>
    <s v="Self-Care"/>
    <s v="Facilitator_14"/>
    <m/>
    <m/>
    <m/>
    <n v="21"/>
    <s v="Yes"/>
    <s v="In-Person"/>
    <s v="Pullman"/>
    <m/>
    <m/>
    <m/>
    <n v="21"/>
    <m/>
    <m/>
    <m/>
    <m/>
    <m/>
    <m/>
    <s v="Undergraduate"/>
    <s v="Other (Students)"/>
    <m/>
    <m/>
    <m/>
    <m/>
    <m/>
    <m/>
    <m/>
  </r>
  <r>
    <x v="2"/>
    <d v="2021-10-27T00:00:00"/>
    <s v="Wednesday"/>
    <d v="1899-12-30T18:00:00"/>
    <d v="1899-12-30T19:00:00"/>
    <n v="1"/>
    <s v="Self-Care"/>
    <s v="Facilitator_14"/>
    <m/>
    <m/>
    <n v="20"/>
    <n v="8"/>
    <s v="Yes"/>
    <s v="In-Person"/>
    <s v="Pullman"/>
    <m/>
    <m/>
    <m/>
    <n v="8"/>
    <m/>
    <m/>
    <m/>
    <m/>
    <m/>
    <m/>
    <s v="Undergraduate"/>
    <s v="Greek Student"/>
    <m/>
    <m/>
    <m/>
    <m/>
    <m/>
    <m/>
    <m/>
  </r>
  <r>
    <x v="2"/>
    <d v="2021-11-03T00:00:00"/>
    <s v="Wednesday"/>
    <d v="1899-12-30T18:00:00"/>
    <d v="1899-12-30T19:00:00"/>
    <n v="1"/>
    <s v="Self-Care"/>
    <s v="Facilitator_14"/>
    <m/>
    <m/>
    <m/>
    <n v="20"/>
    <s v="Yes"/>
    <s v="Online - Live"/>
    <s v="Pullman"/>
    <m/>
    <m/>
    <m/>
    <n v="20"/>
    <m/>
    <m/>
    <m/>
    <m/>
    <m/>
    <m/>
    <s v="Undergraduate"/>
    <s v="Greek Student"/>
    <m/>
    <m/>
    <m/>
    <m/>
    <m/>
    <m/>
    <m/>
  </r>
  <r>
    <x v="2"/>
    <d v="2021-11-05T00:00:00"/>
    <s v="Friday"/>
    <d v="1899-12-30T16:00:00"/>
    <d v="1899-12-30T17:00:00"/>
    <n v="1"/>
    <s v="Self-Care"/>
    <s v="Facilitator_14"/>
    <m/>
    <m/>
    <n v="10"/>
    <n v="7"/>
    <s v="Yes"/>
    <s v="Online - Live"/>
    <s v="Pullman"/>
    <m/>
    <m/>
    <m/>
    <n v="7"/>
    <m/>
    <m/>
    <m/>
    <m/>
    <m/>
    <m/>
    <m/>
    <m/>
    <m/>
    <m/>
    <m/>
    <m/>
    <m/>
    <m/>
    <m/>
  </r>
  <r>
    <x v="2"/>
    <d v="2021-11-08T00:00:00"/>
    <s v="Monday"/>
    <d v="1899-12-30T15:10:00"/>
    <d v="1899-12-30T16:00:00"/>
    <n v="1"/>
    <s v="Sleep More, Sleep Better"/>
    <s v="Facilitator_14"/>
    <m/>
    <m/>
    <n v="20"/>
    <n v="17"/>
    <s v="Yes"/>
    <s v="In-Person"/>
    <s v="Pullman"/>
    <m/>
    <m/>
    <m/>
    <n v="17"/>
    <m/>
    <m/>
    <m/>
    <m/>
    <m/>
    <m/>
    <m/>
    <m/>
    <m/>
    <m/>
    <m/>
    <m/>
    <m/>
    <m/>
    <m/>
  </r>
  <r>
    <x v="2"/>
    <d v="2021-11-09T00:00:00"/>
    <s v="Tuesday"/>
    <d v="1899-12-30T17:30:00"/>
    <d v="1899-12-30T18:30:00"/>
    <n v="1"/>
    <s v="Time Management"/>
    <s v="Facilitator_14"/>
    <m/>
    <m/>
    <n v="30"/>
    <n v="35"/>
    <s v="Yes"/>
    <s v="Online - Live"/>
    <s v="Pullman"/>
    <m/>
    <m/>
    <m/>
    <n v="35"/>
    <m/>
    <m/>
    <m/>
    <m/>
    <m/>
    <m/>
    <m/>
    <m/>
    <m/>
    <m/>
    <m/>
    <m/>
    <m/>
    <m/>
    <m/>
  </r>
  <r>
    <x v="2"/>
    <d v="2021-11-15T00:00:00"/>
    <s v="Monday"/>
    <d v="1899-12-30T15:10:00"/>
    <d v="1899-12-30T16:00:00"/>
    <n v="1"/>
    <s v="Self-Care"/>
    <s v="Facilitator_14"/>
    <m/>
    <m/>
    <m/>
    <n v="12"/>
    <s v="Yes"/>
    <s v="In-Person"/>
    <s v="Pullman"/>
    <m/>
    <m/>
    <m/>
    <n v="12"/>
    <m/>
    <m/>
    <m/>
    <m/>
    <m/>
    <m/>
    <s v="Undergraduate"/>
    <s v="Class, Student"/>
    <m/>
    <m/>
    <m/>
    <m/>
    <m/>
    <m/>
    <m/>
  </r>
  <r>
    <x v="2"/>
    <d v="2021-11-17T00:00:00"/>
    <s v="Wednesday"/>
    <d v="1899-12-30T18:00:00"/>
    <d v="1899-12-30T19:00:00"/>
    <n v="1"/>
    <s v="Stress Management"/>
    <s v="Facilitator_14"/>
    <m/>
    <m/>
    <m/>
    <n v="44"/>
    <s v="Yes"/>
    <s v="Online - Live"/>
    <s v="Pullman"/>
    <m/>
    <m/>
    <m/>
    <n v="44"/>
    <m/>
    <m/>
    <m/>
    <m/>
    <m/>
    <m/>
    <s v="Undergraduate"/>
    <s v="Greek Student"/>
    <m/>
    <m/>
    <m/>
    <m/>
    <m/>
    <m/>
    <m/>
  </r>
  <r>
    <x v="2"/>
    <d v="2021-11-18T00:00:00"/>
    <s v="Thursday"/>
    <d v="1899-12-30T17:30:00"/>
    <d v="1899-12-30T18:30:00"/>
    <n v="1"/>
    <s v="Stress Management"/>
    <s v="Facilitator_14"/>
    <m/>
    <m/>
    <m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2"/>
    <d v="2021-11-30T00:00:00"/>
    <s v="Tuesday"/>
    <d v="1899-12-30T18:00:00"/>
    <d v="1899-12-30T19:00:00"/>
    <n v="1"/>
    <s v="Stress Management"/>
    <s v="Facilitator_14"/>
    <m/>
    <m/>
    <m/>
    <n v="10"/>
    <s v="Yes"/>
    <s v="In-Person"/>
    <s v="Pullman"/>
    <m/>
    <m/>
    <m/>
    <n v="10"/>
    <m/>
    <m/>
    <m/>
    <m/>
    <m/>
    <m/>
    <s v="Undergraduate"/>
    <s v="Residence Hall Student"/>
    <m/>
    <m/>
    <m/>
    <m/>
    <m/>
    <m/>
    <m/>
  </r>
  <r>
    <x v="2"/>
    <d v="2021-12-01T00:00:00"/>
    <s v="Wednesday"/>
    <d v="1899-12-30T17:30:00"/>
    <d v="1899-12-30T18:30:00"/>
    <n v="1"/>
    <s v="Time Management"/>
    <s v="Facilitator_14"/>
    <m/>
    <m/>
    <m/>
    <n v="14"/>
    <s v="Yes"/>
    <s v="In-Person"/>
    <s v="Pullman"/>
    <m/>
    <m/>
    <m/>
    <n v="14"/>
    <m/>
    <m/>
    <m/>
    <m/>
    <m/>
    <m/>
    <s v="Undergraduate"/>
    <s v="Greek Student"/>
    <m/>
    <m/>
    <m/>
    <m/>
    <m/>
    <m/>
    <m/>
  </r>
  <r>
    <x v="2"/>
    <d v="2021-12-06T00:00:00"/>
    <s v="Monday"/>
    <d v="1899-12-30T18:00:00"/>
    <d v="1899-12-30T19:00:00"/>
    <n v="1"/>
    <s v="Self-Care"/>
    <s v="Facilitator_14"/>
    <m/>
    <m/>
    <m/>
    <n v="7"/>
    <s v="Yes"/>
    <s v="Online - Live"/>
    <s v="Pullman"/>
    <m/>
    <m/>
    <m/>
    <n v="7"/>
    <m/>
    <m/>
    <m/>
    <m/>
    <m/>
    <m/>
    <s v="Undergraduates/Graduates"/>
    <s v="Other (Students)"/>
    <m/>
    <m/>
    <m/>
    <m/>
    <m/>
    <m/>
    <m/>
  </r>
  <r>
    <x v="2"/>
    <d v="2021-12-06T00:00:00"/>
    <s v="Monday"/>
    <d v="1899-12-30T19:00:00"/>
    <d v="1899-12-30T20:00:00"/>
    <n v="1"/>
    <s v="Time Management"/>
    <s v="Facilitator_14"/>
    <m/>
    <m/>
    <m/>
    <n v="15"/>
    <s v="Yes"/>
    <s v="Online - Live"/>
    <s v="Pullman"/>
    <m/>
    <m/>
    <m/>
    <n v="15"/>
    <m/>
    <m/>
    <m/>
    <m/>
    <m/>
    <m/>
    <s v="Undergraduate"/>
    <s v="Greek Student"/>
    <m/>
    <m/>
    <m/>
    <m/>
    <m/>
    <m/>
    <m/>
  </r>
  <r>
    <x v="2"/>
    <d v="2022-01-12T00:00:00"/>
    <s v="Wednesday"/>
    <d v="1899-12-30T18:00:00"/>
    <d v="1899-12-30T19:00:00"/>
    <n v="1"/>
    <s v="Sleep More, Sleep Better"/>
    <s v="Facilitator_14"/>
    <m/>
    <m/>
    <m/>
    <n v="75"/>
    <s v="Yes"/>
    <s v="In-Person"/>
    <s v="Pullman"/>
    <m/>
    <m/>
    <m/>
    <n v="75"/>
    <m/>
    <m/>
    <m/>
    <m/>
    <m/>
    <m/>
    <m/>
    <s v="Greek Student"/>
    <m/>
    <m/>
    <m/>
    <m/>
    <m/>
    <m/>
    <m/>
  </r>
  <r>
    <x v="0"/>
    <d v="2022-01-13T00:00:00"/>
    <s v="Thursday"/>
    <d v="1899-12-30T18:00:00"/>
    <d v="1899-12-30T19:00:00"/>
    <n v="1"/>
    <s v="Real Risks"/>
    <s v="Facilitator_14"/>
    <m/>
    <m/>
    <m/>
    <n v="103"/>
    <s v="Yes"/>
    <s v="In-Person"/>
    <s v="Pullman"/>
    <m/>
    <m/>
    <m/>
    <n v="103"/>
    <m/>
    <m/>
    <m/>
    <m/>
    <m/>
    <m/>
    <m/>
    <s v="Greek Student"/>
    <m/>
    <m/>
    <s v="Alpha Delta Pi"/>
    <m/>
    <m/>
    <m/>
    <m/>
  </r>
  <r>
    <x v="2"/>
    <d v="2022-01-13T00:00:00"/>
    <s v="Thursday"/>
    <d v="1899-12-30T15:00:00"/>
    <d v="1899-12-30T16:00:00"/>
    <n v="1"/>
    <s v="Self-Care"/>
    <s v="Facilitator_14"/>
    <m/>
    <m/>
    <m/>
    <n v="40"/>
    <s v="Yes"/>
    <s v="Online - Live"/>
    <s v="Pullman"/>
    <m/>
    <m/>
    <m/>
    <n v="40"/>
    <m/>
    <m/>
    <m/>
    <m/>
    <m/>
    <m/>
    <m/>
    <s v="ASCC (not Class)"/>
    <m/>
    <m/>
    <m/>
    <m/>
    <m/>
    <m/>
    <m/>
  </r>
  <r>
    <x v="2"/>
    <d v="2022-01-19T00:00:00"/>
    <s v="Wednesday"/>
    <d v="1899-12-30T19:00:00"/>
    <d v="1899-12-30T20:00:00"/>
    <n v="1"/>
    <s v="Stress Management"/>
    <s v="Facilitator_14"/>
    <m/>
    <m/>
    <m/>
    <n v="1"/>
    <s v="No"/>
    <s v="Online - Live"/>
    <s v="Pullman"/>
    <m/>
    <m/>
    <m/>
    <n v="1"/>
    <m/>
    <m/>
    <m/>
    <m/>
    <m/>
    <m/>
    <m/>
    <m/>
    <m/>
    <m/>
    <m/>
    <m/>
    <m/>
    <m/>
    <m/>
  </r>
  <r>
    <x v="2"/>
    <d v="2022-01-20T00:00:00"/>
    <s v="Thursday"/>
    <d v="1899-12-30T15:00:00"/>
    <d v="1899-12-30T16:00:00"/>
    <n v="1"/>
    <s v="Time Management"/>
    <s v="Facilitator_14"/>
    <m/>
    <m/>
    <m/>
    <n v="38"/>
    <s v="Yes"/>
    <s v="Online - Live"/>
    <s v="Pullman"/>
    <m/>
    <m/>
    <m/>
    <n v="38"/>
    <m/>
    <m/>
    <m/>
    <m/>
    <m/>
    <m/>
    <m/>
    <s v="ASCC (not Class)"/>
    <m/>
    <m/>
    <m/>
    <m/>
    <m/>
    <m/>
    <m/>
  </r>
  <r>
    <x v="2"/>
    <d v="2022-01-20T00:00:00"/>
    <s v="Thursday"/>
    <d v="1899-12-30T17:30:00"/>
    <d v="1899-12-30T18:30:00"/>
    <n v="1"/>
    <s v="Self-Care"/>
    <s v="Facilitator_14"/>
    <m/>
    <m/>
    <m/>
    <n v="8"/>
    <s v="Yes"/>
    <s v="In-Person"/>
    <s v="Pullman"/>
    <m/>
    <m/>
    <m/>
    <n v="8"/>
    <m/>
    <m/>
    <m/>
    <m/>
    <m/>
    <m/>
    <m/>
    <s v="Other (Students)"/>
    <m/>
    <m/>
    <m/>
    <m/>
    <m/>
    <m/>
    <m/>
  </r>
  <r>
    <x v="2"/>
    <d v="2022-01-27T00:00:00"/>
    <s v="Thursday"/>
    <d v="1899-12-30T15:00:00"/>
    <d v="1899-12-30T16:00:00"/>
    <n v="1"/>
    <s v="Mindfulness"/>
    <s v="Facilitator_14"/>
    <m/>
    <m/>
    <m/>
    <n v="42"/>
    <s v="Yes"/>
    <s v="Online - Live"/>
    <s v="Pullman"/>
    <m/>
    <m/>
    <m/>
    <n v="42"/>
    <m/>
    <m/>
    <m/>
    <m/>
    <m/>
    <m/>
    <m/>
    <s v="ASCC (not Class)"/>
    <m/>
    <m/>
    <m/>
    <m/>
    <m/>
    <m/>
    <m/>
  </r>
  <r>
    <x v="0"/>
    <d v="2022-01-31T00:00:00"/>
    <s v="Monday"/>
    <d v="1899-12-30T19:00:00"/>
    <d v="1899-12-30T20:00:00"/>
    <n v="1"/>
    <s v="Party Expectations"/>
    <s v="Facilitator_14"/>
    <m/>
    <m/>
    <m/>
    <n v="37"/>
    <s v="Yes"/>
    <s v="In-Person"/>
    <s v="Pullman"/>
    <m/>
    <m/>
    <m/>
    <n v="37"/>
    <m/>
    <m/>
    <m/>
    <m/>
    <m/>
    <m/>
    <m/>
    <s v="Greek Student"/>
    <m/>
    <m/>
    <s v="Alpha Delta Pi"/>
    <m/>
    <m/>
    <m/>
    <m/>
  </r>
  <r>
    <x v="2"/>
    <d v="2022-02-03T00:00:00"/>
    <s v="Thursday "/>
    <d v="1899-12-30T15:00:00"/>
    <d v="1899-12-30T16:00:00"/>
    <n v="1"/>
    <s v="Sleep More, Sleep Better"/>
    <s v="Facilitator_14"/>
    <m/>
    <m/>
    <m/>
    <n v="38"/>
    <s v="Yes"/>
    <s v="Online - Live"/>
    <s v="Pullman"/>
    <m/>
    <m/>
    <m/>
    <n v="38"/>
    <m/>
    <m/>
    <m/>
    <m/>
    <m/>
    <m/>
    <m/>
    <s v="ASCC (not Class)"/>
    <m/>
    <m/>
    <m/>
    <m/>
    <m/>
    <m/>
    <m/>
  </r>
  <r>
    <x v="2"/>
    <d v="2022-02-08T00:00:00"/>
    <s v="Tuesday"/>
    <d v="1899-12-30T16:30:00"/>
    <d v="1899-12-30T17:30:00"/>
    <n v="1"/>
    <s v="Mindfulness"/>
    <s v="Facilitator_14"/>
    <m/>
    <m/>
    <m/>
    <n v="30"/>
    <s v="Yes"/>
    <s v="In-Person"/>
    <s v="Pullman"/>
    <m/>
    <m/>
    <m/>
    <n v="30"/>
    <m/>
    <m/>
    <m/>
    <m/>
    <m/>
    <m/>
    <m/>
    <s v="Greek Student"/>
    <m/>
    <m/>
    <m/>
    <m/>
    <m/>
    <m/>
    <m/>
  </r>
  <r>
    <x v="4"/>
    <d v="2022-02-08T00:00:00"/>
    <s v="Tuesday"/>
    <d v="1899-12-30T18:00:00"/>
    <d v="1899-12-30T19:00:00"/>
    <n v="1"/>
    <s v="Understanding Sexual Assault"/>
    <s v="Facilitator_14"/>
    <m/>
    <m/>
    <m/>
    <n v="75"/>
    <s v="Yes"/>
    <s v="In-Person"/>
    <s v="Pullman"/>
    <m/>
    <m/>
    <m/>
    <n v="75"/>
    <m/>
    <m/>
    <m/>
    <m/>
    <m/>
    <m/>
    <s v="Undergraduate"/>
    <s v="Greek Student"/>
    <s v="Chi Omega"/>
    <m/>
    <m/>
    <m/>
    <m/>
    <m/>
    <m/>
  </r>
  <r>
    <x v="4"/>
    <d v="2022-02-09T00:00:00"/>
    <s v="Wednesday"/>
    <d v="1899-12-30T18:00:00"/>
    <d v="1899-12-30T19:00:00"/>
    <n v="1"/>
    <s v="Supporting Survivors"/>
    <s v="Facilitator_14"/>
    <m/>
    <m/>
    <m/>
    <n v="73"/>
    <s v="Yes"/>
    <s v="In-Person"/>
    <s v="Pullman"/>
    <m/>
    <m/>
    <m/>
    <n v="73"/>
    <m/>
    <m/>
    <m/>
    <m/>
    <m/>
    <m/>
    <s v="Undergraduate"/>
    <s v="Greek Student"/>
    <s v="Alpha Delta Pi"/>
    <m/>
    <m/>
    <m/>
    <m/>
    <m/>
    <m/>
  </r>
  <r>
    <x v="2"/>
    <d v="2022-02-10T00:00:00"/>
    <s v="Thursday"/>
    <d v="1899-12-30T15:00:00"/>
    <d v="1899-12-30T16:00:00"/>
    <n v="1"/>
    <s v="Stress Management"/>
    <s v="Facilitator_14"/>
    <m/>
    <m/>
    <m/>
    <n v="29"/>
    <s v="Yes"/>
    <s v="Online - Live"/>
    <s v="Pullman"/>
    <m/>
    <m/>
    <m/>
    <n v="29"/>
    <m/>
    <m/>
    <m/>
    <m/>
    <m/>
    <m/>
    <m/>
    <s v="ASCC (not Class)"/>
    <m/>
    <m/>
    <m/>
    <m/>
    <m/>
    <m/>
    <m/>
  </r>
  <r>
    <x v="4"/>
    <d v="2022-02-10T00:00:00"/>
    <s v="Thursday"/>
    <d v="1899-12-30T18:00:00"/>
    <d v="1899-12-30T19:00:00"/>
    <n v="1"/>
    <s v="Understanding Sexual Assault"/>
    <s v="Facilitator_14"/>
    <m/>
    <m/>
    <m/>
    <n v="45"/>
    <s v="Yes"/>
    <s v="In-Person"/>
    <s v="Pullman"/>
    <m/>
    <m/>
    <m/>
    <n v="45"/>
    <m/>
    <m/>
    <m/>
    <m/>
    <m/>
    <m/>
    <s v="Undergraduate"/>
    <s v="Greek Student"/>
    <s v="Omega Delta Phi"/>
    <m/>
    <m/>
    <m/>
    <m/>
    <m/>
    <m/>
  </r>
  <r>
    <x v="0"/>
    <d v="2022-02-15T00:00:00"/>
    <s v="Tuesday"/>
    <d v="1899-12-30T18:00:00"/>
    <d v="1899-12-30T19:00:00"/>
    <n v="1"/>
    <s v="Party Expectations"/>
    <s v="Facilitator_14"/>
    <m/>
    <m/>
    <m/>
    <n v="16"/>
    <s v="Yes"/>
    <s v="In-Person"/>
    <s v="Pullman"/>
    <m/>
    <m/>
    <m/>
    <n v="16"/>
    <m/>
    <m/>
    <m/>
    <m/>
    <m/>
    <m/>
    <m/>
    <s v="Greek Student"/>
    <m/>
    <m/>
    <s v="Theta Xi"/>
    <m/>
    <m/>
    <m/>
    <m/>
  </r>
  <r>
    <x v="2"/>
    <d v="2022-02-17T00:00:00"/>
    <s v="Thursday"/>
    <d v="1899-12-30T15:00:00"/>
    <d v="1899-12-30T16:00:00"/>
    <n v="1"/>
    <s v="Self-Care"/>
    <s v="Facilitator_14"/>
    <m/>
    <m/>
    <m/>
    <n v="36"/>
    <s v="Yes"/>
    <s v="Online - Live"/>
    <s v="Pullman"/>
    <m/>
    <m/>
    <m/>
    <n v="36"/>
    <m/>
    <m/>
    <m/>
    <m/>
    <m/>
    <m/>
    <m/>
    <s v="ASCC (not Class)"/>
    <m/>
    <m/>
    <m/>
    <m/>
    <m/>
    <m/>
    <m/>
  </r>
  <r>
    <x v="2"/>
    <d v="2022-02-18T00:00:00"/>
    <s v="Friday"/>
    <d v="1899-12-30T12:00:00"/>
    <d v="1899-12-30T13:00:00"/>
    <n v="1"/>
    <s v="Stress Management"/>
    <s v="Facilitator_14"/>
    <m/>
    <m/>
    <m/>
    <n v="4"/>
    <s v="Yes"/>
    <s v="In-Person"/>
    <s v="Pullman"/>
    <m/>
    <m/>
    <m/>
    <n v="4"/>
    <m/>
    <m/>
    <m/>
    <m/>
    <m/>
    <m/>
    <m/>
    <s v="Class, Student"/>
    <m/>
    <m/>
    <m/>
    <m/>
    <m/>
    <m/>
    <m/>
  </r>
  <r>
    <x v="0"/>
    <d v="2022-02-22T00:00:00"/>
    <s v="Tuesday"/>
    <d v="1899-12-30T18:00:00"/>
    <d v="1899-12-30T19:00:00"/>
    <n v="1"/>
    <s v="Party Expectations"/>
    <s v="Facilitator_14"/>
    <m/>
    <m/>
    <m/>
    <n v="80"/>
    <s v="Yes"/>
    <s v="In-Person"/>
    <s v="Pullman"/>
    <m/>
    <m/>
    <m/>
    <n v="80"/>
    <m/>
    <m/>
    <m/>
    <m/>
    <m/>
    <m/>
    <m/>
    <s v="Greek Student"/>
    <m/>
    <m/>
    <s v="Sigma Phi Epsilon"/>
    <m/>
    <m/>
    <m/>
    <m/>
  </r>
  <r>
    <x v="2"/>
    <d v="2022-02-23T00:00:00"/>
    <s v="Wednesday"/>
    <d v="1899-12-30T10:10:00"/>
    <d v="1899-12-30T10:40:00"/>
    <n v="0"/>
    <s v="Stress Management"/>
    <s v="Facilitator_14"/>
    <m/>
    <m/>
    <m/>
    <n v="17"/>
    <s v="Yes"/>
    <s v="In-Person"/>
    <s v="Pullman"/>
    <m/>
    <m/>
    <m/>
    <n v="17"/>
    <m/>
    <m/>
    <m/>
    <m/>
    <m/>
    <m/>
    <m/>
    <s v="Class, Student"/>
    <m/>
    <m/>
    <m/>
    <m/>
    <m/>
    <m/>
    <m/>
  </r>
  <r>
    <x v="2"/>
    <d v="2022-02-23T00:00:00"/>
    <s v="Wednesday"/>
    <d v="1899-12-30T11:10:00"/>
    <d v="1899-12-30T11:40:00"/>
    <n v="0"/>
    <s v="Stress Management"/>
    <s v="Facilitator_14"/>
    <m/>
    <m/>
    <m/>
    <n v="12"/>
    <s v="Yes"/>
    <s v="In-Person"/>
    <s v="Pullman"/>
    <m/>
    <m/>
    <m/>
    <n v="12"/>
    <m/>
    <m/>
    <m/>
    <m/>
    <m/>
    <m/>
    <m/>
    <s v="Class, Student"/>
    <m/>
    <m/>
    <m/>
    <m/>
    <m/>
    <m/>
    <m/>
  </r>
  <r>
    <x v="2"/>
    <d v="2022-02-23T00:00:00"/>
    <s v="Wednesday"/>
    <d v="1899-12-30T12:10:00"/>
    <d v="1899-12-30T12:40:00"/>
    <n v="0"/>
    <s v="Stress Management"/>
    <s v="Facilitator_14"/>
    <m/>
    <m/>
    <m/>
    <n v="14"/>
    <s v="Yes"/>
    <s v="In-Person"/>
    <s v="Pullman"/>
    <m/>
    <m/>
    <m/>
    <n v="14"/>
    <m/>
    <m/>
    <m/>
    <m/>
    <m/>
    <m/>
    <m/>
    <s v="Class, Student"/>
    <m/>
    <m/>
    <m/>
    <m/>
    <m/>
    <m/>
    <m/>
  </r>
  <r>
    <x v="2"/>
    <d v="2022-02-23T00:00:00"/>
    <s v="Wednesday"/>
    <d v="1899-12-30T13:10:00"/>
    <d v="1899-12-30T13:40:00"/>
    <n v="0"/>
    <s v="Stress Management"/>
    <s v="Facilitator_14"/>
    <m/>
    <m/>
    <m/>
    <n v="19"/>
    <s v="Yes"/>
    <s v="In-Person"/>
    <s v="Pullman"/>
    <m/>
    <m/>
    <m/>
    <n v="19"/>
    <m/>
    <m/>
    <m/>
    <m/>
    <m/>
    <m/>
    <m/>
    <s v="Class, Student"/>
    <m/>
    <m/>
    <m/>
    <m/>
    <m/>
    <m/>
    <m/>
  </r>
  <r>
    <x v="2"/>
    <d v="2022-02-23T00:00:00"/>
    <s v="Wednesday"/>
    <d v="1899-12-30T17:30:00"/>
    <d v="1899-12-30T18:30:00"/>
    <n v="1"/>
    <s v="Stress Management"/>
    <s v="Facilitator_14"/>
    <m/>
    <m/>
    <m/>
    <n v="7"/>
    <s v="Yes"/>
    <s v="In-Person"/>
    <s v="Pullman"/>
    <m/>
    <m/>
    <m/>
    <n v="7"/>
    <m/>
    <m/>
    <m/>
    <m/>
    <m/>
    <m/>
    <m/>
    <s v="Registerred Student Org"/>
    <m/>
    <m/>
    <m/>
    <m/>
    <m/>
    <m/>
    <m/>
  </r>
  <r>
    <x v="0"/>
    <d v="2022-02-24T00:00:00"/>
    <s v="Thursday"/>
    <d v="1899-12-30T17:00:00"/>
    <d v="1899-12-30T18:00:00"/>
    <n v="1"/>
    <s v="Party Expectations"/>
    <s v="Facilitator_14"/>
    <m/>
    <m/>
    <m/>
    <n v="75"/>
    <s v="Yes"/>
    <s v="In-Person"/>
    <s v="Pullman"/>
    <m/>
    <m/>
    <m/>
    <n v="75"/>
    <m/>
    <m/>
    <m/>
    <m/>
    <m/>
    <m/>
    <m/>
    <s v="Greek Student"/>
    <m/>
    <m/>
    <s v="Alpha Phi"/>
    <m/>
    <m/>
    <m/>
    <m/>
  </r>
  <r>
    <x v="2"/>
    <d v="2022-02-24T00:00:00"/>
    <s v="Thursday"/>
    <d v="1899-12-30T09:10:00"/>
    <d v="1899-12-30T09:40:00"/>
    <n v="0"/>
    <s v="Stress Management"/>
    <s v="Facilitator_14"/>
    <m/>
    <m/>
    <m/>
    <n v="20"/>
    <s v="Yes"/>
    <s v="In-Person"/>
    <s v="Pullman"/>
    <m/>
    <m/>
    <m/>
    <n v="20"/>
    <m/>
    <m/>
    <m/>
    <m/>
    <m/>
    <m/>
    <m/>
    <s v="Class, Student"/>
    <m/>
    <m/>
    <m/>
    <m/>
    <m/>
    <m/>
    <m/>
  </r>
  <r>
    <x v="2"/>
    <d v="2022-02-24T00:00:00"/>
    <s v="Thursday"/>
    <d v="1899-12-30T13:30:00"/>
    <d v="1899-12-30T14:00:00"/>
    <n v="0"/>
    <s v="Stress Management"/>
    <s v="Facilitator_14"/>
    <m/>
    <m/>
    <m/>
    <n v="16"/>
    <s v="Yes"/>
    <s v="In-Person"/>
    <s v="Pullman"/>
    <m/>
    <m/>
    <m/>
    <n v="16"/>
    <m/>
    <m/>
    <m/>
    <m/>
    <m/>
    <m/>
    <m/>
    <s v="Class, Student"/>
    <m/>
    <m/>
    <m/>
    <m/>
    <m/>
    <m/>
    <m/>
  </r>
  <r>
    <x v="2"/>
    <d v="2022-02-24T00:00:00"/>
    <s v="Thursday"/>
    <d v="1899-12-30T15:00:00"/>
    <d v="1899-12-30T16:00:00"/>
    <n v="1"/>
    <s v="Stress Management"/>
    <s v="Facilitator_14"/>
    <m/>
    <m/>
    <m/>
    <n v="30"/>
    <s v="Yes"/>
    <s v="In-Person"/>
    <s v="Pullman"/>
    <m/>
    <m/>
    <m/>
    <n v="30"/>
    <m/>
    <m/>
    <m/>
    <m/>
    <m/>
    <m/>
    <m/>
    <s v="ASCC (not Class)"/>
    <m/>
    <m/>
    <m/>
    <m/>
    <m/>
    <m/>
    <m/>
  </r>
  <r>
    <x v="0"/>
    <d v="2022-03-01T00:00:00"/>
    <s v="Tuesday"/>
    <d v="1899-12-30T18:00:00"/>
    <d v="1899-12-30T19:00:00"/>
    <n v="1"/>
    <s v="Real Risks"/>
    <s v="Facilitator_14"/>
    <m/>
    <m/>
    <m/>
    <n v="10"/>
    <s v="Yes"/>
    <s v="In-Person"/>
    <s v="Pullman"/>
    <m/>
    <m/>
    <m/>
    <n v="10"/>
    <m/>
    <m/>
    <m/>
    <m/>
    <m/>
    <m/>
    <m/>
    <s v="Greek Student"/>
    <m/>
    <m/>
    <s v="Omega Delta Phi"/>
    <m/>
    <m/>
    <m/>
    <m/>
  </r>
  <r>
    <x v="0"/>
    <d v="2022-03-02T00:00:00"/>
    <s v="Wednesday"/>
    <d v="1899-12-30T19:00:00"/>
    <d v="1899-12-30T20:00:00"/>
    <n v="1"/>
    <s v="Party Expectations"/>
    <s v="Facilitator_14"/>
    <m/>
    <m/>
    <m/>
    <n v="43"/>
    <s v="Yes"/>
    <s v="In-Person"/>
    <s v="Pullman"/>
    <m/>
    <m/>
    <m/>
    <n v="43"/>
    <m/>
    <m/>
    <m/>
    <m/>
    <m/>
    <m/>
    <m/>
    <s v="Greek Student"/>
    <m/>
    <m/>
    <s v="Sigma Psi Zeta Sorority &amp; Lambda Phi Epsilon Fraternity"/>
    <m/>
    <m/>
    <m/>
    <m/>
  </r>
  <r>
    <x v="2"/>
    <d v="2022-03-07T00:00:00"/>
    <s v="Monday"/>
    <d v="1899-12-30T19:00:00"/>
    <d v="1899-12-30T19:30:00"/>
    <n v="0"/>
    <s v="Stress Management"/>
    <s v="Facilitator_14"/>
    <m/>
    <m/>
    <m/>
    <n v="25"/>
    <s v="Yes"/>
    <s v="Online - Live"/>
    <s v="Pullman"/>
    <m/>
    <m/>
    <m/>
    <n v="25"/>
    <m/>
    <m/>
    <m/>
    <m/>
    <m/>
    <m/>
    <m/>
    <s v="Greek Student"/>
    <m/>
    <m/>
    <m/>
    <m/>
    <m/>
    <m/>
    <m/>
  </r>
  <r>
    <x v="2"/>
    <d v="2022-03-10T00:00:00"/>
    <s v="Thursday"/>
    <d v="1899-12-30T15:00:00"/>
    <d v="1899-12-30T16:00:00"/>
    <n v="1"/>
    <s v="Stress Management"/>
    <s v="Facilitator_14"/>
    <m/>
    <m/>
    <m/>
    <n v="37"/>
    <s v="Yes"/>
    <s v="Online - Live"/>
    <s v="Pullman"/>
    <m/>
    <m/>
    <m/>
    <n v="37"/>
    <m/>
    <m/>
    <m/>
    <m/>
    <m/>
    <m/>
    <m/>
    <m/>
    <m/>
    <m/>
    <m/>
    <m/>
    <m/>
    <m/>
    <m/>
  </r>
  <r>
    <x v="2"/>
    <d v="2022-03-21T00:00:00"/>
    <s v="Monday"/>
    <d v="1899-12-30T18:00:00"/>
    <d v="1899-12-30T19:00:00"/>
    <n v="1"/>
    <s v="Stress Management"/>
    <s v="Facilitator_14"/>
    <m/>
    <m/>
    <m/>
    <n v="45"/>
    <s v="Yes"/>
    <s v="In-Person"/>
    <s v="Pullman"/>
    <m/>
    <m/>
    <m/>
    <n v="45"/>
    <m/>
    <m/>
    <m/>
    <m/>
    <m/>
    <m/>
    <m/>
    <m/>
    <m/>
    <m/>
    <m/>
    <m/>
    <m/>
    <m/>
    <m/>
  </r>
  <r>
    <x v="4"/>
    <d v="2022-03-22T00:00:00"/>
    <s v="Tuesday "/>
    <d v="1899-12-30T18:00:00"/>
    <d v="1899-12-30T19:00:00"/>
    <n v="1"/>
    <s v="Understanding Sexual Assault"/>
    <s v="Facilitator_14"/>
    <m/>
    <m/>
    <m/>
    <n v="54"/>
    <s v="Yes"/>
    <s v="In-Person"/>
    <s v="Pullman"/>
    <m/>
    <m/>
    <m/>
    <n v="54"/>
    <m/>
    <m/>
    <m/>
    <m/>
    <m/>
    <m/>
    <m/>
    <m/>
    <m/>
    <m/>
    <m/>
    <m/>
    <m/>
    <m/>
    <m/>
  </r>
  <r>
    <x v="0"/>
    <d v="2022-03-23T00:00:00"/>
    <s v="Wednesday"/>
    <d v="1899-12-30T18:30:00"/>
    <d v="1899-12-30T19:30:00"/>
    <n v="1"/>
    <s v="Party Expectations"/>
    <s v="Facilitator_14"/>
    <m/>
    <m/>
    <m/>
    <n v="85"/>
    <s v="Yes"/>
    <s v="In-Person"/>
    <s v="Pullman"/>
    <m/>
    <m/>
    <m/>
    <n v="85"/>
    <m/>
    <m/>
    <m/>
    <m/>
    <m/>
    <m/>
    <m/>
    <s v="Greek Student"/>
    <m/>
    <m/>
    <s v="Delta Gamma"/>
    <m/>
    <m/>
    <m/>
    <m/>
  </r>
  <r>
    <x v="0"/>
    <d v="2022-03-29T00:00:00"/>
    <s v="Tuesday"/>
    <d v="1899-12-30T17:00:00"/>
    <d v="1899-12-30T18:00:00"/>
    <n v="1"/>
    <s v="Party Expectations"/>
    <s v="Facilitator_14"/>
    <m/>
    <m/>
    <m/>
    <n v="37"/>
    <s v="Yes"/>
    <s v="In-Person"/>
    <s v="Pullman"/>
    <m/>
    <m/>
    <m/>
    <n v="37"/>
    <m/>
    <m/>
    <m/>
    <m/>
    <m/>
    <m/>
    <m/>
    <s v="Multicultural&amp;Greek Student"/>
    <m/>
    <m/>
    <s v="Lambda Theta Alpha"/>
    <m/>
    <m/>
    <m/>
    <m/>
  </r>
  <r>
    <x v="0"/>
    <d v="2022-03-29T00:00:00"/>
    <s v="Tuesday"/>
    <d v="1899-12-30T19:00:00"/>
    <d v="1899-12-30T20:00:00"/>
    <n v="1"/>
    <s v="Party Expectations"/>
    <s v="Facilitator_14"/>
    <m/>
    <m/>
    <m/>
    <n v="32"/>
    <s v="Yes"/>
    <s v="In-Person"/>
    <s v="Pullman"/>
    <m/>
    <m/>
    <m/>
    <n v="32"/>
    <m/>
    <m/>
    <m/>
    <m/>
    <m/>
    <m/>
    <m/>
    <s v="Greek Student"/>
    <m/>
    <m/>
    <s v="Phi Kappa Sigma"/>
    <m/>
    <m/>
    <m/>
    <m/>
  </r>
  <r>
    <x v="2"/>
    <d v="2022-03-30T00:00:00"/>
    <s v="Wednesday"/>
    <d v="1899-12-30T17:00:00"/>
    <d v="1899-12-30T17:30:00"/>
    <n v="0"/>
    <s v="Self-Care"/>
    <s v="Facilitator_14"/>
    <m/>
    <m/>
    <m/>
    <n v="5"/>
    <s v="Yes"/>
    <s v="In-Person"/>
    <s v="Pullman"/>
    <m/>
    <m/>
    <m/>
    <n v="5"/>
    <m/>
    <m/>
    <m/>
    <m/>
    <m/>
    <m/>
    <m/>
    <s v="Registerred Student Org"/>
    <m/>
    <m/>
    <m/>
    <m/>
    <m/>
    <m/>
    <m/>
  </r>
  <r>
    <x v="0"/>
    <d v="2022-04-04T00:00:00"/>
    <s v="Monday"/>
    <d v="1899-12-30T19:00:00"/>
    <d v="1899-12-30T20:00:00"/>
    <n v="1"/>
    <s v="Real Risks"/>
    <s v="Facilitator_14"/>
    <m/>
    <m/>
    <m/>
    <n v="5"/>
    <s v="Yes"/>
    <s v="In-Person"/>
    <s v="Pullman"/>
    <m/>
    <m/>
    <m/>
    <n v="5"/>
    <m/>
    <m/>
    <m/>
    <m/>
    <m/>
    <m/>
    <m/>
    <s v="Greek Student"/>
    <m/>
    <m/>
    <s v="Alpha Delta Pi"/>
    <m/>
    <m/>
    <m/>
    <m/>
  </r>
  <r>
    <x v="0"/>
    <d v="2022-04-05T00:00:00"/>
    <s v="Tuesday"/>
    <d v="1899-12-30T19:00:00"/>
    <d v="1899-12-30T20:00:00"/>
    <n v="1"/>
    <s v="Party Expectations"/>
    <s v="Facilitator_14"/>
    <m/>
    <m/>
    <m/>
    <n v="14"/>
    <s v="Yes"/>
    <s v="In-Person"/>
    <s v="Pullman"/>
    <m/>
    <m/>
    <m/>
    <n v="14"/>
    <m/>
    <m/>
    <m/>
    <m/>
    <m/>
    <m/>
    <m/>
    <s v="Multicultural&amp;Greek Student"/>
    <m/>
    <m/>
    <s v="Sigma Lambda Beta"/>
    <m/>
    <m/>
    <m/>
    <m/>
  </r>
  <r>
    <x v="0"/>
    <d v="2022-04-06T00:00:00"/>
    <s v="Wednesday"/>
    <d v="1899-12-30T18:30:00"/>
    <d v="1899-12-30T19:30:00"/>
    <n v="1"/>
    <s v="Real Risks"/>
    <s v="Facilitator_14"/>
    <m/>
    <m/>
    <m/>
    <n v="25"/>
    <s v="Yes"/>
    <s v="In-Person"/>
    <s v="Pullman"/>
    <m/>
    <m/>
    <m/>
    <n v="25"/>
    <m/>
    <m/>
    <m/>
    <m/>
    <m/>
    <m/>
    <m/>
    <s v="Greek Student"/>
    <m/>
    <m/>
    <s v="Phi Kappa Sigma"/>
    <m/>
    <m/>
    <m/>
    <m/>
  </r>
  <r>
    <x v="0"/>
    <d v="2022-04-07T00:00:00"/>
    <s v="Thursday"/>
    <d v="1899-12-30T17:00:00"/>
    <d v="1899-12-30T18:00:00"/>
    <n v="1"/>
    <s v="Real Risks"/>
    <s v="Facilitator_14"/>
    <m/>
    <m/>
    <m/>
    <n v="65"/>
    <s v="Yes"/>
    <s v="In-Person"/>
    <s v="Pullman"/>
    <m/>
    <m/>
    <m/>
    <n v="65"/>
    <m/>
    <m/>
    <m/>
    <m/>
    <m/>
    <m/>
    <m/>
    <s v="Greek Student"/>
    <m/>
    <m/>
    <s v="Chi Omega"/>
    <m/>
    <m/>
    <m/>
    <m/>
  </r>
  <r>
    <x v="0"/>
    <d v="2022-04-13T00:00:00"/>
    <s v="Wednesday"/>
    <d v="1899-12-30T17:00:00"/>
    <d v="1899-12-30T18:00:00"/>
    <n v="1"/>
    <s v="Party Expectations"/>
    <s v="Facilitator_14"/>
    <m/>
    <m/>
    <m/>
    <n v="45"/>
    <s v="Yes"/>
    <s v="In-Person"/>
    <s v="Pullman"/>
    <m/>
    <m/>
    <m/>
    <n v="45"/>
    <m/>
    <m/>
    <m/>
    <m/>
    <m/>
    <m/>
    <m/>
    <s v="Greek Student"/>
    <m/>
    <m/>
    <s v="Alpha Chi Omega "/>
    <m/>
    <m/>
    <m/>
    <m/>
  </r>
  <r>
    <x v="0"/>
    <d v="2022-04-13T00:00:00"/>
    <s v="Wednesday"/>
    <d v="1899-12-30T19:00:00"/>
    <d v="1899-12-30T20:00:00"/>
    <n v="1"/>
    <s v="Real Risks"/>
    <s v="Facilitator_14"/>
    <m/>
    <m/>
    <m/>
    <n v="0"/>
    <s v="No"/>
    <s v="In-Person"/>
    <s v="Pullman"/>
    <m/>
    <m/>
    <m/>
    <n v="0"/>
    <m/>
    <m/>
    <m/>
    <m/>
    <m/>
    <m/>
    <m/>
    <s v="Greek Student"/>
    <m/>
    <m/>
    <s v="Pi Kappa Alpha"/>
    <m/>
    <m/>
    <m/>
    <m/>
  </r>
  <r>
    <x v="2"/>
    <d v="2022-04-13T00:00:00"/>
    <s v="Wednesday"/>
    <d v="1899-12-30T15:10:00"/>
    <d v="1899-12-30T15:40:00"/>
    <n v="0"/>
    <s v="Stress Management"/>
    <s v="Facilitator_14"/>
    <m/>
    <m/>
    <m/>
    <n v="16"/>
    <s v="Yes"/>
    <s v="In-Person"/>
    <s v="Pullman"/>
    <m/>
    <m/>
    <m/>
    <n v="16"/>
    <m/>
    <m/>
    <m/>
    <m/>
    <m/>
    <m/>
    <m/>
    <m/>
    <m/>
    <m/>
    <m/>
    <m/>
    <m/>
    <m/>
    <m/>
  </r>
  <r>
    <x v="0"/>
    <d v="2022-04-18T00:00:00"/>
    <s v="Monday"/>
    <d v="1899-12-30T18:00:00"/>
    <d v="1899-12-30T19:00:00"/>
    <n v="1"/>
    <s v="Real Risks"/>
    <s v="Facilitator_14"/>
    <m/>
    <m/>
    <m/>
    <n v="55"/>
    <s v="Yes"/>
    <s v="In-Person"/>
    <s v="Pullman"/>
    <m/>
    <m/>
    <m/>
    <n v="55"/>
    <m/>
    <m/>
    <m/>
    <m/>
    <m/>
    <m/>
    <m/>
    <s v="Greek Student"/>
    <m/>
    <m/>
    <s v="Sigma Kappa"/>
    <m/>
    <m/>
    <m/>
    <m/>
  </r>
  <r>
    <x v="0"/>
    <d v="2022-04-19T00:00:00"/>
    <s v="Tuesday"/>
    <d v="1899-12-30T16:00:00"/>
    <d v="1899-12-30T17:00:00"/>
    <n v="1"/>
    <s v="Real Risks"/>
    <s v="Facilitator_14"/>
    <m/>
    <m/>
    <m/>
    <n v="15"/>
    <s v="Yes"/>
    <s v="In-Person"/>
    <s v="Pullman"/>
    <m/>
    <m/>
    <m/>
    <n v="15"/>
    <m/>
    <m/>
    <m/>
    <m/>
    <m/>
    <m/>
    <m/>
    <s v="Greek Student"/>
    <m/>
    <m/>
    <s v="Pi Beta Phi"/>
    <m/>
    <m/>
    <m/>
    <m/>
  </r>
  <r>
    <x v="4"/>
    <d v="2022-04-20T00:00:00"/>
    <s v="Wednesday"/>
    <d v="1899-12-30T17:30:00"/>
    <d v="1899-12-30T18:30:00"/>
    <n v="1"/>
    <s v="Understanding Sexual Assault"/>
    <s v="Facilitator_14"/>
    <m/>
    <m/>
    <n v="30"/>
    <n v="77"/>
    <s v="Yes"/>
    <s v="In-Person"/>
    <s v="Pullman"/>
    <m/>
    <m/>
    <m/>
    <n v="77"/>
    <m/>
    <m/>
    <m/>
    <m/>
    <m/>
    <m/>
    <s v="Undergraduate"/>
    <s v="Greek Student"/>
    <m/>
    <m/>
    <s v="Delta Sigma Phi"/>
    <m/>
    <m/>
    <m/>
    <m/>
  </r>
  <r>
    <x v="0"/>
    <d v="2022-04-21T00:00:00"/>
    <s v="Thursday"/>
    <d v="1899-12-30T16:00:00"/>
    <d v="1899-12-30T17:00:00"/>
    <n v="1"/>
    <s v="Party Expectations"/>
    <s v="Facilitator_14"/>
    <m/>
    <m/>
    <m/>
    <n v="70"/>
    <s v="Yes"/>
    <s v="In-Person"/>
    <s v="Pullman"/>
    <m/>
    <m/>
    <m/>
    <n v="70"/>
    <m/>
    <m/>
    <m/>
    <m/>
    <m/>
    <m/>
    <m/>
    <s v="Greek Student"/>
    <m/>
    <m/>
    <s v="Gamma Phi Beta"/>
    <m/>
    <m/>
    <m/>
    <m/>
  </r>
  <r>
    <x v="2"/>
    <d v="2022-04-21T00:00:00"/>
    <s v="Thursday"/>
    <d v="1899-12-30T12:30:00"/>
    <d v="1899-12-30T13:30:00"/>
    <n v="1"/>
    <s v="Stress Management"/>
    <s v="Facilitator_14"/>
    <m/>
    <m/>
    <m/>
    <n v="23"/>
    <s v="Yes"/>
    <s v="In-Person"/>
    <s v="Pullman"/>
    <m/>
    <m/>
    <m/>
    <n v="23"/>
    <m/>
    <m/>
    <m/>
    <m/>
    <m/>
    <m/>
    <m/>
    <s v="Class, Student"/>
    <m/>
    <m/>
    <m/>
    <m/>
    <m/>
    <m/>
    <m/>
  </r>
  <r>
    <x v="0"/>
    <d v="2022-04-26T00:00:00"/>
    <s v="Tuesday"/>
    <d v="1899-12-30T18:00:00"/>
    <d v="1899-12-30T19:00:00"/>
    <n v="1"/>
    <s v="Party Expectations"/>
    <s v="Facilitator_14"/>
    <m/>
    <m/>
    <m/>
    <n v="10"/>
    <s v="Yes"/>
    <s v="In-Person"/>
    <s v="Pullman"/>
    <m/>
    <m/>
    <m/>
    <n v="10"/>
    <m/>
    <m/>
    <m/>
    <m/>
    <m/>
    <m/>
    <m/>
    <s v="Greek Student"/>
    <m/>
    <m/>
    <s v="FarmHouse"/>
    <m/>
    <m/>
    <m/>
    <m/>
  </r>
  <r>
    <x v="0"/>
    <d v="2022-04-27T00:00:00"/>
    <s v="Wednesday"/>
    <d v="1899-12-30T18:00:00"/>
    <d v="1899-12-30T19:00:00"/>
    <n v="1"/>
    <s v="Party Expectations"/>
    <s v="Facilitator_14"/>
    <m/>
    <m/>
    <m/>
    <n v="5"/>
    <s v="Yes"/>
    <s v="In-Person"/>
    <s v="Pullman"/>
    <m/>
    <m/>
    <m/>
    <n v="5"/>
    <m/>
    <m/>
    <m/>
    <m/>
    <m/>
    <m/>
    <m/>
    <s v="Greek Student"/>
    <m/>
    <m/>
    <s v="Accacia"/>
    <m/>
    <m/>
    <m/>
    <m/>
  </r>
  <r>
    <x v="1"/>
    <d v="2022-08-15T00:00:00"/>
    <m/>
    <d v="1899-12-30T10:00:00"/>
    <d v="1899-12-30T11:00:00"/>
    <n v="1"/>
    <s v="Count on Cougs: WOW"/>
    <s v="Facilitator_15"/>
    <m/>
    <s v="Ajanna"/>
    <m/>
    <n v="23"/>
    <s v="Yes"/>
    <s v="In-Person"/>
    <s v="Pullman"/>
    <m/>
    <m/>
    <m/>
    <n v="23"/>
    <m/>
    <m/>
    <m/>
    <m/>
    <m/>
    <m/>
    <s v="Undergraduate"/>
    <s v="First-year students"/>
    <m/>
    <m/>
    <m/>
    <m/>
    <m/>
    <m/>
    <m/>
  </r>
  <r>
    <x v="1"/>
    <d v="2022-08-17T00:00:00"/>
    <m/>
    <d v="1899-12-30T14:30:00"/>
    <d v="1899-12-30T15:30:00"/>
    <n v="1"/>
    <s v="Count on Cougs: WOW"/>
    <s v="Facilitator_15"/>
    <m/>
    <s v="Steven"/>
    <m/>
    <n v="30"/>
    <s v="Yes"/>
    <s v="In-Person"/>
    <s v="Pullman"/>
    <m/>
    <m/>
    <m/>
    <n v="30"/>
    <m/>
    <m/>
    <m/>
    <m/>
    <m/>
    <m/>
    <s v="Undergraduate"/>
    <s v="First-year students"/>
    <m/>
    <m/>
    <m/>
    <m/>
    <m/>
    <m/>
    <m/>
  </r>
  <r>
    <x v="1"/>
    <d v="2022-08-19T00:00:00"/>
    <m/>
    <d v="1899-12-30T10:00:00"/>
    <d v="1899-12-30T11:00:00"/>
    <n v="1"/>
    <s v="Count on Cougs: WOW"/>
    <s v="Facilitator_15"/>
    <m/>
    <s v="Noah"/>
    <m/>
    <n v="24"/>
    <s v="Yes"/>
    <s v="In-Person"/>
    <s v="Pullman"/>
    <m/>
    <m/>
    <m/>
    <n v="24"/>
    <m/>
    <m/>
    <m/>
    <m/>
    <m/>
    <m/>
    <s v="Undergraduate"/>
    <s v="First-year students"/>
    <m/>
    <m/>
    <m/>
    <m/>
    <m/>
    <m/>
    <m/>
  </r>
  <r>
    <x v="1"/>
    <d v="2022-09-01T00:00:00"/>
    <m/>
    <d v="1899-12-30T15:00:00"/>
    <d v="1899-12-30T16:00:00"/>
    <n v="1"/>
    <s v="Count on Cougs: Fall"/>
    <s v="Facilitator_15"/>
    <m/>
    <s v="Andy"/>
    <m/>
    <n v="17"/>
    <s v="Yes"/>
    <s v="In-Person"/>
    <s v="Pullman"/>
    <m/>
    <m/>
    <m/>
    <n v="1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2-09-13T00:00:00"/>
    <m/>
    <d v="1899-12-30T14:00:00"/>
    <d v="1899-12-30T15:00:00"/>
    <n v="1"/>
    <s v="Count on Cougs: Fall"/>
    <s v="Facilitator_15"/>
    <m/>
    <s v="Andy"/>
    <m/>
    <n v="18"/>
    <s v="Yes"/>
    <s v="In-Person"/>
    <s v="Pullman"/>
    <m/>
    <m/>
    <m/>
    <n v="18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2-09-15T00:00:00"/>
    <s v="Thursday"/>
    <d v="1899-12-30T09:00:00"/>
    <d v="1899-12-30T10:00:00"/>
    <n v="1"/>
    <s v="Time Management"/>
    <s v="Facilitator_15"/>
    <m/>
    <s v="Noah"/>
    <m/>
    <n v="19"/>
    <s v="Yes"/>
    <s v="In-Person"/>
    <s v="Pullman"/>
    <m/>
    <m/>
    <m/>
    <n v="19"/>
    <m/>
    <m/>
    <m/>
    <m/>
    <m/>
    <m/>
    <s v="Undergraduate"/>
    <s v="Class, Student"/>
    <m/>
    <m/>
    <m/>
    <m/>
    <m/>
    <m/>
    <m/>
  </r>
  <r>
    <x v="2"/>
    <d v="2022-09-15T00:00:00"/>
    <s v="Thursday"/>
    <d v="1899-12-30T12:00:00"/>
    <d v="1899-12-30T13:00:00"/>
    <n v="1"/>
    <s v="Time Management"/>
    <s v="Facilitator_15"/>
    <m/>
    <s v="Noah"/>
    <m/>
    <n v="17"/>
    <s v="Yes"/>
    <s v="In-Person"/>
    <s v="Pullman"/>
    <m/>
    <m/>
    <m/>
    <n v="17"/>
    <m/>
    <m/>
    <m/>
    <m/>
    <m/>
    <m/>
    <s v="Undergraduate"/>
    <s v="Class, Student"/>
    <m/>
    <m/>
    <m/>
    <m/>
    <m/>
    <m/>
    <m/>
  </r>
  <r>
    <x v="1"/>
    <d v="2022-09-27T00:00:00"/>
    <m/>
    <d v="1899-12-30T13:30:00"/>
    <d v="1899-12-30T14:30:00"/>
    <n v="1"/>
    <s v="Count on Cougs: Fall"/>
    <s v="Facilitator_15"/>
    <m/>
    <s v="Priya"/>
    <m/>
    <n v="22"/>
    <s v="Yes"/>
    <s v="In-Person"/>
    <s v="Pullman"/>
    <m/>
    <m/>
    <m/>
    <n v="22"/>
    <m/>
    <m/>
    <m/>
    <m/>
    <m/>
    <m/>
    <s v="Undergraduate"/>
    <s v="First-year students"/>
    <m/>
    <m/>
    <m/>
    <m/>
    <m/>
    <m/>
    <m/>
  </r>
  <r>
    <x v="2"/>
    <d v="2022-10-04T00:00:00"/>
    <m/>
    <d v="1899-12-30T09:00:00"/>
    <d v="1899-12-30T10:00:00"/>
    <n v="1"/>
    <s v="Self-Care"/>
    <s v="Facilitator_15"/>
    <s v="Brie"/>
    <s v="Andy"/>
    <m/>
    <n v="19"/>
    <s v="Yes"/>
    <s v="In-Person"/>
    <s v="Pullman"/>
    <m/>
    <m/>
    <m/>
    <n v="19"/>
    <m/>
    <m/>
    <m/>
    <m/>
    <m/>
    <m/>
    <s v="Undergraduate"/>
    <s v="Class, Student"/>
    <m/>
    <m/>
    <m/>
    <m/>
    <m/>
    <m/>
    <m/>
  </r>
  <r>
    <x v="1"/>
    <d v="2022-10-04T00:00:00"/>
    <m/>
    <d v="1899-12-30T13:00:00"/>
    <d v="1899-12-30T14:00:00"/>
    <n v="1"/>
    <s v="Count on Cougs: Fall"/>
    <s v="Facilitator_15"/>
    <m/>
    <s v="Arielle"/>
    <m/>
    <n v="16"/>
    <s v="Yes"/>
    <s v="In-Person"/>
    <s v="Pullman"/>
    <m/>
    <m/>
    <m/>
    <n v="16"/>
    <m/>
    <m/>
    <m/>
    <m/>
    <m/>
    <m/>
    <s v="Undergraduate"/>
    <s v="First-year students"/>
    <m/>
    <m/>
    <m/>
    <m/>
    <m/>
    <m/>
    <m/>
  </r>
  <r>
    <x v="1"/>
    <d v="2022-10-13T00:00:00"/>
    <m/>
    <d v="1899-12-30T15:30:00"/>
    <d v="1899-12-30T16:30:00"/>
    <n v="1"/>
    <s v="Count on Cougs: Fall"/>
    <s v="Facilitator_15"/>
    <m/>
    <s v="Andy"/>
    <m/>
    <n v="43"/>
    <s v="Yes"/>
    <s v="In-Person"/>
    <s v="Pullman"/>
    <m/>
    <m/>
    <m/>
    <n v="43"/>
    <m/>
    <m/>
    <m/>
    <m/>
    <m/>
    <m/>
    <s v="Undergraduate"/>
    <s v="First-year students"/>
    <m/>
    <m/>
    <m/>
    <m/>
    <m/>
    <m/>
    <m/>
  </r>
  <r>
    <x v="2"/>
    <d v="2022-10-24T00:00:00"/>
    <m/>
    <d v="1899-12-30T15:00:00"/>
    <d v="1899-12-30T16:00:00"/>
    <n v="1"/>
    <s v="Time Management"/>
    <s v="Facilitator_15"/>
    <s v="Korey"/>
    <m/>
    <m/>
    <n v="12"/>
    <s v="Yes"/>
    <s v="In-Person"/>
    <s v="Pullman"/>
    <m/>
    <m/>
    <m/>
    <n v="12"/>
    <m/>
    <m/>
    <m/>
    <m/>
    <m/>
    <m/>
    <s v="Undergraduate"/>
    <m/>
    <m/>
    <m/>
    <m/>
    <m/>
    <m/>
    <m/>
    <m/>
  </r>
  <r>
    <x v="1"/>
    <d v="2022-10-27T00:00:00"/>
    <m/>
    <d v="1899-12-30T15:30:00"/>
    <d v="1899-12-30T16:30:00"/>
    <n v="1"/>
    <s v="Count on Cougs: Fall"/>
    <s v="Facilitator_15"/>
    <m/>
    <s v="Jordan"/>
    <m/>
    <n v="28"/>
    <s v="Yes"/>
    <s v="In-Person"/>
    <s v="Pullman"/>
    <m/>
    <m/>
    <m/>
    <n v="28"/>
    <m/>
    <m/>
    <m/>
    <m/>
    <m/>
    <m/>
    <s v="Undergraduate"/>
    <s v="First-year students"/>
    <m/>
    <m/>
    <m/>
    <m/>
    <m/>
    <m/>
    <m/>
  </r>
  <r>
    <x v="1"/>
    <d v="2022-11-03T00:00:00"/>
    <m/>
    <d v="1899-12-30T15:30:00"/>
    <d v="1899-12-30T16:30:00"/>
    <n v="1"/>
    <s v="Count on Cougs: Fall"/>
    <s v="Facilitator_15"/>
    <m/>
    <s v="Jordan"/>
    <m/>
    <n v="39"/>
    <s v="Yes"/>
    <s v="In-Person"/>
    <s v="Pullman"/>
    <m/>
    <m/>
    <m/>
    <n v="39"/>
    <m/>
    <m/>
    <m/>
    <m/>
    <m/>
    <m/>
    <s v="Undergraduate"/>
    <s v="First-year students"/>
    <m/>
    <m/>
    <m/>
    <m/>
    <m/>
    <m/>
    <m/>
  </r>
  <r>
    <x v="1"/>
    <d v="2023-01-07T00:00:00"/>
    <s v="Saturday"/>
    <d v="1899-12-30T09:00:00"/>
    <d v="1899-12-30T10:00:00"/>
    <n v="1"/>
    <s v="Count on Cougs"/>
    <s v="Facilitator_15"/>
    <m/>
    <m/>
    <m/>
    <n v="13"/>
    <s v="Yes"/>
    <s v="In-Person"/>
    <s v="Pullman"/>
    <m/>
    <m/>
    <m/>
    <n v="13"/>
    <m/>
    <m/>
    <m/>
    <m/>
    <m/>
    <m/>
    <s v="Undergraduate"/>
    <s v="First-year students"/>
    <m/>
    <m/>
    <m/>
    <s v="Todd Hall"/>
    <n v="46.729809000000003"/>
    <n v="-117.163473"/>
    <s v="46° 43' 47.3124'' N_x000a_117° 9' 48.5028'' W"/>
  </r>
  <r>
    <x v="1"/>
    <d v="2023-01-08T00:00:00"/>
    <s v="Sunday"/>
    <d v="1899-12-30T14:15:00"/>
    <d v="1899-12-30T15:15:00"/>
    <n v="1"/>
    <s v="Count on Cougs"/>
    <s v="Facilitator_15"/>
    <m/>
    <m/>
    <m/>
    <n v="19"/>
    <s v="Yes"/>
    <s v="In-Person"/>
    <s v="Pullman"/>
    <m/>
    <m/>
    <m/>
    <n v="19"/>
    <m/>
    <m/>
    <m/>
    <m/>
    <m/>
    <m/>
    <s v="Undergraduate"/>
    <s v="First-year students"/>
    <m/>
    <m/>
    <m/>
    <s v="Todd Hall"/>
    <n v="46.729809000000003"/>
    <n v="-117.163473"/>
    <s v="46° 43' 47.3124'' N_x000a_117° 9' 48.5028'' W"/>
  </r>
  <r>
    <x v="1"/>
    <d v="2023-02-10T00:00:00"/>
    <s v="Friday"/>
    <d v="1899-12-30T09:00:00"/>
    <d v="1899-12-30T10:00:00"/>
    <n v="1"/>
    <s v="Count on Cougs"/>
    <s v="Facilitator_15"/>
    <m/>
    <s v="Sarah "/>
    <m/>
    <n v="14"/>
    <s v="Yes"/>
    <s v="In-Person"/>
    <s v="Pullman"/>
    <m/>
    <m/>
    <m/>
    <n v="1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02-16T00:00:00"/>
    <s v="Thursday"/>
    <d v="1899-12-30T17:00:00"/>
    <d v="1899-12-30T18:00:00"/>
    <n v="1"/>
    <s v="Self-Care"/>
    <s v="Facilitator_15"/>
    <s v="Noah"/>
    <m/>
    <m/>
    <n v="20"/>
    <s v="Yes"/>
    <s v="In-Person"/>
    <s v="Pullman"/>
    <m/>
    <m/>
    <m/>
    <n v="20"/>
    <m/>
    <m/>
    <m/>
    <m/>
    <m/>
    <m/>
    <m/>
    <m/>
    <m/>
    <m/>
    <m/>
    <m/>
    <m/>
    <m/>
    <m/>
  </r>
  <r>
    <x v="1"/>
    <d v="2023-08-13T00:00:00"/>
    <s v="Sunday"/>
    <d v="1899-12-30T09:00:00"/>
    <d v="1899-12-30T10:00:00"/>
    <n v="1"/>
    <s v="Count on Cougs"/>
    <s v="Facilitator_15"/>
    <m/>
    <s v="Noah"/>
    <m/>
    <n v="53"/>
    <s v="Yes"/>
    <s v="In-Person"/>
    <s v="Pullman"/>
    <m/>
    <m/>
    <m/>
    <n v="53"/>
    <m/>
    <m/>
    <m/>
    <m/>
    <m/>
    <m/>
    <s v="Undergraduate"/>
    <s v="Greek Student"/>
    <m/>
    <m/>
    <m/>
    <s v="Todd 420"/>
    <n v="46.729809000000003"/>
    <n v="-117.163473"/>
    <s v="46° 43' 47.3124'' N_x000a_117° 9' 48.5028'' W"/>
  </r>
  <r>
    <x v="1"/>
    <d v="2023-08-13T00:00:00"/>
    <s v="Sunday"/>
    <d v="1899-12-30T12:45:00"/>
    <d v="1899-12-30T13:45:00"/>
    <n v="1"/>
    <s v="Count on Cougs"/>
    <s v="Facilitator_15"/>
    <m/>
    <s v="Noah"/>
    <m/>
    <n v="59"/>
    <s v="Yes"/>
    <s v="In-Person"/>
    <s v="Pullman"/>
    <m/>
    <m/>
    <m/>
    <n v="59"/>
    <m/>
    <m/>
    <m/>
    <m/>
    <m/>
    <m/>
    <s v="Undergraduate"/>
    <s v="Greek Student"/>
    <m/>
    <m/>
    <m/>
    <s v="Todd 420"/>
    <n v="46.729809000000003"/>
    <n v="-117.163473"/>
    <s v="46° 43' 47.3124'' N_x000a_117° 9' 48.5028'' W"/>
  </r>
  <r>
    <x v="1"/>
    <d v="2023-08-13T00:00:00"/>
    <s v="Sunday"/>
    <d v="1899-12-30T15:45:00"/>
    <d v="1899-12-30T16:45:00"/>
    <n v="1"/>
    <s v="Count on Cougs"/>
    <s v="Facilitator_15"/>
    <m/>
    <s v="Noah"/>
    <m/>
    <n v="62"/>
    <s v="Yes"/>
    <s v="In-Person"/>
    <s v="Pullman"/>
    <m/>
    <m/>
    <m/>
    <n v="62"/>
    <m/>
    <m/>
    <m/>
    <m/>
    <m/>
    <m/>
    <s v="Undergraduate"/>
    <s v="Greek Student"/>
    <m/>
    <m/>
    <m/>
    <s v="Todd 420"/>
    <n v="46.729809000000003"/>
    <n v="-117.163473"/>
    <s v="46° 43' 47.3124'' N_x000a_117° 9' 48.5028'' W"/>
  </r>
  <r>
    <x v="1"/>
    <d v="2023-08-16T00:00:00"/>
    <s v="Wednesday"/>
    <d v="1899-12-30T10:30:00"/>
    <d v="1899-12-30T11:30:00"/>
    <n v="1"/>
    <s v="Count on Cougs"/>
    <s v="Facilitator_15"/>
    <m/>
    <s v="Harshitha"/>
    <m/>
    <n v="21"/>
    <s v="Yes"/>
    <s v="In-Person"/>
    <s v="Pullman"/>
    <m/>
    <m/>
    <m/>
    <n v="21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17T00:00:00"/>
    <s v="Thursday"/>
    <d v="1899-12-30T10:30:00"/>
    <d v="1899-12-30T11:30:00"/>
    <n v="1"/>
    <s v="Count on Cougs"/>
    <s v="Facilitator_15"/>
    <m/>
    <s v="Celia"/>
    <m/>
    <n v="47"/>
    <s v="Yes"/>
    <s v="In-Person"/>
    <s v="Pullman"/>
    <m/>
    <m/>
    <m/>
    <n v="47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24T00:00:00"/>
    <s v="Thursday"/>
    <d v="1899-12-30T13:00:00"/>
    <d v="1899-12-30T14:00:00"/>
    <n v="1"/>
    <s v="Count on Cougs"/>
    <s v="Facilitator_15"/>
    <m/>
    <s v="Harshitha"/>
    <m/>
    <n v="17"/>
    <s v="Yes"/>
    <s v="In-Person"/>
    <s v="Pullman"/>
    <m/>
    <m/>
    <m/>
    <n v="1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8-26T00:00:00"/>
    <s v="Saturday"/>
    <d v="1899-12-30T12:45:00"/>
    <d v="1899-12-30T13:45:00"/>
    <n v="1"/>
    <s v="Count on Cougs"/>
    <s v="Facilitator_15"/>
    <m/>
    <s v="Harshitha"/>
    <m/>
    <n v="21"/>
    <s v="Yes"/>
    <s v="In-Person"/>
    <s v="Pullman"/>
    <m/>
    <m/>
    <m/>
    <n v="21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1"/>
    <d v="2023-08-31T00:00:00"/>
    <s v="Thursday"/>
    <d v="1899-12-30T13:00:00"/>
    <d v="1899-12-30T14:00:00"/>
    <n v="1"/>
    <s v="Count on Cougs"/>
    <s v="Facilitator_15"/>
    <m/>
    <s v="Noah"/>
    <m/>
    <n v="19"/>
    <s v="Yes"/>
    <s v="In-Person"/>
    <s v="Pullman"/>
    <m/>
    <m/>
    <m/>
    <n v="1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9-11T00:00:00"/>
    <s v="Monday"/>
    <d v="1899-12-30T12:00:00"/>
    <d v="1899-12-30T13:00:00"/>
    <n v="1"/>
    <s v="Count on Cougs"/>
    <s v="Facilitator_15"/>
    <m/>
    <s v="Andy"/>
    <m/>
    <n v="37"/>
    <s v="Yes"/>
    <s v="In-Person"/>
    <s v="Pullman"/>
    <m/>
    <m/>
    <m/>
    <n v="37"/>
    <m/>
    <m/>
    <m/>
    <m/>
    <m/>
    <m/>
    <s v="Undergraduate"/>
    <s v="First-year students"/>
    <m/>
    <m/>
    <m/>
    <s v="BOAD 280"/>
    <n v="46.732742999999999"/>
    <n v="-117.162176"/>
    <s v="46° 43' 57.8748'' N_x000a_117° 9' 43.8336'' W"/>
  </r>
  <r>
    <x v="1"/>
    <d v="2023-09-12T00:00:00"/>
    <s v="Tuesday"/>
    <d v="1899-12-30T08:00:00"/>
    <d v="1899-12-30T09:00:00"/>
    <n v="1"/>
    <s v="Count on Cougs"/>
    <s v="Facilitator_15"/>
    <m/>
    <s v="Mya"/>
    <m/>
    <n v="24"/>
    <s v="Yes"/>
    <s v="In-Person"/>
    <s v="Pullman"/>
    <m/>
    <m/>
    <m/>
    <n v="24"/>
    <m/>
    <m/>
    <m/>
    <m/>
    <m/>
    <m/>
    <s v="Undergraduate"/>
    <s v="First-year students"/>
    <m/>
    <m/>
    <m/>
    <s v="BOAD 280"/>
    <n v="46.732742999999999"/>
    <n v="-117.162176"/>
    <s v="46° 43' 57.8748'' N_x000a_117° 9' 43.8336'' W"/>
  </r>
  <r>
    <x v="1"/>
    <d v="2023-09-14T00:00:00"/>
    <s v="Thursday"/>
    <d v="1899-12-30T13:00:00"/>
    <d v="1899-12-30T15:00:00"/>
    <n v="1"/>
    <s v="Count on Cougs"/>
    <s v="Facilitator_15"/>
    <m/>
    <s v="Celia"/>
    <m/>
    <n v="10"/>
    <s v="Yes"/>
    <s v="In-Person"/>
    <s v="Pullman"/>
    <m/>
    <m/>
    <m/>
    <n v="10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09-28T00:00:00"/>
    <s v="Thursday"/>
    <d v="1899-12-30T19:00:00"/>
    <d v="1899-12-30T20:00:00"/>
    <n v="1"/>
    <s v="Self-Care"/>
    <s v="Facilitator_15"/>
    <s v="Maura"/>
    <m/>
    <m/>
    <n v="8"/>
    <s v="Yes"/>
    <s v="In-Person"/>
    <s v="Pullman"/>
    <m/>
    <m/>
    <m/>
    <n v="8"/>
    <m/>
    <m/>
    <m/>
    <m/>
    <m/>
    <m/>
    <s v="Undergraduate"/>
    <s v="Residence Hall Student"/>
    <m/>
    <m/>
    <s v="Scott Hall"/>
    <s v="Scott Lounge"/>
    <n v="46.734703000000003"/>
    <n v="-117.163656"/>
    <s v="46° 44' 4.9308'' N_x000a_117° 9' 49.1616'' W"/>
  </r>
  <r>
    <x v="1"/>
    <d v="2023-10-03T00:00:00"/>
    <s v="Tuesday"/>
    <d v="1899-12-30T14:00:00"/>
    <d v="1899-12-30T15:00:00"/>
    <n v="1"/>
    <s v="Count on Cougs"/>
    <s v="Facilitator_15"/>
    <m/>
    <s v="Celia"/>
    <m/>
    <n v="7"/>
    <s v="Yes"/>
    <s v="In-Person"/>
    <s v="Pullman"/>
    <m/>
    <m/>
    <m/>
    <n v="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1-23T00:00:00"/>
    <s v="Saturday"/>
    <d v="1899-12-30T09:00:00"/>
    <d v="1899-12-30T10:00:00"/>
    <n v="1"/>
    <s v="Count on Cougs"/>
    <s v="Facilitator_16"/>
    <m/>
    <s v="Matt Shaw"/>
    <n v="14"/>
    <n v="10"/>
    <s v="Yes"/>
    <s v="Online - Live"/>
    <s v="Pullman"/>
    <m/>
    <m/>
    <m/>
    <n v="10"/>
    <m/>
    <m/>
    <m/>
    <m/>
    <m/>
    <m/>
    <s v="Undergraduate"/>
    <s v="First-year students"/>
    <m/>
    <m/>
    <m/>
    <m/>
    <m/>
    <m/>
    <m/>
  </r>
  <r>
    <x v="1"/>
    <d v="2021-01-23T00:00:00"/>
    <s v="Saturday"/>
    <d v="1899-12-30T10:30:00"/>
    <d v="1899-12-30T11:30:00"/>
    <n v="1"/>
    <s v="Count on Cougs"/>
    <s v="Facilitator_16"/>
    <m/>
    <s v="Matt Shaw"/>
    <n v="16"/>
    <n v="10"/>
    <s v="Yes"/>
    <s v="Online - Live"/>
    <s v="Pullman"/>
    <m/>
    <m/>
    <m/>
    <n v="10"/>
    <m/>
    <m/>
    <m/>
    <m/>
    <m/>
    <m/>
    <s v="Undergraduate"/>
    <s v="First-year students"/>
    <m/>
    <m/>
    <m/>
    <m/>
    <m/>
    <m/>
    <m/>
  </r>
  <r>
    <x v="1"/>
    <d v="2021-03-12T00:00:00"/>
    <s v="Friday"/>
    <d v="1899-12-30T11:00:00"/>
    <d v="1899-12-30T12:00:00"/>
    <n v="1"/>
    <s v="Count on Cougs: Makeup"/>
    <s v="Facilitator_16"/>
    <m/>
    <s v="Taylor Ellsworth"/>
    <n v="40"/>
    <n v="40"/>
    <s v="Yes"/>
    <s v="Online - Live"/>
    <s v="Pullman"/>
    <m/>
    <m/>
    <m/>
    <n v="40"/>
    <m/>
    <m/>
    <m/>
    <m/>
    <m/>
    <m/>
    <s v="Undergraduate"/>
    <s v="First-year students"/>
    <m/>
    <m/>
    <m/>
    <m/>
    <m/>
    <m/>
    <m/>
  </r>
  <r>
    <x v="1"/>
    <d v="2021-04-02T00:00:00"/>
    <s v="Friday"/>
    <d v="1899-12-30T10:00:00"/>
    <d v="1899-12-30T11:00:00"/>
    <n v="1"/>
    <s v="Count on Cougs: Makeup"/>
    <s v="Facilitator_16"/>
    <m/>
    <s v="Taylor Ellsworth"/>
    <m/>
    <n v="22"/>
    <s v="Yes"/>
    <s v="Online - Live"/>
    <s v="Pullman"/>
    <m/>
    <m/>
    <m/>
    <n v="22"/>
    <m/>
    <m/>
    <m/>
    <m/>
    <m/>
    <m/>
    <s v="Undergraduate"/>
    <s v="First-year students"/>
    <m/>
    <m/>
    <m/>
    <m/>
    <m/>
    <m/>
    <m/>
  </r>
  <r>
    <x v="1"/>
    <d v="2021-08-15T00:00:00"/>
    <s v="Sunday"/>
    <d v="1899-12-30T09:30:00"/>
    <d v="1899-12-30T10:30:00"/>
    <n v="1"/>
    <s v="Count on Cougs: WOW"/>
    <s v="Facilitator_16"/>
    <m/>
    <s v="Taylor Ellsworth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1:00:00"/>
    <d v="1899-12-30T12:00:00"/>
    <n v="1"/>
    <s v="Count on Cougs: WOW"/>
    <s v="Facilitator_16"/>
    <m/>
    <s v="Taylor Ellsworth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3:15:00"/>
    <d v="1899-12-30T14:15:00"/>
    <n v="1"/>
    <s v="Count on Cougs: WOW"/>
    <s v="Facilitator_16"/>
    <m/>
    <s v="Rebecca Tetu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21T00:00:00"/>
    <s v="Saturday"/>
    <d v="1899-12-30T09:30:00"/>
    <d v="1899-12-30T10:30:00"/>
    <n v="1"/>
    <s v="Count on Cougs: WOW"/>
    <s v="Facilitator_16"/>
    <m/>
    <s v="Conner Rath"/>
    <n v="40"/>
    <n v="28"/>
    <s v="Yes"/>
    <s v="In-Person"/>
    <s v="Pullman"/>
    <m/>
    <m/>
    <m/>
    <n v="28"/>
    <m/>
    <m/>
    <m/>
    <m/>
    <m/>
    <m/>
    <s v="Undergraduate"/>
    <s v="First-year students"/>
    <m/>
    <m/>
    <m/>
    <s v="Todd 130"/>
    <n v="46.729809000000003"/>
    <n v="-117.163473"/>
    <s v="46° 43' 47.3124'' N_x000a_117° 9' 48.5028'' W"/>
  </r>
  <r>
    <x v="1"/>
    <d v="2021-08-21T00:00:00"/>
    <s v="Saturday"/>
    <d v="1899-12-30T11:00:00"/>
    <d v="1899-12-30T12:00:00"/>
    <n v="1"/>
    <s v="Count on Cougs: WOW"/>
    <s v="Facilitator_16"/>
    <m/>
    <s v="Conner Rath"/>
    <n v="40"/>
    <n v="35"/>
    <s v="Yes"/>
    <s v="In-Person"/>
    <s v="Pullman"/>
    <m/>
    <m/>
    <m/>
    <n v="35"/>
    <m/>
    <m/>
    <m/>
    <m/>
    <m/>
    <m/>
    <s v="Undergraduate"/>
    <s v="First-year students"/>
    <m/>
    <m/>
    <m/>
    <s v="Todd 130"/>
    <n v="46.729809000000003"/>
    <n v="-117.163473"/>
    <s v="46° 43' 47.3124'' N_x000a_117° 9' 48.5028'' W"/>
  </r>
  <r>
    <x v="1"/>
    <d v="2021-08-21T00:00:00"/>
    <s v="Saturday"/>
    <d v="1899-12-30T13:15:00"/>
    <d v="1899-12-30T14:15:00"/>
    <n v="1"/>
    <s v="Count on Cougs: WOW"/>
    <s v="Facilitator_16"/>
    <m/>
    <s v="Conner Rath"/>
    <n v="40"/>
    <n v="33"/>
    <s v="Yes"/>
    <s v="In-Person"/>
    <s v="Pullman"/>
    <m/>
    <m/>
    <m/>
    <n v="33"/>
    <m/>
    <m/>
    <m/>
    <m/>
    <m/>
    <m/>
    <s v="Undergraduate"/>
    <s v="First-year students"/>
    <m/>
    <m/>
    <m/>
    <s v="Todd 130"/>
    <n v="46.729809000000003"/>
    <n v="-117.163473"/>
    <s v="46° 43' 47.3124'' N_x000a_117° 9' 48.5028'' W"/>
  </r>
  <r>
    <x v="1"/>
    <d v="2021-09-17T00:00:00"/>
    <s v="Friday"/>
    <d v="1899-12-30T11:30:00"/>
    <d v="1899-12-30T12:30:00"/>
    <n v="1"/>
    <s v="Count on Cougs: Fall"/>
    <s v="Facilitator_16"/>
    <m/>
    <s v="Lekha Gummalla"/>
    <n v="40"/>
    <n v="26"/>
    <s v="Yes"/>
    <s v="In-Person"/>
    <s v="Pullman"/>
    <m/>
    <m/>
    <m/>
    <n v="26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4T00:00:00"/>
    <s v="Friday"/>
    <d v="1899-12-30T09:30:00"/>
    <d v="1899-12-30T10:30:00"/>
    <n v="1"/>
    <s v="Count on Cougs: Fall"/>
    <s v="Facilitator_16"/>
    <m/>
    <s v="Korey Tucker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9T00:00:00"/>
    <s v="Wednesday"/>
    <d v="1899-12-30T16:30:00"/>
    <d v="1899-12-30T17:30:00"/>
    <n v="1"/>
    <s v="Count on Cougs: Fall"/>
    <s v="Facilitator_16"/>
    <m/>
    <s v="Lekha Gummalla"/>
    <n v="40"/>
    <n v="20"/>
    <s v="Yes"/>
    <s v="In-Person"/>
    <s v="Pullman"/>
    <m/>
    <m/>
    <m/>
    <n v="20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06T00:00:00"/>
    <s v="Wednesday"/>
    <d v="1899-12-30T16:30:00"/>
    <d v="1899-12-30T17:30:00"/>
    <n v="1"/>
    <s v="Count on Cougs: Fall"/>
    <s v="Facilitator_16"/>
    <m/>
    <s v="Lekha Gummalla"/>
    <n v="40"/>
    <n v="12"/>
    <s v="Yes"/>
    <s v="In-Person"/>
    <s v="Pullman"/>
    <m/>
    <m/>
    <m/>
    <n v="1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13T00:00:00"/>
    <s v="Wednesday"/>
    <d v="1899-12-30T15:00:00"/>
    <d v="1899-12-30T16:00:00"/>
    <n v="1"/>
    <s v="Count on Cougs: Fall"/>
    <s v="Facilitator_16"/>
    <m/>
    <s v="Brenden Campbell"/>
    <n v="40"/>
    <n v="10"/>
    <s v="Yes"/>
    <s v="In-Person"/>
    <s v="Pullman"/>
    <m/>
    <m/>
    <m/>
    <n v="10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15T00:00:00"/>
    <s v="Friday"/>
    <d v="1899-12-30T11:30:00"/>
    <d v="1899-12-30T00:30:00"/>
    <n v="1"/>
    <s v="Count on Cougs: Fall"/>
    <s v="Facilitator_16"/>
    <m/>
    <s v="Alex Steiner"/>
    <n v="40"/>
    <n v="16"/>
    <s v="Yes"/>
    <s v="In-Person"/>
    <s v="Pullman"/>
    <m/>
    <m/>
    <m/>
    <n v="16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22T00:00:00"/>
    <s v="Friday"/>
    <d v="1899-12-30T09:30:00"/>
    <d v="1899-12-30T10:30:00"/>
    <n v="1"/>
    <s v="Count on Cougs: Fall"/>
    <s v="Facilitator_16"/>
    <m/>
    <s v="Korey Tucker"/>
    <n v="40"/>
    <n v="2"/>
    <s v="Yes"/>
    <s v="In-Person"/>
    <s v="Pullman"/>
    <m/>
    <m/>
    <m/>
    <n v="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15T00:00:00"/>
    <s v="Monday"/>
    <d v="1899-12-30T15:00:00"/>
    <d v="1899-12-30T16:00:00"/>
    <n v="1"/>
    <s v="Count on Cougs: Fall"/>
    <s v="Facilitator_16"/>
    <m/>
    <s v="Sarah Stephanski"/>
    <n v="40"/>
    <n v="21"/>
    <s v="Yes"/>
    <s v="In-Person"/>
    <s v="Pullman"/>
    <m/>
    <m/>
    <m/>
    <n v="21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19-08-10T00:00:00"/>
    <s v="Saturday"/>
    <d v="1899-12-30T15:30:00"/>
    <d v="1899-12-30T17:00:00"/>
    <n v="2"/>
    <s v="Booze, Sex, &amp; Reality Checks"/>
    <s v="Facilitator_17"/>
    <m/>
    <m/>
    <m/>
    <n v="38"/>
    <s v="Yes"/>
    <s v="In-Person"/>
    <s v="Pullman"/>
    <m/>
    <m/>
    <m/>
    <n v="38"/>
    <m/>
    <m/>
    <m/>
    <m/>
    <m/>
    <m/>
    <s v="General"/>
    <m/>
    <s v="organization"/>
    <m/>
    <m/>
    <s v="Todd 404"/>
    <n v="46.729809000000003"/>
    <n v="-117.163473"/>
    <s v="46° 43' 47.3124'' N_x000a_117° 9' 48.5028'' W"/>
  </r>
  <r>
    <x v="1"/>
    <d v="2019-08-10T00:00:00"/>
    <s v="Saturday"/>
    <d v="1899-12-30T17:45:00"/>
    <d v="1899-12-30T19:15:00"/>
    <n v="2"/>
    <s v="Booze, Sex, &amp; Reality Checks"/>
    <s v="Facilitator_17"/>
    <m/>
    <m/>
    <m/>
    <n v="41"/>
    <s v="Yes"/>
    <s v="In-Person"/>
    <s v="Pullman"/>
    <m/>
    <m/>
    <m/>
    <n v="41"/>
    <m/>
    <m/>
    <m/>
    <m/>
    <m/>
    <m/>
    <s v="General"/>
    <m/>
    <s v="organization"/>
    <m/>
    <m/>
    <s v="Todd 404"/>
    <n v="46.729809000000003"/>
    <n v="-117.163473"/>
    <s v="46° 43' 47.3124'' N_x000a_117° 9' 48.5028'' W"/>
  </r>
  <r>
    <x v="1"/>
    <d v="2019-08-13T00:00:00"/>
    <s v="Tuesday"/>
    <d v="1899-12-30T13:15:00"/>
    <d v="1899-12-30T14:45:00"/>
    <n v="2"/>
    <s v="Booze, Sex, &amp; Reality Checks"/>
    <s v="Facilitator_17"/>
    <m/>
    <m/>
    <m/>
    <n v="23"/>
    <s v="Yes"/>
    <s v="In-Person"/>
    <s v="Pullman"/>
    <m/>
    <m/>
    <m/>
    <n v="23"/>
    <m/>
    <m/>
    <m/>
    <m/>
    <m/>
    <m/>
    <s v="General"/>
    <m/>
    <s v="organization"/>
    <m/>
    <m/>
    <s v="CUE 409"/>
    <n v="46.729801000000002"/>
    <n v="-117.161642"/>
    <s v="46° 43' 47.2836'' N_x000a_117° 9' 41.9112'' W"/>
  </r>
  <r>
    <x v="1"/>
    <d v="2019-08-14T00:00:00"/>
    <s v="Wednesday"/>
    <d v="1899-12-30T11:00:00"/>
    <d v="1899-12-30T12:30:00"/>
    <n v="2"/>
    <s v="Booze, Sex, &amp; Reality Checks"/>
    <s v="Facilitator_17"/>
    <m/>
    <m/>
    <m/>
    <n v="14"/>
    <s v="Yes"/>
    <s v="In-Person"/>
    <s v="Pullman"/>
    <m/>
    <m/>
    <m/>
    <n v="14"/>
    <m/>
    <m/>
    <m/>
    <m/>
    <m/>
    <m/>
    <s v="General"/>
    <m/>
    <s v="organization"/>
    <m/>
    <m/>
    <s v="CUE 418"/>
    <n v="46.729801000000002"/>
    <n v="-117.161642"/>
    <s v="46° 43' 47.2836'' N_x000a_117° 9' 41.9112'' W"/>
  </r>
  <r>
    <x v="1"/>
    <d v="2019-08-14T00:00:00"/>
    <s v="Wednesday"/>
    <d v="1899-12-30T13:15:00"/>
    <d v="1899-12-30T14:45:00"/>
    <n v="2"/>
    <s v="Booze, Sex, &amp; Reality Checks"/>
    <s v="Facilitator_17"/>
    <m/>
    <m/>
    <m/>
    <n v="35"/>
    <s v="Yes"/>
    <s v="In-Person"/>
    <s v="Pullman"/>
    <m/>
    <m/>
    <m/>
    <n v="35"/>
    <m/>
    <m/>
    <m/>
    <m/>
    <m/>
    <m/>
    <s v="General"/>
    <m/>
    <s v="organization"/>
    <m/>
    <m/>
    <s v="CUE 418"/>
    <n v="46.729801000000002"/>
    <n v="-117.161642"/>
    <s v="46° 43' 47.2836'' N_x000a_117° 9' 41.9112'' W"/>
  </r>
  <r>
    <x v="1"/>
    <d v="2019-08-15T00:00:00"/>
    <s v="Thursday"/>
    <d v="1899-12-30T09:30:00"/>
    <d v="1899-12-30T10:30:00"/>
    <n v="1"/>
    <s v="Green Dot"/>
    <s v="Facilitator_17"/>
    <m/>
    <m/>
    <m/>
    <n v="66"/>
    <s v="Yes"/>
    <s v="In-Person"/>
    <s v="Pullman"/>
    <m/>
    <m/>
    <m/>
    <n v="66"/>
    <m/>
    <m/>
    <m/>
    <m/>
    <m/>
    <m/>
    <s v="General"/>
    <m/>
    <s v="organization"/>
    <m/>
    <m/>
    <s v="Todd 334"/>
    <n v="46.729809000000003"/>
    <n v="-117.163473"/>
    <s v="46° 43' 47.3124'' N_x000a_117° 9' 48.5028'' W"/>
  </r>
  <r>
    <x v="1"/>
    <d v="2019-08-15T00:00:00"/>
    <s v="Thursday"/>
    <d v="1899-12-30T11:00:00"/>
    <d v="1899-12-30T12:30:00"/>
    <n v="2"/>
    <s v="Booze, Sex, &amp; Reality Checks"/>
    <s v="Facilitator_17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CUE 418"/>
    <n v="46.729801000000002"/>
    <n v="-117.161642"/>
    <s v="46° 43' 47.2836'' N_x000a_117° 9' 41.9112'' W"/>
  </r>
  <r>
    <x v="1"/>
    <d v="2019-08-16T00:00:00"/>
    <s v="Friday"/>
    <d v="1899-12-30T13:00:00"/>
    <d v="1899-12-30T14:00:00"/>
    <n v="1"/>
    <s v="Green Dot"/>
    <s v="Facilitator_17"/>
    <m/>
    <m/>
    <m/>
    <n v="114"/>
    <s v="Yes"/>
    <s v="In-Person"/>
    <s v="Pullman"/>
    <m/>
    <m/>
    <m/>
    <n v="114"/>
    <m/>
    <m/>
    <m/>
    <m/>
    <m/>
    <m/>
    <s v="General"/>
    <m/>
    <s v="organization"/>
    <m/>
    <m/>
    <s v="Todd 133"/>
    <n v="46.729809000000003"/>
    <n v="-117.163473"/>
    <s v="46° 43' 47.3124'' N_x000a_117° 9' 48.5028'' W"/>
  </r>
  <r>
    <x v="1"/>
    <d v="2019-08-16T00:00:00"/>
    <s v="Friday"/>
    <d v="1899-12-30T14:15:00"/>
    <d v="1899-12-30T16:00:00"/>
    <n v="2"/>
    <s v="Booze, Sex, &amp; Reality Checks"/>
    <s v="Facilitator_17"/>
    <m/>
    <m/>
    <m/>
    <n v="40"/>
    <s v="Yes"/>
    <s v="In-Person"/>
    <s v="Pullman"/>
    <m/>
    <m/>
    <m/>
    <n v="40"/>
    <m/>
    <m/>
    <m/>
    <m/>
    <m/>
    <m/>
    <s v="General"/>
    <m/>
    <s v="organization"/>
    <m/>
    <m/>
    <s v="CUE 418"/>
    <n v="46.729801000000002"/>
    <n v="-117.161642"/>
    <s v="46° 43' 47.2836'' N_x000a_117° 9' 41.9112'' W"/>
  </r>
  <r>
    <x v="1"/>
    <d v="2020-08-17T00:00:00"/>
    <s v="Monday"/>
    <d v="1899-12-30T11:30:00"/>
    <d v="1899-12-30T12:30:00"/>
    <n v="1"/>
    <s v="Count on Cougs"/>
    <s v="Facilitator_18"/>
    <m/>
    <s v="Bogdan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9T00:00:00"/>
    <s v="Wednesday"/>
    <d v="1899-12-30T10:00:00"/>
    <d v="1899-12-30T11:00:00"/>
    <n v="1"/>
    <s v="Count on Cougs"/>
    <s v="Facilitator_18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0T00:00:00"/>
    <s v="Thursday"/>
    <d v="1899-12-30T11:30:00"/>
    <d v="1899-12-30T11:30:00"/>
    <n v="1"/>
    <s v="Count on Cougs"/>
    <s v="Facilitator_18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19-06-13T00:00:00"/>
    <s v="Thursday"/>
    <d v="1899-12-30T11:00:00"/>
    <d v="1899-12-30T11:25:00"/>
    <n v="0"/>
    <s v="Safety on Campus"/>
    <s v="Facilitator_19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10:00:00"/>
    <d v="1899-12-30T10:25:00"/>
    <n v="0"/>
    <s v="Safety on Campus"/>
    <s v="Facilitator_19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10:30:00"/>
    <d v="1899-12-30T10:55:00"/>
    <n v="0"/>
    <s v="Safety on Campus"/>
    <s v="Facilitator_19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12:00:00"/>
    <d v="1899-12-30T12:25:00"/>
    <n v="0"/>
    <s v="Safety on Campus"/>
    <s v="Facilitator_19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12:30:00"/>
    <d v="1899-12-30T12:55:00"/>
    <n v="0"/>
    <s v="Safety on Campus"/>
    <s v="Facilitator_19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12:00:00"/>
    <d v="1899-12-30T12:25:00"/>
    <n v="0"/>
    <s v="Safety on Campus"/>
    <s v="Facilitator_19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12:30:00"/>
    <d v="1899-12-30T12:55:00"/>
    <n v="0"/>
    <s v="Safety on Campus"/>
    <s v="Facilitator_19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8-11T00:00:00"/>
    <s v="Sunday"/>
    <d v="1899-12-30T15:30:00"/>
    <d v="1899-12-30T17:00:00"/>
    <n v="2"/>
    <s v="Booze, Sex, &amp; Reality Checks"/>
    <s v="Facilitator_19"/>
    <m/>
    <m/>
    <m/>
    <n v="12"/>
    <s v="Yes"/>
    <s v="In-Person"/>
    <s v="Pullman"/>
    <m/>
    <m/>
    <m/>
    <n v="12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12T00:00:00"/>
    <s v="Monday"/>
    <d v="1899-12-30T11:00:00"/>
    <d v="1899-12-30T12:30:00"/>
    <n v="2"/>
    <s v="Booze, Sex, &amp; Reality Checks"/>
    <s v="Facilitator_19"/>
    <m/>
    <m/>
    <m/>
    <n v="24"/>
    <s v="Yes"/>
    <s v="In-Person"/>
    <s v="Pullman"/>
    <m/>
    <m/>
    <m/>
    <n v="24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12T00:00:00"/>
    <s v="Monday"/>
    <d v="1899-12-30T13:15:00"/>
    <d v="1899-12-30T14:45:00"/>
    <n v="2"/>
    <s v="Booze, Sex, &amp; Reality Checks"/>
    <s v="Facilitator_19"/>
    <m/>
    <m/>
    <m/>
    <n v="23"/>
    <s v="Yes"/>
    <s v="In-Person"/>
    <s v="Pullman"/>
    <m/>
    <m/>
    <m/>
    <n v="23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13T00:00:00"/>
    <s v="Tuesday"/>
    <d v="1899-12-30T11:00:00"/>
    <d v="1899-12-30T12:30:00"/>
    <n v="2"/>
    <s v="Booze, Sex, &amp; Reality Checks"/>
    <s v="Facilitator_19"/>
    <m/>
    <m/>
    <m/>
    <n v="28"/>
    <s v="Yes"/>
    <s v="In-Person"/>
    <s v="Pullman"/>
    <m/>
    <m/>
    <m/>
    <n v="28"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3T00:00:00"/>
    <s v="Tuesday"/>
    <d v="1899-12-30T13:15:00"/>
    <d v="1899-12-30T14:45:00"/>
    <n v="2"/>
    <s v="Booze, Sex, &amp; Reality Checks"/>
    <s v="Facilitator_19"/>
    <m/>
    <m/>
    <m/>
    <n v="30"/>
    <s v="Yes"/>
    <s v="In-Person"/>
    <s v="Pullman"/>
    <m/>
    <m/>
    <m/>
    <n v="30"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4T00:00:00"/>
    <s v="Wednesday"/>
    <d v="1899-12-30T11:00:00"/>
    <d v="1899-12-30T12:30:00"/>
    <n v="2"/>
    <s v="Booze, Sex, &amp; Reality Checks"/>
    <s v="Facilitator_19"/>
    <m/>
    <m/>
    <m/>
    <n v="20"/>
    <s v="Yes"/>
    <s v="In-Person"/>
    <s v="Pullman"/>
    <m/>
    <m/>
    <m/>
    <n v="20"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4T00:00:00"/>
    <s v="Wednesday"/>
    <d v="1899-12-30T13:15:00"/>
    <d v="1899-12-30T14:45:00"/>
    <n v="2"/>
    <s v="Booze, Sex, &amp; Reality Checks"/>
    <s v="Facilitator_19"/>
    <m/>
    <m/>
    <m/>
    <n v="40"/>
    <s v="Yes"/>
    <s v="In-Person"/>
    <s v="Pullman"/>
    <m/>
    <m/>
    <m/>
    <n v="40"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5T00:00:00"/>
    <s v="Friday"/>
    <d v="1899-12-30T11:00:00"/>
    <d v="1899-12-30T12:30:00"/>
    <n v="2"/>
    <s v="Booze, Sex, &amp; Reality Checks"/>
    <s v="Facilitator_19"/>
    <m/>
    <m/>
    <m/>
    <n v="41"/>
    <s v="Yes"/>
    <s v="In-Person"/>
    <s v="Pullman"/>
    <m/>
    <m/>
    <m/>
    <n v="41"/>
    <m/>
    <m/>
    <m/>
    <m/>
    <m/>
    <m/>
    <s v="General"/>
    <m/>
    <s v="organization"/>
    <m/>
    <m/>
    <s v="Todd 220"/>
    <n v="46.729809000000003"/>
    <n v="-117.163473"/>
    <s v="46° 43' 47.3124'' N_x000a_117° 9' 48.5028'' W"/>
  </r>
  <r>
    <x v="1"/>
    <d v="2019-08-16T00:00:00"/>
    <s v="Friday"/>
    <d v="1899-12-30T14:15:00"/>
    <d v="1899-12-30T16:00:00"/>
    <n v="2"/>
    <s v="Booze, Sex, &amp; Reality Checks"/>
    <s v="Facilitator_19"/>
    <m/>
    <m/>
    <m/>
    <n v="34"/>
    <s v="Yes"/>
    <s v="In-Person"/>
    <s v="Pullman"/>
    <m/>
    <m/>
    <m/>
    <n v="34"/>
    <m/>
    <m/>
    <m/>
    <m/>
    <m/>
    <m/>
    <s v="General"/>
    <m/>
    <s v="organization"/>
    <m/>
    <m/>
    <s v="Todd 301"/>
    <n v="46.729809000000003"/>
    <n v="-117.163473"/>
    <s v="46° 43' 47.3124'' N_x000a_117° 9' 48.5028'' W"/>
  </r>
  <r>
    <x v="3"/>
    <d v="2019-09-11T00:00:00"/>
    <s v="Wednesday "/>
    <d v="1899-12-30T12:00:00"/>
    <d v="1899-12-30T13:00:00"/>
    <n v="1"/>
    <s v="Mental Health and Suicide Prevention"/>
    <s v="Facilitator_19"/>
    <m/>
    <m/>
    <n v="10"/>
    <n v="0"/>
    <s v="No"/>
    <s v="In-Person"/>
    <s v="Pullman"/>
    <m/>
    <m/>
    <m/>
    <m/>
    <m/>
    <m/>
    <m/>
    <m/>
    <m/>
    <m/>
    <s v="Multicultural "/>
    <m/>
    <s v="MSS "/>
    <s v="Dominique J. Faga'autau 509-335-6939 "/>
    <m/>
    <s v="CUB 414 "/>
    <n v="46.730890000000002"/>
    <n v="-117.162374"/>
    <s v="46° 43' 51.204'' N_x000a_117° 9' 44.5464'' W"/>
  </r>
  <r>
    <x v="3"/>
    <d v="2019-09-19T00:00:00"/>
    <s v="Thursday "/>
    <d v="1899-12-30T18:00:00"/>
    <d v="1899-12-30T19:00:00"/>
    <n v="1"/>
    <s v="Stress and Mental Health"/>
    <s v="Facilitator_19"/>
    <m/>
    <m/>
    <n v="24"/>
    <n v="0"/>
    <s v="No"/>
    <s v="In-Person"/>
    <s v="Pullman"/>
    <m/>
    <m/>
    <m/>
    <m/>
    <m/>
    <m/>
    <m/>
    <m/>
    <m/>
    <m/>
    <s v="Multicultural "/>
    <m/>
    <s v="MSS Mentors "/>
    <s v="Sandra Larios 509-759-8122"/>
    <m/>
    <s v="CUB 406"/>
    <n v="46.730890000000002"/>
    <n v="-117.162374"/>
    <s v="46° 43' 51.204'' N_x000a_117° 9' 44.5464'' W"/>
  </r>
  <r>
    <x v="2"/>
    <d v="2019-09-25T00:00:00"/>
    <s v="Wednesday "/>
    <d v="1899-12-30T12:00:00"/>
    <d v="1899-12-30T13:00:00"/>
    <n v="1"/>
    <s v="Everyone's Doing It? Combating Peer Pressure"/>
    <s v="Facilitator_19"/>
    <m/>
    <m/>
    <n v="9"/>
    <n v="9"/>
    <s v="Yes"/>
    <m/>
    <s v="Pullman"/>
    <m/>
    <m/>
    <m/>
    <n v="9"/>
    <m/>
    <m/>
    <m/>
    <m/>
    <m/>
    <m/>
    <s v="MSS"/>
    <m/>
    <s v="Academic Enrichment Center"/>
    <m/>
    <m/>
    <m/>
    <m/>
    <m/>
    <m/>
  </r>
  <r>
    <x v="2"/>
    <d v="2019-10-02T00:00:00"/>
    <s v="Wednesday "/>
    <d v="1899-12-30T13:10:00"/>
    <d v="1899-12-30T14:00:00"/>
    <n v="1"/>
    <s v="Stress Management"/>
    <s v="Facilitator_19"/>
    <m/>
    <m/>
    <n v="30"/>
    <n v="24"/>
    <s v="Yes"/>
    <m/>
    <s v="Pullman"/>
    <m/>
    <m/>
    <m/>
    <n v="24"/>
    <m/>
    <m/>
    <m/>
    <m/>
    <m/>
    <m/>
    <s v="General "/>
    <m/>
    <s v="ASCC "/>
    <s v="Katie Reilly 509-335-6000"/>
    <m/>
    <m/>
    <m/>
    <m/>
    <m/>
  </r>
  <r>
    <x v="1"/>
    <d v="2019-10-09T00:00:00"/>
    <s v="Wednesday"/>
    <d v="1899-12-30T18:00:00"/>
    <d v="1899-12-30T19:30:00"/>
    <n v="2"/>
    <s v="Booze, Sex, &amp; Reality Checks"/>
    <s v="Facilitator_19"/>
    <m/>
    <m/>
    <m/>
    <n v="32"/>
    <s v="Yes"/>
    <s v="In-Person"/>
    <s v="Pullman"/>
    <m/>
    <m/>
    <m/>
    <n v="32"/>
    <m/>
    <m/>
    <m/>
    <m/>
    <m/>
    <m/>
    <s v="General"/>
    <m/>
    <s v="Health Promotion"/>
    <m/>
    <m/>
    <m/>
    <m/>
    <m/>
    <m/>
  </r>
  <r>
    <x v="4"/>
    <d v="2019-10-15T00:00:00"/>
    <s v="Tuesday "/>
    <d v="1899-12-30T19:00:00"/>
    <d v="1899-12-30T20:00:00"/>
    <n v="1"/>
    <s v="Understanding Sexual Assault"/>
    <s v="Facilitator_19"/>
    <m/>
    <m/>
    <n v="15"/>
    <n v="34"/>
    <s v="Yes"/>
    <s v="In-Person"/>
    <s v="Pullman"/>
    <m/>
    <m/>
    <m/>
    <n v="34"/>
    <m/>
    <m/>
    <m/>
    <m/>
    <m/>
    <m/>
    <s v="Multicultural "/>
    <m/>
    <s v="Lambda Theta Alpha "/>
    <s v="Mitzi Maldonado 509-346-0557 "/>
    <m/>
    <s v="G41"/>
    <n v="46.727381999999999"/>
    <s v=" -117.165967"/>
    <s v="46° 43' 38.5752'' N_x000a_117° 9' 57.4812'' W"/>
  </r>
  <r>
    <x v="0"/>
    <d v="2019-10-23T00:00:00"/>
    <s v="Wednesday "/>
    <d v="1899-12-30T12:00:00"/>
    <d v="1899-12-30T13:00:00"/>
    <n v="1"/>
    <s v="Alcohol, Parties, Halloween"/>
    <s v="Facilitator_19"/>
    <m/>
    <m/>
    <n v="15"/>
    <n v="15"/>
    <s v="Yes"/>
    <s v="In-Person"/>
    <s v="Pullman"/>
    <m/>
    <m/>
    <m/>
    <n v="15"/>
    <m/>
    <m/>
    <m/>
    <m/>
    <m/>
    <m/>
    <s v="MSS"/>
    <m/>
    <s v="Academic Enrichment Center"/>
    <m/>
    <m/>
    <s v="Todd 320 "/>
    <n v="46.729809000000003"/>
    <n v="-117.163473"/>
    <s v="46° 43' 47.3124'' N_x000a_117° 9' 48.5028'' W"/>
  </r>
  <r>
    <x v="0"/>
    <d v="2019-10-23T00:00:00"/>
    <s v="Wednesday "/>
    <d v="1899-12-30T18:30:00"/>
    <d v="1899-12-30T19:30:00"/>
    <n v="1"/>
    <s v="Sleep, Alcohol, &amp; Academic Impacts"/>
    <s v="Facilitator_19"/>
    <m/>
    <m/>
    <n v="30"/>
    <n v="26"/>
    <s v="Yes"/>
    <s v="In-Person"/>
    <s v="Pullman"/>
    <m/>
    <m/>
    <m/>
    <n v="26"/>
    <m/>
    <m/>
    <m/>
    <m/>
    <m/>
    <m/>
    <s v="Multicultural"/>
    <m/>
    <s v="Omega Delta Phi "/>
    <m/>
    <m/>
    <s v="Cleveland 221"/>
    <n v="46.728642999999998"/>
    <n v="-117.166177"/>
    <s v="46° 43' 43.1148'' N_x000a_117° 9' 58.2372'' W"/>
  </r>
  <r>
    <x v="0"/>
    <d v="2019-10-28T00:00:00"/>
    <s v="Monday "/>
    <d v="1899-12-30T19:00:00"/>
    <d v="1899-12-30T20:00:00"/>
    <n v="1"/>
    <s v="Party Expectations"/>
    <s v="Facilitator_19"/>
    <m/>
    <m/>
    <n v="20"/>
    <n v="0"/>
    <s v="No"/>
    <s v="In-Person"/>
    <s v="Pullman"/>
    <m/>
    <m/>
    <m/>
    <m/>
    <m/>
    <m/>
    <m/>
    <m/>
    <m/>
    <m/>
    <s v="Multicultural "/>
    <m/>
    <s v="Chi Delta Sigma "/>
    <m/>
    <s v="RA cancelled day of "/>
    <s v="Regents Sky Lounge "/>
    <n v="46.734529999999999"/>
    <n v="-117.162896"/>
    <s v="46° 44' 4.308'' N_x000a_117° 9' 46.4256'' W"/>
  </r>
  <r>
    <x v="0"/>
    <d v="2019-10-30T00:00:00"/>
    <s v="Wednesday "/>
    <d v="1899-12-30T17:30:00"/>
    <d v="1899-12-30T18:30:00"/>
    <n v="1"/>
    <s v="Sleep, Alcohol, &amp; Academic Impacts"/>
    <s v="Facilitator_19"/>
    <m/>
    <m/>
    <n v="20"/>
    <n v="18"/>
    <s v="Yes"/>
    <s v="In-Person"/>
    <s v="Pullman"/>
    <m/>
    <m/>
    <m/>
    <n v="18"/>
    <m/>
    <m/>
    <m/>
    <m/>
    <m/>
    <m/>
    <s v="Multicultural "/>
    <m/>
    <s v="Sigma Lambda Gamma "/>
    <m/>
    <m/>
    <s v="Spark 333"/>
    <n v="46.727995999999997"/>
    <n v="-117.165668"/>
    <s v="46° 43' 40.7856'' N_x000a_117° 9' 56.4048'' W"/>
  </r>
  <r>
    <x v="0"/>
    <d v="2019-11-01T00:00:00"/>
    <s v="Friday "/>
    <d v="1899-12-30T18:00:00"/>
    <d v="1899-12-30T19:00:00"/>
    <n v="1"/>
    <s v="Real Risks"/>
    <s v="Facilitator_19"/>
    <m/>
    <m/>
    <n v="20"/>
    <n v="17"/>
    <s v="Yes"/>
    <s v="In-Person"/>
    <s v="Pullman"/>
    <m/>
    <m/>
    <m/>
    <n v="17"/>
    <m/>
    <m/>
    <m/>
    <m/>
    <m/>
    <m/>
    <m/>
    <m/>
    <s v="Chi Sigma Alpha "/>
    <m/>
    <m/>
    <s v="CUB 208 "/>
    <n v="46.730967"/>
    <s v=" -117.162356"/>
    <s v="46° 43' 51.4812'' N_x000a_117° 9' 44.4816'' W"/>
  </r>
  <r>
    <x v="4"/>
    <d v="2019-11-04T00:00:00"/>
    <s v="Monday "/>
    <d v="1899-12-30T17:00:00"/>
    <d v="1899-12-30T18:00:00"/>
    <n v="1"/>
    <s v="Healthy Relationships"/>
    <s v="Facilitator_19"/>
    <m/>
    <m/>
    <n v="30"/>
    <n v="18"/>
    <s v="No"/>
    <s v="In-Person"/>
    <s v="Pullman"/>
    <m/>
    <m/>
    <m/>
    <n v="18"/>
    <m/>
    <m/>
    <m/>
    <m/>
    <m/>
    <m/>
    <m/>
    <m/>
    <s v="Alpha Psi Lambda "/>
    <s v="Lesli Napoles 561-306-1599"/>
    <s v="Group did not show "/>
    <m/>
    <m/>
    <m/>
    <m/>
  </r>
  <r>
    <x v="2"/>
    <d v="2019-11-06T00:00:00"/>
    <s v="Wednesday "/>
    <d v="1899-12-30T12:10:00"/>
    <d v="1899-12-30T13:00:00"/>
    <n v="1"/>
    <s v="Sleep More, Sleep Better"/>
    <s v="Facilitator_19"/>
    <m/>
    <m/>
    <n v="18"/>
    <n v="18"/>
    <s v="Yes"/>
    <m/>
    <s v="Pullman"/>
    <m/>
    <m/>
    <m/>
    <n v="18"/>
    <m/>
    <m/>
    <m/>
    <m/>
    <m/>
    <m/>
    <s v="MSS"/>
    <m/>
    <s v="Academic Enrichment Center"/>
    <m/>
    <m/>
    <m/>
    <m/>
    <m/>
    <m/>
  </r>
  <r>
    <x v="0"/>
    <d v="2019-11-18T00:00:00"/>
    <s v="Monday "/>
    <d v="1899-12-30T19:30:00"/>
    <d v="1899-12-30T20:30:00"/>
    <n v="1"/>
    <s v="Sleep, Alcohol, &amp; Academic Impacts"/>
    <s v="Facilitator_19"/>
    <m/>
    <m/>
    <n v="15"/>
    <n v="7"/>
    <s v="Yes"/>
    <s v="In-Person"/>
    <s v="Pullman"/>
    <m/>
    <m/>
    <m/>
    <n v="7"/>
    <m/>
    <m/>
    <m/>
    <m/>
    <m/>
    <m/>
    <s v="Multicultural "/>
    <m/>
    <s v="Gamma Iota Omicron "/>
    <m/>
    <m/>
    <s v="Pullman High School "/>
    <n v="46.747594999999997"/>
    <s v=" -117.185405"/>
    <s v="46° 44' 51.342'' N_x000a_117° 11' 7.458'' W"/>
  </r>
  <r>
    <x v="0"/>
    <d v="2019-11-19T00:00:00"/>
    <s v="Thursday "/>
    <d v="1899-12-30T18:00:00"/>
    <d v="1899-12-30T19:00:00"/>
    <n v="1"/>
    <s v="Party Expectations"/>
    <s v="Facilitator_19"/>
    <m/>
    <m/>
    <n v="20"/>
    <n v="19"/>
    <s v="Yes"/>
    <s v="In-Person"/>
    <s v="Pullman"/>
    <m/>
    <m/>
    <m/>
    <n v="19"/>
    <m/>
    <m/>
    <m/>
    <m/>
    <m/>
    <m/>
    <s v="Multicultural "/>
    <m/>
    <s v="Alpha Nu Sorority "/>
    <m/>
    <s v="No participants showed up "/>
    <s v="2nd floor lounge "/>
    <n v="46.734533999999996"/>
    <n v="-117.162843"/>
    <s v="46° 44' 4.3224'' N_x000a_117° 9' 46.2348'' W"/>
  </r>
  <r>
    <x v="1"/>
    <d v="2020-01-12T00:00:00"/>
    <s v="Sunday"/>
    <d v="1899-12-30T11:30:00"/>
    <d v="1899-12-30T13:00:00"/>
    <n v="2"/>
    <s v="Booze, Sex, &amp; Reality Checks"/>
    <s v="Facilitator_19"/>
    <s v="Andrew"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1"/>
    <d v="2020-01-12T00:00:00"/>
    <s v="Sunday"/>
    <d v="1899-12-30T14:00:00"/>
    <d v="1899-12-30T15:30:00"/>
    <n v="2"/>
    <s v="Booze, Sex, &amp; Reality Checks"/>
    <s v="Facilitator_19"/>
    <s v="Andrew"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3"/>
    <d v="2020-01-15T00:00:00"/>
    <s v="Wednesday"/>
    <d v="1899-12-30T12:10:00"/>
    <d v="1899-12-30T13:00:00"/>
    <n v="1"/>
    <s v="Academic Success"/>
    <s v="Facilitator_19"/>
    <m/>
    <m/>
    <m/>
    <n v="7"/>
    <s v="Yes"/>
    <s v="In-Person"/>
    <s v="Pullman"/>
    <m/>
    <m/>
    <m/>
    <n v="7"/>
    <m/>
    <m/>
    <m/>
    <m/>
    <m/>
    <m/>
    <s v="General "/>
    <s v="Academic Enrichment Center"/>
    <m/>
    <m/>
    <m/>
    <s v="CUE 406"/>
    <n v="46.729801000000002"/>
    <n v="-117.161642"/>
    <s v="46° 43' 47.2836'' N_x000a_117° 9' 41.9112'' W"/>
  </r>
  <r>
    <x v="2"/>
    <d v="2020-01-29T00:00:00"/>
    <s v="Wednesday"/>
    <d v="1899-12-30T17:00:00"/>
    <d v="1899-12-30T18:00:00"/>
    <n v="1"/>
    <s v="Mindfulness and Restful Sleep"/>
    <s v="Facilitator_19"/>
    <m/>
    <m/>
    <m/>
    <n v="15"/>
    <s v="Yes"/>
    <s v="In-Person"/>
    <s v="Pullman"/>
    <m/>
    <m/>
    <m/>
    <n v="15"/>
    <m/>
    <m/>
    <m/>
    <m/>
    <m/>
    <m/>
    <s v="General "/>
    <m/>
    <m/>
    <m/>
    <m/>
    <s v="Elson Floyd Center"/>
    <n v="46.726959000000001"/>
    <n v="-117.167813"/>
    <s v="46° 43' 37.0524'' N_x000a_117° 10' 4.1268'' W"/>
  </r>
  <r>
    <x v="2"/>
    <d v="2020-01-29T00:00:00"/>
    <s v="Wednesday"/>
    <d v="1899-12-30T18:15:00"/>
    <d v="1899-12-30T19:15:00"/>
    <n v="1"/>
    <s v="Mindfulness and Restful Sleep"/>
    <s v="Facilitator_19"/>
    <m/>
    <m/>
    <m/>
    <n v="3"/>
    <s v="Yes"/>
    <s v="In-Person"/>
    <s v="Pullman"/>
    <m/>
    <m/>
    <m/>
    <n v="3"/>
    <m/>
    <m/>
    <m/>
    <m/>
    <m/>
    <m/>
    <s v="General "/>
    <m/>
    <m/>
    <m/>
    <m/>
    <s v="Elson Floyd Center"/>
    <n v="46.726959000000001"/>
    <n v="-117.167813"/>
    <s v="46° 43' 37.0524'' N_x000a_117° 10' 4.1268'' W"/>
  </r>
  <r>
    <x v="0"/>
    <d v="2020-02-04T00:00:00"/>
    <s v="Tuesday "/>
    <d v="1899-12-30T16:30:00"/>
    <d v="1899-12-30T17:30:00"/>
    <n v="1"/>
    <s v="Sleep, Alcohol, &amp; Academic Impacts"/>
    <s v="Facilitator_19"/>
    <m/>
    <m/>
    <n v="15"/>
    <n v="3"/>
    <s v="Yes"/>
    <s v="In-Person"/>
    <s v="Pullman"/>
    <m/>
    <m/>
    <m/>
    <n v="3"/>
    <m/>
    <m/>
    <m/>
    <m/>
    <m/>
    <m/>
    <s v="Multicultural "/>
    <s v="Lambda Phi Epsilon "/>
    <m/>
    <s v="Wilmer Castillo 310-227-5694 "/>
    <m/>
    <s v="College Hall 235 "/>
    <n v="46.730449"/>
    <n v="-117.16423500000001"/>
    <s v="46° 43' 49.6164'' N_x000a_117° 9' 51.246'' W"/>
  </r>
  <r>
    <x v="0"/>
    <d v="2020-02-10T00:00:00"/>
    <s v="Monday "/>
    <d v="1899-12-30T19:00:00"/>
    <d v="1899-12-30T20:00:00"/>
    <n v="1"/>
    <s v="Real Risks"/>
    <s v="Facilitator_19"/>
    <m/>
    <m/>
    <n v="17"/>
    <n v="18"/>
    <s v="Yes"/>
    <s v="In-Person"/>
    <s v="Pullman"/>
    <m/>
    <m/>
    <m/>
    <n v="18"/>
    <m/>
    <m/>
    <m/>
    <m/>
    <m/>
    <m/>
    <s v="Multicultural "/>
    <s v="Chi Delta Sigma "/>
    <m/>
    <s v="Grace Lim 509-396-7661 "/>
    <m/>
    <s v="CUB 204 "/>
    <n v="46.730967"/>
    <s v=" -117.162356"/>
    <s v="46° 43' 51.4812'' N_x000a_117° 9' 44.4816'' W"/>
  </r>
  <r>
    <x v="3"/>
    <d v="2020-02-12T00:00:00"/>
    <s v="Wednesday"/>
    <d v="1899-12-30T12:10:00"/>
    <d v="1899-12-30T13:00:00"/>
    <n v="1"/>
    <s v="Race, Mental Health, and Professionalism"/>
    <s v="Facilitator_19"/>
    <m/>
    <m/>
    <m/>
    <n v="24"/>
    <s v="Yes"/>
    <s v="In-Person"/>
    <s v="Pullman"/>
    <m/>
    <m/>
    <m/>
    <n v="24"/>
    <m/>
    <m/>
    <m/>
    <m/>
    <m/>
    <m/>
    <s v="Multicultural "/>
    <s v="African American Student Center"/>
    <m/>
    <m/>
    <m/>
    <s v="CUB 420"/>
    <n v="46.730967"/>
    <s v=" -117.162356"/>
    <s v="46° 43' 51.4812'' N_x000a_117° 9' 44.4816'' W"/>
  </r>
  <r>
    <x v="2"/>
    <d v="2020-02-25T00:00:00"/>
    <s v="Tuesday "/>
    <d v="1899-12-30T18:00:00"/>
    <d v="1899-12-30T19:00:00"/>
    <n v="1"/>
    <s v="Stress Management"/>
    <s v="Facilitator_19"/>
    <m/>
    <m/>
    <n v="50"/>
    <n v="26"/>
    <s v="Yes"/>
    <s v="In-Person"/>
    <s v="Pullman"/>
    <m/>
    <m/>
    <m/>
    <n v="26"/>
    <m/>
    <m/>
    <m/>
    <m/>
    <m/>
    <m/>
    <s v="Multicultural "/>
    <s v="Lambda Theta Alpha "/>
    <m/>
    <s v="Mitzi Maldonado 509-346-0557"/>
    <m/>
    <s v="Spark 323"/>
    <n v="46.727995999999997"/>
    <n v="-117.165668"/>
    <s v="46° 43' 40.7856'' N_x000a_117° 9' 56.4048'' W"/>
  </r>
  <r>
    <x v="3"/>
    <d v="2020-02-26T00:00:00"/>
    <s v="Wednesday"/>
    <d v="1899-12-30T12:10:00"/>
    <d v="1899-12-30T13:00:00"/>
    <n v="1"/>
    <s v="Diversity &amp; Healthcare"/>
    <s v="Facilitator_19"/>
    <m/>
    <m/>
    <m/>
    <n v="11"/>
    <s v="Yes"/>
    <s v="In-Person"/>
    <s v="Pullman"/>
    <m/>
    <m/>
    <m/>
    <n v="11"/>
    <m/>
    <m/>
    <m/>
    <m/>
    <m/>
    <m/>
    <s v="Multicultural "/>
    <s v="African American Student Center"/>
    <m/>
    <m/>
    <m/>
    <s v="CUB 420"/>
    <n v="46.730967"/>
    <s v=" -117.162356"/>
    <s v="46° 43' 51.4812'' N_x000a_117° 9' 44.4816'' W"/>
  </r>
  <r>
    <x v="0"/>
    <d v="2020-03-10T00:00:00"/>
    <s v="Tuesday "/>
    <d v="1899-12-30T18:00:00"/>
    <d v="1899-12-30T19:00:00"/>
    <n v="1"/>
    <s v="Real Risks"/>
    <s v="Facilitator_19"/>
    <m/>
    <m/>
    <n v="15"/>
    <n v="6"/>
    <s v="Yes"/>
    <s v="In-Person"/>
    <s v="Pullman"/>
    <m/>
    <m/>
    <m/>
    <n v="6"/>
    <m/>
    <m/>
    <m/>
    <m/>
    <m/>
    <m/>
    <s v="Multicultural "/>
    <s v="Gamma Iota Omicron "/>
    <m/>
    <s v="Gilberto Soto 509-415-8468"/>
    <m/>
    <s v="CUE 316 "/>
    <n v="46.729801000000002"/>
    <n v="-117.161642"/>
    <s v="46° 43' 47.2836'' N_x000a_117° 9' 41.9112'' W"/>
  </r>
  <r>
    <x v="3"/>
    <d v="2020-03-11T00:00:00"/>
    <s v="Wednesday"/>
    <d v="1899-12-30T12:10:00"/>
    <d v="1899-12-30T13:00:00"/>
    <n v="1"/>
    <s v="Is Your Smart Phone Making You Dumb?"/>
    <s v="Facilitator_19"/>
    <m/>
    <m/>
    <m/>
    <n v="6"/>
    <s v="Yes"/>
    <s v="In-Person"/>
    <s v="Pullman"/>
    <m/>
    <m/>
    <m/>
    <n v="6"/>
    <m/>
    <m/>
    <m/>
    <m/>
    <m/>
    <m/>
    <s v="General "/>
    <s v="Academic Enrichment Center"/>
    <m/>
    <m/>
    <m/>
    <s v="CUB 410"/>
    <n v="46.730967"/>
    <s v=" -117.162356"/>
    <s v="46° 43' 51.4812'' N_x000a_117° 9' 44.4816'' W"/>
  </r>
  <r>
    <x v="0"/>
    <d v="2020-03-23T00:00:00"/>
    <s v="Monday "/>
    <d v="1899-12-30T17:30:00"/>
    <d v="1899-12-30T18:30:00"/>
    <n v="1"/>
    <s v="Real Risks"/>
    <s v="Facilitator_19"/>
    <m/>
    <m/>
    <n v="18"/>
    <n v="16"/>
    <s v="Yes"/>
    <s v="In-Person"/>
    <s v="Pullman"/>
    <m/>
    <m/>
    <m/>
    <n v="16"/>
    <m/>
    <m/>
    <m/>
    <m/>
    <m/>
    <m/>
    <s v="Multicultural "/>
    <s v="Gamma Alpha Omega "/>
    <m/>
    <s v="Joselin Cardenas 509-380-4252 "/>
    <m/>
    <m/>
    <m/>
    <m/>
    <m/>
  </r>
  <r>
    <x v="4"/>
    <d v="2020-03-25T00:00:00"/>
    <s v="Wednesday "/>
    <d v="1899-12-30T19:00:00"/>
    <d v="1899-12-30T20:00:00"/>
    <n v="1"/>
    <s v="Understanding Sexual Assault"/>
    <s v="Facilitator_19"/>
    <m/>
    <m/>
    <n v="40"/>
    <n v="19"/>
    <s v="Yes"/>
    <s v="In-Person"/>
    <s v="Pullman"/>
    <m/>
    <m/>
    <m/>
    <n v="19"/>
    <m/>
    <m/>
    <m/>
    <m/>
    <m/>
    <m/>
    <s v="Multicultural "/>
    <s v="Gamma Iota Omicron "/>
    <m/>
    <s v="Douglas Marroquin 253-245-8137"/>
    <m/>
    <s v="CUE 219 "/>
    <n v="46.729801000000002"/>
    <n v="-117.161642"/>
    <s v="46° 43' 47.2836'' N_x000a_117° 9' 41.9112'' W"/>
  </r>
  <r>
    <x v="0"/>
    <d v="2020-04-28T00:00:00"/>
    <s v="Tuesday "/>
    <d v="1899-12-30T18:00:00"/>
    <d v="1899-12-30T19:00:00"/>
    <n v="1"/>
    <s v="Real Risks"/>
    <s v="Facilitator_19"/>
    <m/>
    <m/>
    <n v="30"/>
    <n v="0"/>
    <s v="No"/>
    <s v="Online - Live"/>
    <s v="Pullman"/>
    <m/>
    <m/>
    <m/>
    <m/>
    <m/>
    <m/>
    <m/>
    <m/>
    <m/>
    <m/>
    <s v="Multicultural "/>
    <s v="Lambda Theta Alpha "/>
    <m/>
    <s v="Mitzi Maldonado 509-346-0557"/>
    <s v="Cancelled due to Covid 19"/>
    <m/>
    <m/>
    <m/>
    <m/>
  </r>
  <r>
    <x v="0"/>
    <d v="2020-05-04T00:00:00"/>
    <s v="Monday "/>
    <d v="1899-12-30T17:00:00"/>
    <d v="1899-12-30T18:00:00"/>
    <n v="1"/>
    <s v="Sleep, Alcohol, &amp; Academic Impacts"/>
    <s v="Facilitator_19"/>
    <m/>
    <m/>
    <n v="20"/>
    <n v="19"/>
    <s v="Yes"/>
    <s v="Online - Live"/>
    <s v="Pullman"/>
    <m/>
    <m/>
    <m/>
    <n v="19"/>
    <m/>
    <m/>
    <m/>
    <m/>
    <m/>
    <m/>
    <s v="Multicultural "/>
    <s v="Chi Sigma Alpha "/>
    <m/>
    <s v="Krizza Dela Cruz "/>
    <m/>
    <s v="ZOOM "/>
    <s v="NA"/>
    <s v="NA"/>
    <s v="NA"/>
  </r>
  <r>
    <x v="1"/>
    <d v="2019-06-13T00:00:00"/>
    <s v="Thursday"/>
    <d v="1899-12-30T11:30:00"/>
    <d v="1899-12-30T11:55:00"/>
    <n v="0"/>
    <s v="Safety on Campus"/>
    <s v="Facilitator_2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3T00:00:00"/>
    <s v="Thursday"/>
    <d v="1899-12-30T12:00:00"/>
    <d v="1899-12-30T12:25:00"/>
    <n v="0"/>
    <s v="Safety on Campus"/>
    <s v="Facilitator_2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11:00:00"/>
    <d v="1899-12-30T11:25:00"/>
    <n v="0"/>
    <s v="Safety on Campus"/>
    <s v="Facilitator_2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11:30:00"/>
    <d v="1899-12-30T11:55:00"/>
    <n v="0"/>
    <s v="Safety on Campus"/>
    <s v="Facilitator_2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3"/>
    <d v="2019-06-20T00:00:00"/>
    <s v="Thursday "/>
    <d v="1899-12-30T11:00:00"/>
    <d v="1899-12-30T13:00:00"/>
    <n v="2"/>
    <s v="Campus Connect"/>
    <s v="Facilitator_2"/>
    <m/>
    <m/>
    <n v="30"/>
    <n v="29"/>
    <s v="Yes"/>
    <s v="In-Person"/>
    <s v="Pullman"/>
    <m/>
    <m/>
    <m/>
    <n v="29"/>
    <m/>
    <m/>
    <m/>
    <m/>
    <m/>
    <m/>
    <s v="General "/>
    <m/>
    <s v="VetMed"/>
    <s v="Bethany Colaprete 5-6128"/>
    <m/>
    <s v="VetMed 1408 "/>
    <n v="46.728859999999997"/>
    <s v=" -117.159372"/>
    <s v="46° 43' 43.896'' N_x000a_117° 9' 33.7392'' W"/>
  </r>
  <r>
    <x v="1"/>
    <d v="2019-06-21T00:00:00"/>
    <s v="Friday"/>
    <d v="1899-12-30T07:30:00"/>
    <d v="1899-12-30T07:55:00"/>
    <n v="0"/>
    <s v="Safety on Campus"/>
    <s v="Facilitator_2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08:00:00"/>
    <d v="1899-12-30T08:25:00"/>
    <n v="0"/>
    <s v="Safety on Campus"/>
    <s v="Facilitator_2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08:30:00"/>
    <d v="1899-12-30T08:55:00"/>
    <n v="0"/>
    <s v="Safety on Campus"/>
    <s v="Facilitator_2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09:00:00"/>
    <d v="1899-12-30T09:25:00"/>
    <n v="0"/>
    <s v="Safety on Campus"/>
    <s v="Facilitator_2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10:00:00"/>
    <d v="1899-12-30T10:25:00"/>
    <n v="0"/>
    <s v="Safety on Campus"/>
    <s v="Facilitator_2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10:30:00"/>
    <d v="1899-12-30T10:55:00"/>
    <n v="0"/>
    <s v="Safety on Campus"/>
    <s v="Facilitator_2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11:30:00"/>
    <d v="1899-12-30T11:55:00"/>
    <n v="0"/>
    <s v="Safety on Campus"/>
    <s v="Facilitator_2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12:00:00"/>
    <d v="1899-12-30T12:25:00"/>
    <n v="0"/>
    <s v="Safety on Campus"/>
    <s v="Facilitator_2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07:30:00"/>
    <d v="1899-12-30T07:55:00"/>
    <n v="0"/>
    <s v="Safety on Campus"/>
    <s v="Facilitator_2"/>
    <m/>
    <m/>
    <m/>
    <n v="32"/>
    <s v="Yes"/>
    <s v="In-Person"/>
    <s v="Pullman"/>
    <m/>
    <m/>
    <m/>
    <n v="32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08:00:00"/>
    <d v="1899-12-30T08:25:00"/>
    <n v="0"/>
    <s v="Safety on Campus"/>
    <s v="Facilitator_2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12:00:00"/>
    <d v="1899-12-30T12:25:00"/>
    <n v="0"/>
    <s v="Safety on Campus"/>
    <s v="Facilitator_2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12:30:00"/>
    <d v="1899-12-30T12:55:00"/>
    <n v="0"/>
    <s v="Safety on Campus"/>
    <s v="Facilitator_2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3"/>
    <d v="2019-07-18T00:00:00"/>
    <s v="Thursday "/>
    <d v="1899-12-30T10:00:00"/>
    <d v="1899-12-30T11:00:00"/>
    <n v="1"/>
    <s v="Campus Connect Booster"/>
    <s v="Facilitator_2"/>
    <m/>
    <m/>
    <n v="10"/>
    <n v="9"/>
    <s v="Yes"/>
    <s v="In-Person"/>
    <s v="Pullman"/>
    <m/>
    <m/>
    <m/>
    <n v="9"/>
    <m/>
    <m/>
    <m/>
    <m/>
    <m/>
    <m/>
    <s v="General "/>
    <m/>
    <s v="Residence Life"/>
    <s v="Nichole Goodwin 509-335-1689"/>
    <m/>
    <s v="Spark 233"/>
    <n v="46.727995999999997"/>
    <n v="-117.165668"/>
    <s v="46° 43' 40.7856'' N_x000a_117° 9' 56.4048'' W"/>
  </r>
  <r>
    <x v="1"/>
    <d v="2019-07-19T00:00:00"/>
    <s v="Friday"/>
    <d v="1899-12-30T13:00:00"/>
    <d v="1899-12-30T13:25:00"/>
    <n v="0"/>
    <s v="Safety on Campus"/>
    <s v="Facilitator_2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13:30:00"/>
    <d v="1899-12-30T13:55:00"/>
    <n v="0"/>
    <s v="Safety on Campus"/>
    <s v="Facilitator_2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13:00:00"/>
    <d v="1899-12-30T13:25:00"/>
    <n v="0"/>
    <s v="Safety on Campus"/>
    <s v="Facilitator_2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13:30:00"/>
    <d v="1899-12-30T13:55:00"/>
    <n v="0"/>
    <s v="Safety on Campus"/>
    <s v="Facilitator_2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07:30:00"/>
    <d v="1899-12-30T07:55:00"/>
    <n v="0"/>
    <s v="Safety on Campus"/>
    <s v="Facilitator_2"/>
    <m/>
    <m/>
    <m/>
    <n v="31"/>
    <s v="Yes"/>
    <s v="In-Person"/>
    <s v="Pullman"/>
    <m/>
    <m/>
    <m/>
    <n v="31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08:00:00"/>
    <d v="1899-12-30T08:25:00"/>
    <n v="0"/>
    <s v="Safety on Campus"/>
    <s v="Facilitator_2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3"/>
    <d v="2019-08-01T00:00:00"/>
    <s v="Thursday "/>
    <d v="1899-12-30T13:15:00"/>
    <d v="1899-12-30T15:15:00"/>
    <n v="2"/>
    <s v="Campus Connect"/>
    <s v="Facilitator_2"/>
    <m/>
    <m/>
    <n v="30"/>
    <n v="33"/>
    <s v="Yes"/>
    <s v="In-Person"/>
    <s v="Pullman"/>
    <m/>
    <m/>
    <m/>
    <n v="33"/>
    <m/>
    <m/>
    <m/>
    <m/>
    <m/>
    <m/>
    <s v="General "/>
    <m/>
    <s v="Residence Life"/>
    <s v="Nichole Goodwin 509-335-1689"/>
    <m/>
    <s v="Streit-Perham Conference Rm"/>
    <n v="46.73489"/>
    <n v="-117.16070000000001"/>
    <s v="46° 44' 5.604'' N_x000a_117° 9' 38.52'' W"/>
  </r>
  <r>
    <x v="3"/>
    <d v="2019-08-02T00:00:00"/>
    <s v="Friday"/>
    <d v="1899-12-30T09:00:00"/>
    <d v="1899-12-30T10:00:00"/>
    <n v="1"/>
    <s v="Campus Connect Booster"/>
    <s v="Facilitator_2"/>
    <m/>
    <m/>
    <n v="50"/>
    <n v="46"/>
    <s v="Yes"/>
    <s v="In-Person"/>
    <s v="Pullman"/>
    <m/>
    <m/>
    <m/>
    <n v="46"/>
    <m/>
    <m/>
    <m/>
    <m/>
    <m/>
    <m/>
    <s v="General "/>
    <m/>
    <s v="Residence Life"/>
    <s v="Nichole Goodwin 509-335-1689"/>
    <m/>
    <s v="CUE 119"/>
    <n v="46.729801000000002"/>
    <n v="-117.161642"/>
    <s v="46° 43' 47.2836'' N_x000a_117° 9' 41.9112'' W"/>
  </r>
  <r>
    <x v="1"/>
    <d v="2019-08-10T00:00:00"/>
    <s v="Saturday"/>
    <d v="1899-12-30T15:30:00"/>
    <d v="1899-12-30T17:00:00"/>
    <n v="2"/>
    <s v="Booze, Sex, &amp; Reality Checks"/>
    <s v="Facilitator_2"/>
    <m/>
    <m/>
    <m/>
    <n v="33"/>
    <s v="Yes"/>
    <s v="In-Person"/>
    <s v="Pullman"/>
    <m/>
    <m/>
    <m/>
    <n v="33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10T00:00:00"/>
    <s v="Saturday"/>
    <d v="1899-12-30T17:45:00"/>
    <d v="1899-12-30T19:15:00"/>
    <n v="2"/>
    <s v="Booze, Sex, &amp; Reality Checks"/>
    <s v="Facilitator_2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11T00:00:00"/>
    <s v="Sunday"/>
    <d v="1899-12-30T11:00:00"/>
    <d v="1899-12-30T12:30:00"/>
    <n v="2"/>
    <s v="Booze, Sex, &amp; Reality Checks"/>
    <s v="Facilitator_2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CUE 318"/>
    <n v="46.729801000000002"/>
    <n v="-117.161642"/>
    <s v="46° 43' 47.2836'' N_x000a_117° 9' 41.9112'' W"/>
  </r>
  <r>
    <x v="1"/>
    <d v="2019-08-11T00:00:00"/>
    <s v="Sunday"/>
    <d v="1899-12-30T13:15:00"/>
    <d v="1899-12-30T14:45:00"/>
    <n v="2"/>
    <s v="Booze, Sex, &amp; Reality Checks"/>
    <s v="Facilitator_2"/>
    <m/>
    <m/>
    <m/>
    <n v="23"/>
    <s v="Yes"/>
    <s v="In-Person"/>
    <s v="Pullman"/>
    <m/>
    <m/>
    <m/>
    <n v="23"/>
    <m/>
    <m/>
    <m/>
    <m/>
    <m/>
    <m/>
    <s v="General"/>
    <m/>
    <s v="organization"/>
    <m/>
    <m/>
    <s v="CUE 318"/>
    <n v="46.729801000000002"/>
    <n v="-117.161642"/>
    <s v="46° 43' 47.2836'' N_x000a_117° 9' 41.9112'' W"/>
  </r>
  <r>
    <x v="1"/>
    <d v="2019-08-11T00:00:00"/>
    <s v="Sunday"/>
    <d v="1899-12-30T15:30:00"/>
    <d v="1899-12-30T17:00:00"/>
    <n v="2"/>
    <s v="Booze, Sex, &amp; Reality Checks"/>
    <s v="Facilitator_2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CUE 318"/>
    <n v="46.729801000000002"/>
    <n v="-117.161642"/>
    <s v="46° 43' 47.2836'' N_x000a_117° 9' 41.9112'' W"/>
  </r>
  <r>
    <x v="1"/>
    <d v="2019-08-12T00:00:00"/>
    <s v="Monday"/>
    <d v="1899-12-30T09:30:00"/>
    <d v="1899-12-30T10:30:00"/>
    <n v="1"/>
    <s v="Green Dot"/>
    <s v="Facilitator_2"/>
    <m/>
    <m/>
    <m/>
    <n v="39"/>
    <s v="Yes"/>
    <s v="In-Person"/>
    <s v="Pullman"/>
    <m/>
    <m/>
    <m/>
    <n v="39"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2T00:00:00"/>
    <s v="Monday"/>
    <d v="1899-12-30T13:15:00"/>
    <d v="1899-12-30T14:45:00"/>
    <n v="2"/>
    <s v="Booze, Sex, &amp; Reality Checks"/>
    <s v="Facilitator_2"/>
    <m/>
    <m/>
    <m/>
    <n v="25"/>
    <s v="Yes"/>
    <s v="In-Person"/>
    <s v="Pullman"/>
    <m/>
    <m/>
    <m/>
    <n v="25"/>
    <m/>
    <m/>
    <m/>
    <m/>
    <m/>
    <m/>
    <s v="General"/>
    <m/>
    <s v="organization"/>
    <m/>
    <m/>
    <s v="Todd 320 "/>
    <n v="46.729809000000003"/>
    <n v="-117.163473"/>
    <s v="46° 43' 47.3124'' N_x000a_117° 9' 48.5028'' W"/>
  </r>
  <r>
    <x v="1"/>
    <d v="2019-08-13T00:00:00"/>
    <s v="Tuesday"/>
    <d v="1899-12-30T09:30:00"/>
    <d v="1899-12-30T10:30:00"/>
    <n v="1"/>
    <s v="Green Dot"/>
    <s v="Facilitator_2"/>
    <m/>
    <m/>
    <m/>
    <n v="21"/>
    <s v="Yes"/>
    <s v="In-Person"/>
    <s v="Pullman"/>
    <m/>
    <m/>
    <m/>
    <n v="21"/>
    <m/>
    <m/>
    <m/>
    <m/>
    <m/>
    <m/>
    <s v="General"/>
    <m/>
    <s v="organization"/>
    <m/>
    <m/>
    <s v="CUE 119"/>
    <n v="46.729801000000002"/>
    <n v="-117.161642"/>
    <s v="46° 43' 47.2836'' N_x000a_117° 9' 41.9112'' W"/>
  </r>
  <r>
    <x v="1"/>
    <d v="2019-08-13T00:00:00"/>
    <s v="Tuesday"/>
    <d v="1899-12-30T13:15:00"/>
    <d v="1899-12-30T14:45:00"/>
    <n v="2"/>
    <s v="Booze, Sex, &amp; Reality Checks"/>
    <s v="Facilitator_2"/>
    <m/>
    <m/>
    <m/>
    <n v="27"/>
    <s v="Yes"/>
    <s v="In-Person"/>
    <s v="Pullman"/>
    <m/>
    <m/>
    <m/>
    <n v="27"/>
    <m/>
    <m/>
    <m/>
    <m/>
    <m/>
    <m/>
    <s v="General"/>
    <m/>
    <s v="organization"/>
    <m/>
    <m/>
    <s v="CUE 219"/>
    <n v="46.729801000000002"/>
    <n v="-117.161642"/>
    <s v="46° 43' 47.2836'' N_x000a_117° 9' 41.9112'' W"/>
  </r>
  <r>
    <x v="1"/>
    <d v="2019-08-14T00:00:00"/>
    <s v="Wednesday"/>
    <d v="1899-12-30T11:00:00"/>
    <d v="1899-12-30T12:30:00"/>
    <n v="2"/>
    <s v="Booze, Sex, &amp; Reality Checks"/>
    <s v="Facilitator_2"/>
    <m/>
    <m/>
    <m/>
    <n v="23"/>
    <s v="Yes"/>
    <s v="In-Person"/>
    <s v="Pullman"/>
    <m/>
    <m/>
    <m/>
    <n v="23"/>
    <m/>
    <m/>
    <m/>
    <m/>
    <m/>
    <m/>
    <s v="General"/>
    <m/>
    <s v="organization"/>
    <m/>
    <m/>
    <s v="CUE 207"/>
    <n v="46.729801000000002"/>
    <n v="-117.161642"/>
    <s v="46° 43' 47.2836'' N_x000a_117° 9' 41.9112'' W"/>
  </r>
  <r>
    <x v="1"/>
    <d v="2019-08-14T00:00:00"/>
    <s v="Wednesday"/>
    <d v="1899-12-30T13:15:00"/>
    <d v="1899-12-30T14:45:00"/>
    <n v="2"/>
    <s v="Booze, Sex, &amp; Reality Checks"/>
    <s v="Facilitator_2"/>
    <m/>
    <m/>
    <m/>
    <n v="34"/>
    <s v="Yes"/>
    <s v="In-Person"/>
    <s v="Pullman"/>
    <m/>
    <m/>
    <m/>
    <n v="34"/>
    <m/>
    <m/>
    <m/>
    <m/>
    <m/>
    <m/>
    <s v="General"/>
    <m/>
    <s v="organization"/>
    <m/>
    <m/>
    <s v="CUE 207"/>
    <n v="46.729801000000002"/>
    <n v="-117.161642"/>
    <s v="46° 43' 47.2836'' N_x000a_117° 9' 41.9112'' W"/>
  </r>
  <r>
    <x v="1"/>
    <d v="2019-08-15T00:00:00"/>
    <s v="Thursday"/>
    <d v="1899-12-30T09:30:00"/>
    <d v="1899-12-30T10:30:00"/>
    <n v="1"/>
    <s v="Green Dot"/>
    <s v="Facilitator_2"/>
    <m/>
    <m/>
    <m/>
    <n v="76"/>
    <s v="Yes"/>
    <s v="In-Person"/>
    <s v="Pullman"/>
    <m/>
    <m/>
    <m/>
    <n v="76"/>
    <m/>
    <m/>
    <m/>
    <m/>
    <m/>
    <m/>
    <s v="General"/>
    <m/>
    <s v="organization"/>
    <m/>
    <m/>
    <s v="Todd 311"/>
    <n v="46.729809000000003"/>
    <n v="-117.163473"/>
    <s v="46° 43' 47.3124'' N_x000a_117° 9' 48.5028'' W"/>
  </r>
  <r>
    <x v="0"/>
    <d v="2019-08-19T00:00:00"/>
    <s v="Monday"/>
    <d v="1899-12-30T16:30:00"/>
    <d v="1899-12-30T18:30:00"/>
    <n v="2"/>
    <s v="Alcohol 1 (IMPACT)"/>
    <s v="Facilitator_2"/>
    <m/>
    <m/>
    <n v="25"/>
    <n v="6"/>
    <s v="Yes"/>
    <s v="In-Person"/>
    <s v="Pullman"/>
    <m/>
    <m/>
    <m/>
    <n v="6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8-20T00:00:00"/>
    <s v="Tuesday"/>
    <d v="1899-12-30T15:30:00"/>
    <d v="1899-12-30T17:30:00"/>
    <n v="2"/>
    <s v="Alcohol 1 (IMPACT)"/>
    <s v="Facilitator_2"/>
    <m/>
    <m/>
    <n v="25"/>
    <n v="4"/>
    <s v="Yes"/>
    <s v="In-Person"/>
    <s v="Pullman"/>
    <m/>
    <m/>
    <m/>
    <n v="4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8-20T00:00:00"/>
    <s v="Tuesday"/>
    <d v="1899-12-30T17:30:00"/>
    <d v="1899-12-30T19:30:00"/>
    <n v="2"/>
    <s v="Cannabis 1 (IMPACT)"/>
    <s v="Facilitator_2"/>
    <m/>
    <m/>
    <n v="25"/>
    <n v="3"/>
    <s v="Yes"/>
    <s v="In-Person"/>
    <s v="Pullman"/>
    <m/>
    <m/>
    <m/>
    <n v="3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8-21T00:00:00"/>
    <s v="Wednesday"/>
    <d v="1899-12-30T15:30:00"/>
    <d v="1899-12-30T17:30:00"/>
    <n v="2"/>
    <s v="Alcohol 1 (IMPACT)"/>
    <s v="Facilitator_2"/>
    <m/>
    <m/>
    <n v="25"/>
    <n v="4"/>
    <s v="Yes"/>
    <s v="In-Person"/>
    <s v="Pullman"/>
    <m/>
    <m/>
    <m/>
    <n v="4"/>
    <m/>
    <m/>
    <m/>
    <m/>
    <m/>
    <m/>
    <m/>
    <m/>
    <m/>
    <m/>
    <m/>
    <s v="EdAd 110"/>
    <n v="46.728242000000002"/>
    <n v="-117.16664"/>
    <s v="46° 43' 41.6712'' N_x000a_117° 9' 59.904'' W"/>
  </r>
  <r>
    <x v="0"/>
    <d v="2019-08-22T00:00:00"/>
    <s v="Thursday"/>
    <d v="1899-12-30T16:00:00"/>
    <d v="1899-12-30T17:00:00"/>
    <n v="1"/>
    <s v="Cannabis 2 (IMPACT)"/>
    <s v="Facilitator_2"/>
    <m/>
    <m/>
    <n v="1"/>
    <n v="1"/>
    <s v="Yes"/>
    <s v="In-Person"/>
    <s v="Pullman"/>
    <m/>
    <m/>
    <m/>
    <n v="1"/>
    <m/>
    <m/>
    <m/>
    <m/>
    <m/>
    <m/>
    <m/>
    <m/>
    <m/>
    <m/>
    <m/>
    <s v="G41"/>
    <n v="46.727381999999999"/>
    <s v=" -117.165967"/>
    <s v="46° 43' 38.5752'' N_x000a_117° 9' 57.4812'' W"/>
  </r>
  <r>
    <x v="0"/>
    <d v="2019-08-26T00:00:00"/>
    <s v="Monday"/>
    <d v="1899-12-30T16:30:00"/>
    <d v="1899-12-30T18:30:00"/>
    <n v="2"/>
    <s v="Alcohol 2 (IMPACT)"/>
    <s v="Facilitator_2"/>
    <m/>
    <m/>
    <n v="25"/>
    <n v="2"/>
    <s v="Yes"/>
    <s v="In-Person"/>
    <s v="Pullman"/>
    <m/>
    <m/>
    <m/>
    <n v="2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8-27T00:00:00"/>
    <s v="Tuesday"/>
    <d v="1899-12-30T15:30:00"/>
    <d v="1899-12-30T17:30:00"/>
    <n v="2"/>
    <s v="Alcohol 2 (IMPACT)"/>
    <s v="Facilitator_2"/>
    <m/>
    <m/>
    <n v="25"/>
    <n v="2"/>
    <s v="Yes"/>
    <s v="In-Person"/>
    <s v="Pullman"/>
    <m/>
    <m/>
    <m/>
    <n v="2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8-27T00:00:00"/>
    <s v="Tuesday"/>
    <d v="1899-12-30T17:30:00"/>
    <d v="1899-12-30T19:30:00"/>
    <n v="2"/>
    <s v="Cannabis 2 (IMPACT)"/>
    <s v="Facilitator_2"/>
    <m/>
    <m/>
    <n v="25"/>
    <n v="2"/>
    <s v="Yes"/>
    <s v="In-Person"/>
    <s v="Pullman"/>
    <m/>
    <m/>
    <m/>
    <n v="2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8-28T00:00:00"/>
    <s v="Wednesday"/>
    <d v="1899-12-30T15:30:00"/>
    <d v="1899-12-30T17:30:00"/>
    <n v="2"/>
    <s v="Alcohol 1 (IMPACT)"/>
    <s v="Facilitator_2"/>
    <m/>
    <m/>
    <n v="25"/>
    <n v="3"/>
    <s v="Yes"/>
    <s v="In-Person"/>
    <s v="Pullman"/>
    <m/>
    <m/>
    <m/>
    <n v="3"/>
    <m/>
    <m/>
    <m/>
    <m/>
    <m/>
    <m/>
    <m/>
    <m/>
    <m/>
    <m/>
    <m/>
    <s v="EdAd 110"/>
    <n v="46.728242000000002"/>
    <n v="-117.16664"/>
    <s v="46° 43' 41.6712'' N_x000a_117° 9' 59.904'' W"/>
  </r>
  <r>
    <x v="0"/>
    <d v="2019-09-04T00:00:00"/>
    <s v="Wednesday"/>
    <d v="1899-12-30T11:15:00"/>
    <d v="1899-12-30T12:15:00"/>
    <n v="1"/>
    <s v="Cannabis 1 (IMPACT)"/>
    <s v="Facilitator_2"/>
    <m/>
    <m/>
    <n v="1"/>
    <n v="1"/>
    <s v="Yes"/>
    <s v="In-Person"/>
    <s v="Pullman"/>
    <m/>
    <m/>
    <m/>
    <n v="1"/>
    <m/>
    <m/>
    <m/>
    <m/>
    <m/>
    <m/>
    <m/>
    <m/>
    <m/>
    <m/>
    <m/>
    <s v="G41"/>
    <n v="46.727381999999999"/>
    <s v=" -117.165967"/>
    <s v="46° 43' 38.5752'' N_x000a_117° 9' 57.4812'' W"/>
  </r>
  <r>
    <x v="0"/>
    <d v="2019-09-04T00:00:00"/>
    <s v="Wednesday"/>
    <d v="1899-12-30T15:30:00"/>
    <d v="1899-12-30T17:30:00"/>
    <n v="2"/>
    <s v="Alcohol 2 (IMPACT)"/>
    <s v="Facilitator_2"/>
    <m/>
    <m/>
    <n v="25"/>
    <n v="6"/>
    <s v="Yes"/>
    <s v="In-Person"/>
    <s v="Pullman"/>
    <m/>
    <m/>
    <m/>
    <n v="6"/>
    <m/>
    <m/>
    <m/>
    <m/>
    <m/>
    <m/>
    <m/>
    <m/>
    <m/>
    <m/>
    <m/>
    <s v="EdAd 110"/>
    <n v="46.728242000000002"/>
    <n v="-117.16664"/>
    <s v="46° 43' 41.6712'' N_x000a_117° 9' 59.904'' W"/>
  </r>
  <r>
    <x v="0"/>
    <d v="2019-09-06T00:00:00"/>
    <s v="Friday"/>
    <d v="1899-12-30T15:30:00"/>
    <d v="1899-12-30T16:30:00"/>
    <n v="1"/>
    <s v="Cannabis 2 (IMPACT)"/>
    <s v="Facilitator_2"/>
    <m/>
    <m/>
    <n v="1"/>
    <n v="1"/>
    <s v="Yes"/>
    <s v="In-Person"/>
    <s v="Pullman"/>
    <m/>
    <m/>
    <m/>
    <n v="1"/>
    <m/>
    <m/>
    <m/>
    <m/>
    <m/>
    <m/>
    <m/>
    <m/>
    <m/>
    <m/>
    <m/>
    <s v="G41"/>
    <n v="46.727381999999999"/>
    <s v=" -117.165967"/>
    <s v="46° 43' 38.5752'' N_x000a_117° 9' 57.4812'' W"/>
  </r>
  <r>
    <x v="0"/>
    <d v="2019-09-09T00:00:00"/>
    <s v="Monday"/>
    <d v="1899-12-30T16:30:00"/>
    <d v="1899-12-30T18:30:00"/>
    <n v="2"/>
    <s v="Alcohol 2 (IMPACT)"/>
    <s v="Facilitator_2"/>
    <m/>
    <m/>
    <n v="25"/>
    <n v="3"/>
    <s v="Yes"/>
    <s v="In-Person"/>
    <s v="Pullman"/>
    <m/>
    <m/>
    <m/>
    <n v="3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9-10T00:00:00"/>
    <s v="Tuesday"/>
    <d v="1899-12-30T15:30:00"/>
    <d v="1899-12-30T17:30:00"/>
    <n v="2"/>
    <s v="Alcohol 2 (IMPACT)"/>
    <s v="Facilitator_2"/>
    <m/>
    <m/>
    <n v="25"/>
    <n v="4"/>
    <s v="Yes"/>
    <s v="In-Person"/>
    <s v="Pullman"/>
    <m/>
    <m/>
    <m/>
    <n v="4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9-10T00:00:00"/>
    <s v="Tuesday"/>
    <d v="1899-12-30T17:30:00"/>
    <d v="1899-12-30T19:30:00"/>
    <n v="2"/>
    <s v="Alcohol 2 (IMPACT)"/>
    <s v="Facilitator_2"/>
    <m/>
    <m/>
    <n v="25"/>
    <n v="3"/>
    <s v="Yes"/>
    <s v="In-Person"/>
    <s v="Pullman"/>
    <m/>
    <m/>
    <m/>
    <n v="3"/>
    <m/>
    <m/>
    <m/>
    <m/>
    <m/>
    <m/>
    <m/>
    <m/>
    <m/>
    <m/>
    <m/>
    <s v="EdAd 212"/>
    <n v="46.728242000000002"/>
    <n v="-117.16664"/>
    <s v="46° 43' 41.6712'' N_x000a_117° 9' 59.904'' W"/>
  </r>
  <r>
    <x v="1"/>
    <d v="2019-09-13T00:00:00"/>
    <s v="Friday"/>
    <d v="1899-12-30T09:00:00"/>
    <d v="1899-12-30T10:00:00"/>
    <n v="1"/>
    <s v="Green Dot"/>
    <s v="Facilitator_2"/>
    <m/>
    <m/>
    <m/>
    <n v="0"/>
    <s v="Yes"/>
    <s v="In-Person"/>
    <s v="Pullman"/>
    <m/>
    <m/>
    <m/>
    <m/>
    <m/>
    <m/>
    <m/>
    <m/>
    <m/>
    <m/>
    <s v="General"/>
    <m/>
    <s v="Health Promotion"/>
    <m/>
    <m/>
    <m/>
    <m/>
    <m/>
    <m/>
  </r>
  <r>
    <x v="0"/>
    <d v="2019-09-16T00:00:00"/>
    <s v="Monday"/>
    <d v="1899-12-30T10:30:00"/>
    <d v="1899-12-30T11:30:00"/>
    <n v="1"/>
    <s v="Cannabis 1 (IMPACT)"/>
    <s v="Facilitator_2"/>
    <m/>
    <m/>
    <n v="1"/>
    <n v="1"/>
    <s v="Yes"/>
    <s v="In-Person"/>
    <s v="Pullman"/>
    <m/>
    <m/>
    <m/>
    <n v="1"/>
    <m/>
    <m/>
    <m/>
    <m/>
    <m/>
    <m/>
    <m/>
    <m/>
    <m/>
    <m/>
    <m/>
    <s v="G41"/>
    <n v="46.727381999999999"/>
    <s v=" -117.165967"/>
    <s v="46° 43' 38.5752'' N_x000a_117° 9' 57.4812'' W"/>
  </r>
  <r>
    <x v="0"/>
    <d v="2019-09-16T00:00:00"/>
    <s v="Monday"/>
    <d v="1899-12-30T16:30:00"/>
    <d v="1899-12-30T18:30:00"/>
    <n v="2"/>
    <s v="Alcohol 1 (IMPACT)"/>
    <s v="Facilitator_2"/>
    <m/>
    <m/>
    <n v="25"/>
    <n v="10"/>
    <s v="Yes"/>
    <s v="In-Person"/>
    <s v="Pullman"/>
    <m/>
    <m/>
    <m/>
    <n v="10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9-17T00:00:00"/>
    <s v="Tuesday"/>
    <d v="1899-12-30T15:30:00"/>
    <d v="1899-12-30T17:30:00"/>
    <n v="2"/>
    <s v="Alcohol 1 (IMPACT)"/>
    <s v="Facilitator_2"/>
    <m/>
    <m/>
    <n v="25"/>
    <n v="9"/>
    <s v="Yes"/>
    <s v="In-Person"/>
    <s v="Pullman"/>
    <m/>
    <m/>
    <m/>
    <n v="9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9-17T00:00:00"/>
    <s v="Tuesday"/>
    <d v="1899-12-30T17:30:00"/>
    <d v="1899-12-30T19:30:00"/>
    <n v="2"/>
    <s v="Cannabis 2 (IMPACT)"/>
    <s v="Facilitator_2"/>
    <m/>
    <m/>
    <n v="25"/>
    <n v="15"/>
    <s v="Yes"/>
    <s v="In-Person"/>
    <s v="Pullman"/>
    <m/>
    <m/>
    <m/>
    <n v="15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9-24T00:00:00"/>
    <s v="Tuesday"/>
    <d v="1899-12-30T15:30:00"/>
    <d v="1899-12-30T17:30:00"/>
    <n v="2"/>
    <s v="Alcohol 2 (IMPACT)"/>
    <s v="Facilitator_2"/>
    <m/>
    <m/>
    <n v="25"/>
    <n v="6"/>
    <s v="Yes"/>
    <s v="In-Person"/>
    <s v="Pullman"/>
    <m/>
    <m/>
    <m/>
    <n v="6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9-24T00:00:00"/>
    <s v="Tuesday"/>
    <d v="1899-12-30T17:30:00"/>
    <d v="1899-12-30T19:30:00"/>
    <n v="2"/>
    <s v="Cannabis 1 (IMPACT)"/>
    <s v="Facilitator_2"/>
    <m/>
    <m/>
    <n v="25"/>
    <n v="9"/>
    <s v="Yes"/>
    <s v="In-Person"/>
    <s v="Pullman"/>
    <m/>
    <m/>
    <m/>
    <n v="9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9-30T00:00:00"/>
    <s v="Monday"/>
    <d v="1899-12-30T16:30:00"/>
    <d v="1899-12-30T18:30:00"/>
    <n v="2"/>
    <s v="Alcohol 1 (IMPACT)"/>
    <s v="Facilitator_2"/>
    <m/>
    <m/>
    <n v="25"/>
    <n v="13"/>
    <s v="Yes"/>
    <s v="In-Person"/>
    <s v="Pullman"/>
    <m/>
    <m/>
    <m/>
    <n v="13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01T00:00:00"/>
    <s v="Tuesday"/>
    <d v="1899-12-30T15:30:00"/>
    <d v="1899-12-30T17:30:00"/>
    <n v="2"/>
    <s v="Alcohol 1 (IMPACT)"/>
    <s v="Facilitator_2"/>
    <m/>
    <m/>
    <n v="25"/>
    <n v="10"/>
    <s v="Yes"/>
    <s v="In-Person"/>
    <s v="Pullman"/>
    <m/>
    <m/>
    <m/>
    <n v="10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01T00:00:00"/>
    <s v="Tuesday"/>
    <d v="1899-12-30T17:30:00"/>
    <d v="1899-12-30T19:30:00"/>
    <n v="2"/>
    <s v="Cannabis 2 (IMPACT)"/>
    <s v="Facilitator_2"/>
    <m/>
    <m/>
    <n v="25"/>
    <n v="16"/>
    <s v="Yes"/>
    <s v="In-Person"/>
    <s v="Pullman"/>
    <m/>
    <m/>
    <m/>
    <n v="16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02T00:00:00"/>
    <s v="Wednesday "/>
    <d v="1899-12-30T18:00:00"/>
    <d v="1899-12-30T19:00:00"/>
    <n v="1"/>
    <s v="Alcohol Workshop "/>
    <s v="Facilitator_2"/>
    <m/>
    <m/>
    <n v="60"/>
    <n v="0"/>
    <s v="No"/>
    <s v="In-Person"/>
    <s v="Pullman"/>
    <m/>
    <m/>
    <m/>
    <m/>
    <m/>
    <m/>
    <m/>
    <m/>
    <m/>
    <m/>
    <s v="Greek Life "/>
    <m/>
    <s v="Theta Chi "/>
    <m/>
    <m/>
    <s v="Stephenson Game Room "/>
    <n v="46.726095000000001"/>
    <n v="-117.166352"/>
    <s v="46° 43' 33.942'' N_x000a_117° 9' 58.8672'' W"/>
  </r>
  <r>
    <x v="2"/>
    <d v="2019-10-03T00:00:00"/>
    <s v="Thursday "/>
    <d v="1899-12-30T12:00:00"/>
    <d v="1899-12-30T12:50:00"/>
    <n v="1"/>
    <s v="Stress Management"/>
    <s v="Facilitator_2"/>
    <m/>
    <m/>
    <n v="30"/>
    <n v="24"/>
    <s v="Yes"/>
    <m/>
    <s v="Pullman"/>
    <m/>
    <m/>
    <m/>
    <n v="24"/>
    <m/>
    <m/>
    <m/>
    <m/>
    <m/>
    <m/>
    <s v="General "/>
    <m/>
    <s v="ASCC "/>
    <s v="Katie Reilly 509-335-6000"/>
    <m/>
    <m/>
    <m/>
    <m/>
    <m/>
  </r>
  <r>
    <x v="0"/>
    <d v="2019-10-07T00:00:00"/>
    <s v="Monday"/>
    <d v="1899-12-30T16:30:00"/>
    <d v="1899-12-30T18:30:00"/>
    <n v="2"/>
    <s v="Alcohol 2 (IMPACT)"/>
    <s v="Facilitator_2"/>
    <m/>
    <m/>
    <n v="25"/>
    <n v="3"/>
    <s v="Yes"/>
    <s v="In-Person"/>
    <s v="Pullman"/>
    <m/>
    <m/>
    <m/>
    <n v="3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08T00:00:00"/>
    <s v="Tuesday"/>
    <d v="1899-12-30T15:30:00"/>
    <d v="1899-12-30T17:30:00"/>
    <n v="2"/>
    <s v="Alcohol 2 (IMPACT)"/>
    <s v="Facilitator_2"/>
    <m/>
    <m/>
    <n v="25"/>
    <n v="8"/>
    <s v="Yes"/>
    <s v="In-Person"/>
    <s v="Pullman"/>
    <m/>
    <m/>
    <m/>
    <n v="8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08T00:00:00"/>
    <s v="Tuesday"/>
    <d v="1899-12-30T17:30:00"/>
    <d v="1899-12-30T19:30:00"/>
    <n v="2"/>
    <s v="Cannabis 1 (IMPACT)"/>
    <s v="Facilitator_2"/>
    <m/>
    <m/>
    <n v="25"/>
    <n v="17"/>
    <s v="Yes"/>
    <s v="In-Person"/>
    <s v="Pullman"/>
    <m/>
    <m/>
    <m/>
    <n v="17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14T00:00:00"/>
    <s v="Monday"/>
    <d v="1899-12-30T16:30:00"/>
    <d v="1899-12-30T18:30:00"/>
    <n v="2"/>
    <s v="Alcohol 1 (IMPACT)"/>
    <s v="Facilitator_2"/>
    <m/>
    <m/>
    <n v="25"/>
    <n v="12"/>
    <s v="Yes"/>
    <s v="In-Person"/>
    <s v="Pullman"/>
    <m/>
    <m/>
    <m/>
    <n v="12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15T00:00:00"/>
    <s v="Tuesday"/>
    <d v="1899-12-30T15:30:00"/>
    <d v="1899-12-30T17:30:00"/>
    <n v="2"/>
    <s v="Alcohol 1 (IMPACT)"/>
    <s v="Facilitator_2"/>
    <m/>
    <m/>
    <n v="25"/>
    <n v="17"/>
    <s v="Yes"/>
    <s v="In-Person"/>
    <s v="Pullman"/>
    <m/>
    <m/>
    <m/>
    <n v="17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15T00:00:00"/>
    <s v="Tuesday"/>
    <d v="1899-12-30T17:30:00"/>
    <d v="1899-12-30T19:30:00"/>
    <n v="2"/>
    <s v="Cannabis 2 (IMPACT)"/>
    <s v="Facilitator_2"/>
    <m/>
    <m/>
    <n v="25"/>
    <n v="14"/>
    <s v="Yes"/>
    <s v="In-Person"/>
    <s v="Pullman"/>
    <m/>
    <m/>
    <m/>
    <n v="14"/>
    <m/>
    <m/>
    <m/>
    <m/>
    <m/>
    <m/>
    <m/>
    <m/>
    <m/>
    <m/>
    <m/>
    <s v="EdAd 212"/>
    <n v="46.728242000000002"/>
    <n v="-117.16664"/>
    <s v="46° 43' 41.6712'' N_x000a_117° 9' 59.904'' W"/>
  </r>
  <r>
    <x v="1"/>
    <d v="2019-10-17T00:00:00"/>
    <s v="Thursday"/>
    <d v="1899-12-30T13:00:00"/>
    <d v="1899-12-30T14:00:00"/>
    <n v="1"/>
    <s v="Green Dot"/>
    <s v="Facilitator_2"/>
    <m/>
    <m/>
    <m/>
    <n v="18"/>
    <s v="Yes"/>
    <s v="In-Person"/>
    <s v="Pullman"/>
    <m/>
    <m/>
    <m/>
    <n v="18"/>
    <m/>
    <m/>
    <m/>
    <m/>
    <m/>
    <m/>
    <m/>
    <m/>
    <m/>
    <m/>
    <m/>
    <m/>
    <m/>
    <m/>
    <m/>
  </r>
  <r>
    <x v="0"/>
    <d v="2019-10-21T00:00:00"/>
    <s v="Monday"/>
    <d v="1899-12-30T16:30:00"/>
    <d v="1899-12-30T18:30:00"/>
    <n v="2"/>
    <s v="Alcohol 2 (IMPACT)"/>
    <s v="Facilitator_2"/>
    <m/>
    <m/>
    <n v="25"/>
    <n v="10"/>
    <s v="Yes"/>
    <s v="In-Person"/>
    <s v="Pullman"/>
    <m/>
    <m/>
    <m/>
    <n v="10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22T00:00:00"/>
    <s v="Tuesday"/>
    <d v="1899-12-30T15:30:00"/>
    <d v="1899-12-30T17:30:00"/>
    <n v="2"/>
    <s v="Alcohol 2 (IMPACT)"/>
    <s v="Facilitator_2"/>
    <m/>
    <m/>
    <n v="25"/>
    <n v="8"/>
    <s v="Yes"/>
    <s v="In-Person"/>
    <s v="Pullman"/>
    <m/>
    <m/>
    <m/>
    <n v="8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22T00:00:00"/>
    <s v="Tuesday"/>
    <d v="1899-12-30T17:30:00"/>
    <d v="1899-12-30T19:30:00"/>
    <n v="2"/>
    <s v="Cannabis 1 (IMPACT)"/>
    <s v="Facilitator_2"/>
    <m/>
    <m/>
    <n v="25"/>
    <n v="10"/>
    <s v="Yes"/>
    <s v="In-Person"/>
    <s v="Pullman"/>
    <m/>
    <m/>
    <m/>
    <n v="10"/>
    <m/>
    <m/>
    <m/>
    <m/>
    <m/>
    <m/>
    <m/>
    <m/>
    <m/>
    <m/>
    <m/>
    <s v="EdAd 212"/>
    <n v="46.728242000000002"/>
    <n v="-117.16664"/>
    <s v="46° 43' 41.6712'' N_x000a_117° 9' 59.904'' W"/>
  </r>
  <r>
    <x v="2"/>
    <d v="2019-10-24T00:00:00"/>
    <s v="Thursday "/>
    <d v="1899-12-30T16:10:00"/>
    <d v="1899-12-30T17:00:00"/>
    <n v="1"/>
    <s v="Self-Care"/>
    <s v="Facilitator_2"/>
    <m/>
    <m/>
    <n v="85"/>
    <n v="7"/>
    <s v="Yes"/>
    <m/>
    <s v="Pullman"/>
    <m/>
    <m/>
    <m/>
    <n v="7"/>
    <m/>
    <m/>
    <m/>
    <m/>
    <m/>
    <m/>
    <s v="Student "/>
    <m/>
    <s v="ASCC"/>
    <s v="https://ascc.wsu.edu/kioskscougarhs/"/>
    <m/>
    <m/>
    <m/>
    <m/>
    <m/>
  </r>
  <r>
    <x v="0"/>
    <d v="2019-10-28T00:00:00"/>
    <s v="Monday"/>
    <d v="1899-12-30T16:30:00"/>
    <d v="1899-12-30T18:30:00"/>
    <n v="2"/>
    <s v="Alcohol 1 (IMPACT)"/>
    <s v="Facilitator_2"/>
    <m/>
    <m/>
    <n v="25"/>
    <n v="19"/>
    <s v="Yes"/>
    <s v="In-Person"/>
    <s v="Pullman"/>
    <m/>
    <m/>
    <m/>
    <n v="19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29T00:00:00"/>
    <s v="Tuesday"/>
    <d v="1899-12-30T15:30:00"/>
    <d v="1899-12-30T17:30:00"/>
    <n v="2"/>
    <s v="Alcohol 1 (IMPACT)"/>
    <s v="Facilitator_2"/>
    <m/>
    <m/>
    <n v="25"/>
    <n v="8"/>
    <s v="Yes"/>
    <s v="In-Person"/>
    <s v="Pullman"/>
    <m/>
    <m/>
    <m/>
    <n v="8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29T00:00:00"/>
    <s v="Tuesday"/>
    <d v="1899-12-30T17:30:00"/>
    <d v="1899-12-30T19:30:00"/>
    <n v="2"/>
    <s v="Cannabis 2 (IMPACT)"/>
    <s v="Facilitator_2"/>
    <m/>
    <m/>
    <n v="25"/>
    <n v="16"/>
    <s v="Yes"/>
    <s v="In-Person"/>
    <s v="Pullman"/>
    <m/>
    <m/>
    <m/>
    <n v="16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0-30T00:00:00"/>
    <s v="Wednesday "/>
    <d v="1899-12-30T18:30:00"/>
    <d v="1899-12-30T19:30:00"/>
    <n v="1"/>
    <s v="Party Expectations"/>
    <s v="Facilitator_2"/>
    <m/>
    <m/>
    <n v="50"/>
    <n v="91"/>
    <s v="Yes"/>
    <s v="In-Person"/>
    <s v="Pullman"/>
    <m/>
    <m/>
    <m/>
    <n v="91"/>
    <m/>
    <m/>
    <m/>
    <m/>
    <m/>
    <m/>
    <s v="Greek "/>
    <m/>
    <s v="Theta Chi "/>
    <m/>
    <s v="No participants showed up "/>
    <s v="Goldsworthy"/>
    <n v="46.727794000000003"/>
    <n v="-117.162907"/>
    <s v="46° 43' 40.0584'' N_x000a_117° 9' 46.4652'' W"/>
  </r>
  <r>
    <x v="0"/>
    <d v="2019-11-04T00:00:00"/>
    <s v="Monday"/>
    <d v="1899-12-30T16:30:00"/>
    <d v="1899-12-30T18:30:00"/>
    <n v="2"/>
    <s v="Alcohol 2 (IMPACT)"/>
    <s v="Facilitator_2"/>
    <m/>
    <m/>
    <n v="25"/>
    <n v="9"/>
    <s v="Yes"/>
    <s v="In-Person"/>
    <s v="Pullman"/>
    <m/>
    <m/>
    <m/>
    <n v="9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1-05T00:00:00"/>
    <s v="Tuesday"/>
    <d v="1899-12-30T15:30:00"/>
    <d v="1899-12-30T17:30:00"/>
    <n v="2"/>
    <s v="Alcohol 2 (IMPACT)"/>
    <s v="Facilitator_2"/>
    <m/>
    <m/>
    <n v="25"/>
    <n v="9"/>
    <s v="Yes"/>
    <s v="In-Person"/>
    <s v="Pullman"/>
    <m/>
    <m/>
    <m/>
    <n v="9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1-05T00:00:00"/>
    <s v="Tuesday"/>
    <d v="1899-12-30T17:30:00"/>
    <d v="1899-12-30T19:30:00"/>
    <n v="2"/>
    <s v="Alcohol 1 (IMPACT)"/>
    <s v="Facilitator_2"/>
    <m/>
    <m/>
    <n v="25"/>
    <n v="11"/>
    <s v="Yes"/>
    <s v="In-Person"/>
    <s v="Pullman"/>
    <m/>
    <m/>
    <m/>
    <n v="11"/>
    <m/>
    <m/>
    <m/>
    <m/>
    <m/>
    <m/>
    <m/>
    <m/>
    <m/>
    <m/>
    <m/>
    <s v="EdAd 212"/>
    <n v="46.728242000000002"/>
    <n v="-117.16664"/>
    <s v="46° 43' 41.6712'' N_x000a_117° 9' 59.904'' W"/>
  </r>
  <r>
    <x v="1"/>
    <d v="2019-11-07T00:00:00"/>
    <s v="Thursday "/>
    <d v="1899-12-30T10:00:00"/>
    <d v="1899-12-30T11:00:00"/>
    <n v="1"/>
    <s v="Green Dot"/>
    <s v="Facilitator_2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0"/>
    <d v="2019-11-12T00:00:00"/>
    <s v="Tuesday"/>
    <d v="1899-12-30T15:30:00"/>
    <d v="1899-12-30T17:30:00"/>
    <n v="2"/>
    <s v="Alcohol 1 (IMPACT)"/>
    <s v="Facilitator_2"/>
    <m/>
    <m/>
    <n v="25"/>
    <n v="19"/>
    <s v="Yes"/>
    <s v="In-Person"/>
    <s v="Pullman"/>
    <m/>
    <m/>
    <m/>
    <n v="19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1-12T00:00:00"/>
    <s v="Tuesday"/>
    <d v="1899-12-30T17:30:00"/>
    <d v="1899-12-30T19:30:00"/>
    <n v="2"/>
    <s v="Cannabis 1 (IMPACT)"/>
    <s v="Facilitator_2"/>
    <m/>
    <m/>
    <n v="25"/>
    <n v="19"/>
    <s v="Yes"/>
    <s v="In-Person"/>
    <s v="Pullman"/>
    <m/>
    <m/>
    <m/>
    <n v="19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1-18T00:00:00"/>
    <s v="Monday"/>
    <d v="1899-12-30T16:30:00"/>
    <d v="1899-12-30T18:30:00"/>
    <n v="2"/>
    <s v="Alcohol 2 (IMPACT)"/>
    <s v="Facilitator_2"/>
    <m/>
    <m/>
    <n v="25"/>
    <n v="9"/>
    <s v="Yes"/>
    <s v="In-Person"/>
    <s v="Pullman"/>
    <m/>
    <m/>
    <m/>
    <n v="9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1-19T00:00:00"/>
    <s v="Tuesday"/>
    <d v="1899-12-30T15:30:00"/>
    <d v="1899-12-30T17:30:00"/>
    <n v="2"/>
    <s v="Alcohol 2 (IMPACT)"/>
    <s v="Facilitator_2"/>
    <m/>
    <m/>
    <n v="25"/>
    <n v="16"/>
    <s v="Yes"/>
    <s v="In-Person"/>
    <s v="Pullman"/>
    <m/>
    <m/>
    <m/>
    <n v="16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1-19T00:00:00"/>
    <s v="Tuesday"/>
    <d v="1899-12-30T17:30:00"/>
    <d v="1899-12-30T19:30:00"/>
    <n v="2"/>
    <s v="Alcohol 2 (IMPACT)"/>
    <s v="Facilitator_2"/>
    <m/>
    <m/>
    <n v="25"/>
    <n v="19"/>
    <s v="Yes"/>
    <s v="In-Person"/>
    <s v="Pullman"/>
    <m/>
    <m/>
    <m/>
    <n v="19"/>
    <m/>
    <m/>
    <m/>
    <m/>
    <m/>
    <m/>
    <m/>
    <m/>
    <m/>
    <m/>
    <m/>
    <s v="EdAd 212"/>
    <n v="46.728242000000002"/>
    <n v="-117.16664"/>
    <s v="46° 43' 41.6712'' N_x000a_117° 9' 59.904'' W"/>
  </r>
  <r>
    <x v="1"/>
    <d v="2019-11-20T00:00:00"/>
    <s v="Wednesday "/>
    <d v="1899-12-30T10:00:00"/>
    <d v="1899-12-30T11:00:00"/>
    <n v="1"/>
    <s v="Green Dot"/>
    <s v="Facilitator_2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0"/>
    <d v="2019-11-22T00:00:00"/>
    <s v="Friday"/>
    <d v="1899-12-30T11:00:00"/>
    <d v="1899-12-30T12:00:00"/>
    <n v="1"/>
    <s v="Alcohol 1 (IMPACT)"/>
    <s v="Facilitator_2"/>
    <m/>
    <m/>
    <n v="1"/>
    <n v="1"/>
    <s v="Yes"/>
    <s v="In-Person"/>
    <s v="Pullman"/>
    <m/>
    <m/>
    <m/>
    <n v="1"/>
    <m/>
    <m/>
    <m/>
    <m/>
    <m/>
    <m/>
    <m/>
    <m/>
    <m/>
    <m/>
    <m/>
    <s v="G41"/>
    <n v="46.727381999999999"/>
    <s v=" -117.165967"/>
    <s v="46° 43' 38.5752'' N_x000a_117° 9' 57.4812'' W"/>
  </r>
  <r>
    <x v="0"/>
    <d v="2019-12-03T00:00:00"/>
    <s v="Tuesday"/>
    <d v="1899-12-30T15:30:00"/>
    <d v="1899-12-30T17:30:00"/>
    <n v="2"/>
    <s v="Alcohol 1 (IMPACT)"/>
    <s v="Facilitator_2"/>
    <m/>
    <m/>
    <n v="25"/>
    <n v="12"/>
    <s v="Yes"/>
    <s v="In-Person"/>
    <s v="Pullman"/>
    <m/>
    <m/>
    <m/>
    <n v="12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2-03T00:00:00"/>
    <s v="Tuesday"/>
    <d v="1899-12-30T17:30:00"/>
    <d v="1899-12-30T19:30:00"/>
    <n v="2"/>
    <s v="Alcohol 1 (IMPACT)"/>
    <s v="Facilitator_2"/>
    <m/>
    <m/>
    <n v="25"/>
    <n v="18"/>
    <s v="Yes"/>
    <s v="In-Person"/>
    <s v="Pullman"/>
    <m/>
    <m/>
    <m/>
    <n v="18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2-05T00:00:00"/>
    <s v="Thursday"/>
    <d v="1899-12-30T15:30:00"/>
    <d v="1899-12-30T17:30:00"/>
    <n v="2"/>
    <s v="Cannabis 1 (IMPACT)"/>
    <s v="Facilitator_2"/>
    <m/>
    <m/>
    <n v="25"/>
    <n v="9"/>
    <s v="Yes"/>
    <s v="In-Person"/>
    <s v="Pullman"/>
    <m/>
    <m/>
    <m/>
    <n v="9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2-05T00:00:00"/>
    <s v="Thursday"/>
    <d v="1899-12-30T17:30:00"/>
    <d v="1899-12-30T19:30:00"/>
    <n v="2"/>
    <s v="Alcohol 1 (IMPACT)"/>
    <s v="Facilitator_2"/>
    <m/>
    <m/>
    <n v="25"/>
    <n v="6"/>
    <s v="Yes"/>
    <s v="In-Person"/>
    <s v="Pullman"/>
    <m/>
    <m/>
    <m/>
    <n v="6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2-09T00:00:00"/>
    <s v="Monday"/>
    <d v="1899-12-30T15:00:00"/>
    <d v="1899-12-30T16:00:00"/>
    <n v="1"/>
    <s v="Alcohol 2 (IMPACT)"/>
    <s v="Facilitator_2"/>
    <m/>
    <m/>
    <n v="1"/>
    <n v="1"/>
    <s v="Yes"/>
    <s v="In-Person"/>
    <s v="Pullman"/>
    <m/>
    <m/>
    <m/>
    <n v="1"/>
    <m/>
    <m/>
    <m/>
    <m/>
    <m/>
    <m/>
    <m/>
    <m/>
    <m/>
    <m/>
    <m/>
    <s v="G41"/>
    <n v="46.727381999999999"/>
    <s v=" -117.165967"/>
    <s v="46° 43' 38.5752'' N_x000a_117° 9' 57.4812'' W"/>
  </r>
  <r>
    <x v="0"/>
    <d v="2019-12-10T00:00:00"/>
    <s v="Tuesday"/>
    <d v="1899-12-30T14:30:00"/>
    <d v="1899-12-30T16:30:00"/>
    <n v="2"/>
    <s v="Alcohol 2 (IMPACT)"/>
    <s v="Facilitator_2"/>
    <m/>
    <m/>
    <n v="25"/>
    <n v="11"/>
    <s v="Yes"/>
    <s v="In-Person"/>
    <s v="Pullman"/>
    <m/>
    <m/>
    <m/>
    <n v="11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2-10T00:00:00"/>
    <s v="Tuesday"/>
    <d v="1899-12-30T16:30:00"/>
    <d v="1899-12-30T18:30:00"/>
    <n v="2"/>
    <s v="Alcohol 2 (IMPACT)"/>
    <s v="Facilitator_2"/>
    <m/>
    <m/>
    <n v="25"/>
    <n v="7"/>
    <s v="Yes"/>
    <s v="In-Person"/>
    <s v="Pullman"/>
    <m/>
    <m/>
    <m/>
    <n v="7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2-12T00:00:00"/>
    <s v="Thursday"/>
    <d v="1899-12-30T09:30:00"/>
    <d v="1899-12-30T10:30:00"/>
    <n v="1"/>
    <s v="Cannabis 2 (IMPACT)"/>
    <s v="Facilitator_2"/>
    <m/>
    <m/>
    <n v="1"/>
    <n v="1"/>
    <s v="Yes"/>
    <s v="In-Person"/>
    <s v="Pullman"/>
    <m/>
    <m/>
    <m/>
    <n v="1"/>
    <m/>
    <m/>
    <m/>
    <m/>
    <m/>
    <m/>
    <m/>
    <m/>
    <m/>
    <m/>
    <m/>
    <s v="G41"/>
    <n v="46.727381999999999"/>
    <s v=" -117.165967"/>
    <s v="46° 43' 38.5752'' N_x000a_117° 9' 57.4812'' W"/>
  </r>
  <r>
    <x v="0"/>
    <d v="2019-12-12T00:00:00"/>
    <s v="Thursday"/>
    <d v="1899-12-30T14:30:00"/>
    <d v="1899-12-30T16:30:00"/>
    <n v="2"/>
    <s v="Cannabis 2 (IMPACT)"/>
    <s v="Facilitator_2"/>
    <m/>
    <m/>
    <n v="25"/>
    <n v="5"/>
    <s v="Yes"/>
    <s v="In-Person"/>
    <s v="Pullman"/>
    <m/>
    <m/>
    <m/>
    <n v="5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2-12T00:00:00"/>
    <s v="Thursday"/>
    <d v="1899-12-30T16:30:00"/>
    <d v="1899-12-30T18:30:00"/>
    <n v="2"/>
    <s v="Cannabis 2 (IMPACT)"/>
    <s v="Facilitator_2"/>
    <m/>
    <m/>
    <n v="25"/>
    <n v="8"/>
    <s v="Yes"/>
    <s v="In-Person"/>
    <s v="Pullman"/>
    <m/>
    <m/>
    <m/>
    <n v="8"/>
    <m/>
    <m/>
    <m/>
    <m/>
    <m/>
    <m/>
    <m/>
    <m/>
    <m/>
    <m/>
    <m/>
    <s v="EdAd 212"/>
    <n v="46.728242000000002"/>
    <n v="-117.16664"/>
    <s v="46° 43' 41.6712'' N_x000a_117° 9' 59.904'' W"/>
  </r>
  <r>
    <x v="1"/>
    <d v="2020-01-10T00:00:00"/>
    <s v="Friday"/>
    <d v="1899-12-30T12:15:00"/>
    <d v="1899-12-30T12:40:00"/>
    <n v="0"/>
    <s v="Safety on Campus"/>
    <s v="Facilitator_2"/>
    <m/>
    <m/>
    <n v="19"/>
    <n v="19"/>
    <s v="Yes"/>
    <s v="In-Person"/>
    <s v="Pullman"/>
    <m/>
    <m/>
    <m/>
    <n v="19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1"/>
    <d v="2020-01-10T00:00:00"/>
    <s v="Friday"/>
    <d v="1899-12-30T12:45:00"/>
    <d v="1899-12-30T13:10:00"/>
    <n v="0"/>
    <s v="Safety on Campus"/>
    <s v="Facilitator_2"/>
    <m/>
    <m/>
    <n v="33"/>
    <n v="30"/>
    <s v="Yes"/>
    <s v="In-Person"/>
    <s v="Pullman"/>
    <m/>
    <m/>
    <m/>
    <n v="30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1"/>
    <d v="2020-01-12T00:00:00"/>
    <s v="Sunday"/>
    <d v="1899-12-30T11:30:00"/>
    <d v="1899-12-30T13:00:00"/>
    <n v="2"/>
    <s v="Booze, Sex, &amp; Reality Checks"/>
    <s v="Facilitator_2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1"/>
    <d v="2020-01-12T00:00:00"/>
    <s v="Sunday"/>
    <d v="1899-12-30T14:00:00"/>
    <d v="1899-12-30T15:30:00"/>
    <n v="2"/>
    <s v="Booze, Sex, &amp; Reality Checks"/>
    <s v="Facilitator_2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2"/>
    <d v="2020-02-26T00:00:00"/>
    <s v="Wednesday "/>
    <d v="1899-12-30T15:10:00"/>
    <d v="1899-12-30T16:00:00"/>
    <n v="1"/>
    <s v="Stress Management"/>
    <s v="Facilitator_2"/>
    <m/>
    <m/>
    <n v="85"/>
    <n v="68"/>
    <s v="Yes"/>
    <s v="In-Person"/>
    <s v="Pullman"/>
    <m/>
    <m/>
    <m/>
    <n v="68"/>
    <m/>
    <m/>
    <m/>
    <m/>
    <m/>
    <m/>
    <s v="Student "/>
    <s v="ASCC"/>
    <m/>
    <s v="https://ascc.wsu.edu/kioskscougarhs/"/>
    <m/>
    <s v="Todd 120"/>
    <n v="46.729809000000003"/>
    <n v="-117.163473"/>
    <s v="46° 43' 47.3124'' N_x000a_117° 9' 48.5028'' W"/>
  </r>
  <r>
    <x v="2"/>
    <d v="2020-03-04T00:00:00"/>
    <s v="Wednesday "/>
    <d v="1899-12-30T10:10:00"/>
    <d v="1899-12-30T10:40:00"/>
    <n v="0"/>
    <s v="Stress Management"/>
    <s v="Facilitator_2"/>
    <m/>
    <m/>
    <m/>
    <n v="20"/>
    <s v="Yes"/>
    <s v="In-Person"/>
    <s v="Pullman"/>
    <m/>
    <m/>
    <m/>
    <n v="20"/>
    <m/>
    <m/>
    <m/>
    <m/>
    <m/>
    <m/>
    <s v="General "/>
    <s v="ASCC"/>
    <m/>
    <s v="Alicia Petersen 509-335-4734 "/>
    <m/>
    <s v="Bryan 404 "/>
    <n v="46.731279999999998"/>
    <n v="-117.165171"/>
    <s v="46° 43' 52.608'' N_x000a_117° 9' 54.6156'' W"/>
  </r>
  <r>
    <x v="0"/>
    <d v="2020-04-20T00:00:00"/>
    <s v="Monday "/>
    <d v="1899-12-30T18:00:00"/>
    <d v="1899-12-30T19:00:00"/>
    <n v="1"/>
    <s v="Real Risks"/>
    <s v="Facilitator_2"/>
    <m/>
    <m/>
    <n v="100"/>
    <n v="99"/>
    <s v="Yes"/>
    <s v="Online - Live"/>
    <s v="Pullman"/>
    <m/>
    <m/>
    <m/>
    <n v="99"/>
    <m/>
    <m/>
    <m/>
    <m/>
    <m/>
    <m/>
    <s v="Greek "/>
    <s v="Pi Beta Phi "/>
    <m/>
    <s v="Payton Abaricio 206-399-9574"/>
    <m/>
    <s v="ZOOM "/>
    <s v="NA"/>
    <s v="NA"/>
    <s v="NA"/>
  </r>
  <r>
    <x v="0"/>
    <d v="2020-04-27T00:00:00"/>
    <s v="Monday"/>
    <d v="1899-12-30T15:00:00"/>
    <d v="1899-12-30T16:00:00"/>
    <n v="1"/>
    <s v="Cannabis 2 (IMPACT)"/>
    <s v="Facilitator_2"/>
    <m/>
    <m/>
    <n v="1"/>
    <n v="0"/>
    <s v="No"/>
    <s v="Online - Live"/>
    <s v="Pullman"/>
    <m/>
    <m/>
    <m/>
    <n v="0"/>
    <m/>
    <m/>
    <m/>
    <m/>
    <m/>
    <m/>
    <m/>
    <m/>
    <m/>
    <s v="No RSVP"/>
    <m/>
    <m/>
    <m/>
    <m/>
    <m/>
  </r>
  <r>
    <x v="0"/>
    <d v="2020-04-28T00:00:00"/>
    <s v="Tuesday"/>
    <d v="1899-12-30T10:00:00"/>
    <d v="1899-12-30T11:00:00"/>
    <n v="1"/>
    <s v="Alcohol 2 (IMPACT)"/>
    <s v="Facilitator_2"/>
    <m/>
    <m/>
    <n v="1"/>
    <n v="0"/>
    <s v="No"/>
    <s v="Online - Live"/>
    <s v="Pullman"/>
    <m/>
    <m/>
    <m/>
    <n v="0"/>
    <m/>
    <m/>
    <m/>
    <m/>
    <m/>
    <m/>
    <m/>
    <m/>
    <m/>
    <s v="No RSVP"/>
    <m/>
    <m/>
    <m/>
    <m/>
    <m/>
  </r>
  <r>
    <x v="0"/>
    <d v="2020-04-28T00:00:00"/>
    <s v="Tuesday"/>
    <d v="1899-12-30T15:00:00"/>
    <d v="1899-12-30T16:00:00"/>
    <n v="1"/>
    <s v="Alcohol 2 (IMPACT)"/>
    <s v="Facilitator_2"/>
    <m/>
    <m/>
    <n v="1"/>
    <n v="0"/>
    <s v="No"/>
    <s v="Online - Live"/>
    <s v="Pullman"/>
    <m/>
    <m/>
    <m/>
    <n v="0"/>
    <m/>
    <m/>
    <m/>
    <m/>
    <m/>
    <m/>
    <m/>
    <m/>
    <m/>
    <s v="No RSVP"/>
    <m/>
    <m/>
    <m/>
    <m/>
    <m/>
  </r>
  <r>
    <x v="0"/>
    <d v="2020-04-29T00:00:00"/>
    <s v="Wednesday"/>
    <d v="1899-12-30T10:00:00"/>
    <d v="1899-12-30T11:00:00"/>
    <n v="1"/>
    <s v="Cannabis 2 (IMPACT)"/>
    <s v="Facilitator_2"/>
    <m/>
    <m/>
    <n v="1"/>
    <n v="0"/>
    <s v="Yes"/>
    <s v="Online - Live"/>
    <s v="Pullman"/>
    <m/>
    <m/>
    <m/>
    <m/>
    <m/>
    <m/>
    <m/>
    <m/>
    <m/>
    <m/>
    <m/>
    <m/>
    <m/>
    <m/>
    <m/>
    <m/>
    <m/>
    <m/>
    <m/>
  </r>
  <r>
    <x v="0"/>
    <d v="2020-04-29T00:00:00"/>
    <s v="Wednesday"/>
    <d v="1899-12-30T15:00:00"/>
    <d v="1899-12-30T16:00:00"/>
    <n v="1"/>
    <s v="Cannabis 2 (IMPACT)"/>
    <s v="Facilitator_2"/>
    <m/>
    <m/>
    <n v="1"/>
    <n v="0"/>
    <s v="Yes"/>
    <s v="Online - Live"/>
    <s v="Pullman"/>
    <m/>
    <m/>
    <m/>
    <m/>
    <m/>
    <m/>
    <m/>
    <m/>
    <m/>
    <m/>
    <m/>
    <m/>
    <m/>
    <m/>
    <m/>
    <m/>
    <m/>
    <m/>
    <m/>
  </r>
  <r>
    <x v="0"/>
    <d v="2020-04-30T00:00:00"/>
    <s v="Thursday"/>
    <d v="1899-12-30T10:00:00"/>
    <d v="1899-12-30T11:00:00"/>
    <n v="1"/>
    <s v="Alcohol 2 (IMPACT)"/>
    <s v="Facilitator_2"/>
    <m/>
    <m/>
    <n v="1"/>
    <n v="0"/>
    <s v="Yes"/>
    <s v="Online - Live"/>
    <s v="Pullman"/>
    <m/>
    <m/>
    <m/>
    <m/>
    <m/>
    <m/>
    <m/>
    <m/>
    <m/>
    <m/>
    <m/>
    <m/>
    <m/>
    <m/>
    <m/>
    <m/>
    <m/>
    <m/>
    <m/>
  </r>
  <r>
    <x v="0"/>
    <d v="2020-04-30T00:00:00"/>
    <s v="Thursday"/>
    <d v="1899-12-30T14:30:00"/>
    <d v="1899-12-30T15:30:00"/>
    <n v="1"/>
    <s v="Alcohol 2 (IMPACT)"/>
    <s v="Facilitator_2"/>
    <m/>
    <m/>
    <n v="1"/>
    <n v="0"/>
    <s v="Yes"/>
    <s v="Online - Live"/>
    <s v="Pullman"/>
    <m/>
    <m/>
    <m/>
    <m/>
    <m/>
    <m/>
    <m/>
    <m/>
    <m/>
    <m/>
    <m/>
    <m/>
    <m/>
    <m/>
    <m/>
    <m/>
    <m/>
    <m/>
    <m/>
  </r>
  <r>
    <x v="1"/>
    <d v="2021-08-15T00:00:00"/>
    <s v="Sunday"/>
    <d v="1899-12-30T09:30:00"/>
    <d v="1899-12-30T10:30:00"/>
    <n v="1"/>
    <s v="Count on Cougs: WOW"/>
    <s v="Facilitator_2"/>
    <m/>
    <s v="Sophie Shirali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3:15:00"/>
    <d v="1899-12-30T14:15:00"/>
    <n v="1"/>
    <s v="Count on Cougs: WOW"/>
    <s v="Facilitator_2"/>
    <m/>
    <s v="Brian Shufflefield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4:45:00"/>
    <d v="1899-12-30T15:45:00"/>
    <n v="1"/>
    <s v="Count on Cougs: WOW"/>
    <s v="Facilitator_2"/>
    <m/>
    <s v="Brian Shufflefield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6:15:00"/>
    <d v="1899-12-30T17:15:00"/>
    <n v="1"/>
    <s v="Count on Cougs: WOW"/>
    <s v="Facilitator_2"/>
    <m/>
    <s v="Brian Shufflefield"/>
    <n v="40"/>
    <m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1"/>
    <d v="2021-08-20T00:00:00"/>
    <s v="Friday"/>
    <d v="1899-12-30T14:15:00"/>
    <d v="1899-12-30T15:15:00"/>
    <n v="1"/>
    <s v="Count on Cougs: WOW"/>
    <s v="Facilitator_2"/>
    <m/>
    <s v="Andy Song"/>
    <n v="40"/>
    <n v="33"/>
    <s v="Yes"/>
    <s v="In-Person"/>
    <s v="Pullman"/>
    <m/>
    <m/>
    <m/>
    <n v="33"/>
    <m/>
    <m/>
    <m/>
    <m/>
    <m/>
    <m/>
    <s v="Undergraduate"/>
    <s v="First-year students"/>
    <m/>
    <m/>
    <m/>
    <s v="Todd 125"/>
    <n v="46.729809000000003"/>
    <n v="-117.163473"/>
    <s v="46° 43' 47.3124'' N_x000a_117° 9' 48.5028'' W"/>
  </r>
  <r>
    <x v="1"/>
    <d v="2022-01-08T00:00:00"/>
    <m/>
    <d v="1899-12-30T13:30:00"/>
    <d v="1899-12-30T14:30:00"/>
    <n v="1"/>
    <s v="Count on Cougs"/>
    <s v="Facilitator_2"/>
    <m/>
    <s v="Brenden"/>
    <m/>
    <n v="11"/>
    <s v="Yes"/>
    <s v="In-Person"/>
    <s v="Pullman"/>
    <m/>
    <m/>
    <m/>
    <n v="11"/>
    <m/>
    <m/>
    <m/>
    <m/>
    <m/>
    <m/>
    <s v="Undergraduate"/>
    <s v="First-year students"/>
    <m/>
    <m/>
    <m/>
    <s v="Todd 320 "/>
    <n v="46.729809000000003"/>
    <n v="-117.163473"/>
    <s v="46° 43' 47.3124'' N_x000a_117° 9' 48.5028'' W"/>
  </r>
  <r>
    <x v="1"/>
    <d v="2022-01-08T00:00:00"/>
    <m/>
    <d v="1899-12-30T15:00:00"/>
    <d v="1899-12-30T16:00:00"/>
    <n v="1"/>
    <s v="Count on Cougs"/>
    <s v="Facilitator_2"/>
    <m/>
    <s v="Brenden"/>
    <m/>
    <n v="0"/>
    <s v="No"/>
    <s v="In-Person"/>
    <s v="Pullman"/>
    <m/>
    <m/>
    <m/>
    <m/>
    <m/>
    <m/>
    <m/>
    <m/>
    <m/>
    <m/>
    <s v="Undergraduate"/>
    <s v="First-year students"/>
    <m/>
    <m/>
    <m/>
    <s v="Todd 320 "/>
    <n v="46.729809000000003"/>
    <n v="-117.163473"/>
    <s v="46° 43' 47.3124'' N_x000a_117° 9' 48.5028'' W"/>
  </r>
  <r>
    <x v="1"/>
    <d v="2022-01-08T00:00:00"/>
    <m/>
    <d v="1899-12-30T09:00:00"/>
    <d v="1899-12-30T10:00:00"/>
    <n v="1"/>
    <s v="Count on Cougs"/>
    <s v="Facilitator_20"/>
    <m/>
    <s v="Arielle"/>
    <m/>
    <n v="10"/>
    <s v="Yes"/>
    <s v="In-Person"/>
    <s v="Pullman"/>
    <m/>
    <m/>
    <m/>
    <n v="10"/>
    <m/>
    <m/>
    <m/>
    <m/>
    <m/>
    <m/>
    <s v="Undergraduate"/>
    <s v="First-year students"/>
    <m/>
    <m/>
    <m/>
    <s v="TODD 311"/>
    <n v="46.729809000000003"/>
    <n v="-117.163473"/>
    <s v="46° 43' 47.3124'' N_x000a_117° 9' 48.5028'' W"/>
  </r>
  <r>
    <x v="1"/>
    <d v="2022-01-08T00:00:00"/>
    <m/>
    <d v="1899-12-30T10:30:00"/>
    <d v="1899-12-30T11:30:00"/>
    <n v="1"/>
    <s v="Count on Cougs"/>
    <s v="Facilitator_20"/>
    <m/>
    <s v="Arielle"/>
    <m/>
    <n v="10"/>
    <s v="Yes"/>
    <s v="In-Person"/>
    <s v="Pullman"/>
    <m/>
    <m/>
    <m/>
    <n v="10"/>
    <m/>
    <m/>
    <m/>
    <m/>
    <m/>
    <m/>
    <s v="Undergraduate"/>
    <s v="First-year students"/>
    <m/>
    <m/>
    <m/>
    <s v="TODD 311"/>
    <n v="46.729809000000003"/>
    <n v="-117.163473"/>
    <s v="46° 43' 47.3124'' N_x000a_117° 9' 48.5028'' W"/>
  </r>
  <r>
    <x v="1"/>
    <d v="2022-02-10T00:00:00"/>
    <m/>
    <d v="1899-12-30T15:30:00"/>
    <d v="1899-12-30T16:30:00"/>
    <n v="1"/>
    <s v="Count on Cougs: Makeup"/>
    <s v="Facilitator_20"/>
    <m/>
    <s v="Ivy"/>
    <m/>
    <n v="24"/>
    <s v="Yes"/>
    <s v="In-Person"/>
    <s v="Pullman"/>
    <m/>
    <m/>
    <m/>
    <n v="24"/>
    <m/>
    <m/>
    <m/>
    <m/>
    <m/>
    <m/>
    <s v="Undergraduate"/>
    <s v="First-year students"/>
    <m/>
    <m/>
    <m/>
    <s v="SGYM 111"/>
    <n v="46.732757999999997"/>
    <n v="-117.163957"/>
    <s v="46° 43' 57.9288'' N_x000a_117° 9' 50.2452'' W"/>
  </r>
  <r>
    <x v="1"/>
    <d v="2022-03-10T00:00:00"/>
    <m/>
    <d v="1899-12-30T15:30:00"/>
    <d v="1899-12-30T16:30:00"/>
    <n v="1"/>
    <s v="Count on Cougs: Makeup"/>
    <s v="Facilitator_20"/>
    <m/>
    <s v="Taylor"/>
    <m/>
    <n v="11"/>
    <s v="Yes"/>
    <s v="In-Person"/>
    <s v="Pullman"/>
    <m/>
    <m/>
    <m/>
    <n v="11"/>
    <m/>
    <m/>
    <m/>
    <m/>
    <m/>
    <m/>
    <s v="Undergraduate"/>
    <s v="First-year students"/>
    <m/>
    <m/>
    <m/>
    <s v="SGYM 111"/>
    <n v="46.732757999999997"/>
    <n v="-117.163957"/>
    <s v="46° 43' 57.9288'' N_x000a_117° 9' 50.2452'' W"/>
  </r>
  <r>
    <x v="1"/>
    <d v="2022-04-28T00:00:00"/>
    <s v="Thursday"/>
    <d v="1899-12-30T16:00:00"/>
    <d v="1899-12-30T17:00:00"/>
    <n v="1"/>
    <s v="Count on Cougs"/>
    <s v="Facilitator_20"/>
    <m/>
    <s v="Lauren"/>
    <m/>
    <n v="7"/>
    <s v="Yes"/>
    <s v="In-Person"/>
    <s v="Pullman"/>
    <m/>
    <m/>
    <m/>
    <n v="7"/>
    <m/>
    <m/>
    <m/>
    <m/>
    <m/>
    <m/>
    <s v="Undergraduate"/>
    <s v="First-year students"/>
    <m/>
    <m/>
    <m/>
    <m/>
    <m/>
    <m/>
    <m/>
  </r>
  <r>
    <x v="1"/>
    <d v="2022-08-14T00:00:00"/>
    <m/>
    <d v="1899-12-30T09:00:00"/>
    <d v="1899-12-30T10:00:00"/>
    <n v="1"/>
    <s v="Count on Cougs: WOW"/>
    <s v="Facilitator_20"/>
    <s v="Arielle"/>
    <s v="Noah"/>
    <m/>
    <n v="44"/>
    <s v="Yes"/>
    <s v="In-Person"/>
    <s v="Pullman"/>
    <m/>
    <m/>
    <m/>
    <n v="44"/>
    <m/>
    <m/>
    <m/>
    <m/>
    <m/>
    <m/>
    <s v="Undergraduate"/>
    <s v="Greek Student"/>
    <m/>
    <m/>
    <m/>
    <m/>
    <m/>
    <m/>
    <m/>
  </r>
  <r>
    <x v="1"/>
    <d v="2022-08-14T00:00:00"/>
    <m/>
    <d v="1899-12-30T10:30:00"/>
    <d v="1899-12-30T11:30:00"/>
    <n v="1"/>
    <s v="Count on Cougs: WOW"/>
    <s v="Facilitator_20"/>
    <s v="Arielle"/>
    <s v="Noah"/>
    <m/>
    <n v="42"/>
    <s v="Yes"/>
    <s v="In-Person"/>
    <s v="Pullman"/>
    <m/>
    <m/>
    <m/>
    <n v="42"/>
    <m/>
    <m/>
    <m/>
    <m/>
    <m/>
    <m/>
    <s v="Undergraduate"/>
    <s v="Greek Student"/>
    <m/>
    <m/>
    <m/>
    <m/>
    <m/>
    <m/>
    <m/>
  </r>
  <r>
    <x v="1"/>
    <d v="2022-08-14T00:00:00"/>
    <m/>
    <d v="1899-12-30T12:45:00"/>
    <d v="1899-12-30T13:45:00"/>
    <n v="1"/>
    <s v="Count on Cougs: WOW"/>
    <s v="Facilitator_20"/>
    <s v="Arielle"/>
    <s v="Mya"/>
    <m/>
    <n v="50"/>
    <s v="Yes"/>
    <s v="In-Person"/>
    <s v="Pullman"/>
    <m/>
    <m/>
    <m/>
    <n v="50"/>
    <m/>
    <m/>
    <m/>
    <m/>
    <m/>
    <m/>
    <s v="Undergraduate"/>
    <s v="Greek Student"/>
    <m/>
    <m/>
    <m/>
    <m/>
    <m/>
    <m/>
    <m/>
  </r>
  <r>
    <x v="1"/>
    <d v="2022-08-14T00:00:00"/>
    <m/>
    <d v="1899-12-30T14:15:00"/>
    <d v="1899-12-30T15:15:00"/>
    <n v="1"/>
    <s v="Count on Cougs: WOW"/>
    <s v="Facilitator_20"/>
    <s v="Arielle"/>
    <s v="Mya"/>
    <m/>
    <n v="47"/>
    <s v="Yes"/>
    <s v="In-Person"/>
    <s v="Pullman"/>
    <m/>
    <m/>
    <m/>
    <n v="47"/>
    <m/>
    <m/>
    <m/>
    <m/>
    <m/>
    <m/>
    <s v="Undergraduate"/>
    <s v="Greek Student"/>
    <m/>
    <m/>
    <m/>
    <m/>
    <m/>
    <m/>
    <m/>
  </r>
  <r>
    <x v="1"/>
    <d v="2022-08-14T00:00:00"/>
    <m/>
    <d v="1899-12-30T15:45:00"/>
    <d v="1899-12-30T16:45:00"/>
    <n v="1"/>
    <s v="Count on Cougs: WOW"/>
    <s v="Facilitator_20"/>
    <s v="Arielle"/>
    <s v="Korey"/>
    <m/>
    <n v="45"/>
    <s v="Yes"/>
    <s v="In-Person"/>
    <s v="Pullman"/>
    <m/>
    <m/>
    <m/>
    <n v="45"/>
    <m/>
    <m/>
    <m/>
    <m/>
    <m/>
    <m/>
    <s v="Undergraduate"/>
    <s v="Greek Student"/>
    <m/>
    <m/>
    <m/>
    <m/>
    <m/>
    <m/>
    <m/>
  </r>
  <r>
    <x v="1"/>
    <d v="2022-08-15T00:00:00"/>
    <m/>
    <d v="1899-12-30T14:30:00"/>
    <d v="1899-12-30T15:30:00"/>
    <n v="1"/>
    <s v="Count on Cougs: WOW"/>
    <s v="Facilitator_20"/>
    <m/>
    <s v="Noah"/>
    <m/>
    <n v="35"/>
    <s v="Yes"/>
    <s v="In-Person"/>
    <s v="Pullman"/>
    <m/>
    <m/>
    <m/>
    <n v="35"/>
    <m/>
    <m/>
    <m/>
    <m/>
    <m/>
    <m/>
    <s v="Undergraduate"/>
    <s v="First-year students"/>
    <m/>
    <m/>
    <m/>
    <m/>
    <m/>
    <m/>
    <m/>
  </r>
  <r>
    <x v="1"/>
    <d v="2022-08-16T00:00:00"/>
    <m/>
    <d v="1899-12-30T11:30:00"/>
    <d v="1899-12-30T12:30:00"/>
    <n v="1"/>
    <s v="Count on Cougs: WOW"/>
    <s v="Facilitator_20"/>
    <m/>
    <s v="Jordan"/>
    <m/>
    <n v="32"/>
    <s v="Yes"/>
    <s v="In-Person"/>
    <s v="Pullman"/>
    <m/>
    <m/>
    <m/>
    <n v="32"/>
    <m/>
    <m/>
    <m/>
    <m/>
    <m/>
    <m/>
    <s v="Undergraduate"/>
    <s v="First-year students"/>
    <m/>
    <m/>
    <m/>
    <m/>
    <m/>
    <m/>
    <m/>
  </r>
  <r>
    <x v="1"/>
    <d v="2022-08-16T00:00:00"/>
    <m/>
    <d v="1899-12-30T14:30:00"/>
    <d v="1899-12-30T15:30:00"/>
    <n v="1"/>
    <s v="Count on Cougs: WOW"/>
    <s v="Facilitator_20"/>
    <m/>
    <s v="Ajanna"/>
    <m/>
    <n v="33"/>
    <s v="Yes"/>
    <s v="In-Person"/>
    <s v="Pullman"/>
    <m/>
    <m/>
    <m/>
    <n v="33"/>
    <m/>
    <m/>
    <m/>
    <m/>
    <m/>
    <m/>
    <s v="Undergraduate"/>
    <s v="First-year students"/>
    <m/>
    <m/>
    <m/>
    <m/>
    <m/>
    <m/>
    <m/>
  </r>
  <r>
    <x v="1"/>
    <d v="2022-08-18T00:00:00"/>
    <m/>
    <d v="1899-12-30T11:30:00"/>
    <d v="1899-12-30T12:30:00"/>
    <n v="1"/>
    <s v="Count on Cougs: WOW"/>
    <s v="Facilitator_20"/>
    <m/>
    <s v="Noah"/>
    <m/>
    <n v="30"/>
    <s v="Yes"/>
    <s v="In-Person"/>
    <s v="Pullman"/>
    <m/>
    <m/>
    <m/>
    <n v="30"/>
    <m/>
    <m/>
    <m/>
    <m/>
    <m/>
    <m/>
    <s v="Undergraduate"/>
    <s v="First-year students"/>
    <m/>
    <m/>
    <m/>
    <m/>
    <m/>
    <m/>
    <m/>
  </r>
  <r>
    <x v="1"/>
    <d v="2022-08-19T00:00:00"/>
    <m/>
    <d v="1899-12-30T14:30:00"/>
    <d v="1899-12-30T15:30:00"/>
    <n v="1"/>
    <s v="Count on Cougs: WOW"/>
    <s v="Facilitator_20"/>
    <m/>
    <s v="Bekah"/>
    <m/>
    <n v="34"/>
    <s v="Yes"/>
    <s v="In-Person"/>
    <s v="Pullman"/>
    <m/>
    <m/>
    <m/>
    <n v="34"/>
    <m/>
    <m/>
    <m/>
    <m/>
    <m/>
    <m/>
    <s v="Undergraduate"/>
    <s v="First-year students"/>
    <m/>
    <m/>
    <m/>
    <m/>
    <m/>
    <m/>
    <m/>
  </r>
  <r>
    <x v="1"/>
    <d v="2022-08-29T00:00:00"/>
    <m/>
    <d v="1899-12-30T13:10:00"/>
    <d v="1899-12-30T14:00:00"/>
    <n v="1"/>
    <s v="Count on Cougs: Fall"/>
    <s v="Facilitator_20"/>
    <m/>
    <s v="Andy"/>
    <m/>
    <n v="20"/>
    <s v="Yes"/>
    <s v="In-Person"/>
    <s v="Pullman"/>
    <m/>
    <m/>
    <m/>
    <n v="20"/>
    <m/>
    <m/>
    <m/>
    <m/>
    <m/>
    <m/>
    <s v="Undergraduate"/>
    <s v="Athletics Student"/>
    <m/>
    <m/>
    <m/>
    <s v="Bohler 184"/>
    <n v="46.732742999999999"/>
    <n v="-117.162176"/>
    <s v="46° 43' 57.8748'' N_x000a_117° 9' 43.8336'' W"/>
  </r>
  <r>
    <x v="1"/>
    <d v="2022-08-30T00:00:00"/>
    <m/>
    <d v="1899-12-30T08:10:00"/>
    <d v="1899-12-30T09:00:00"/>
    <n v="1"/>
    <s v="Count on Cougs: Fall"/>
    <s v="Facilitator_20"/>
    <m/>
    <s v="Arielle"/>
    <m/>
    <n v="24"/>
    <s v="Yes"/>
    <s v="In-Person"/>
    <s v="Pullman"/>
    <m/>
    <m/>
    <m/>
    <n v="24"/>
    <m/>
    <m/>
    <m/>
    <m/>
    <m/>
    <m/>
    <s v="Undergraduate"/>
    <s v="Athletics Student"/>
    <m/>
    <m/>
    <m/>
    <s v="Bohler 185"/>
    <n v="46.732742999999999"/>
    <n v="-117.162176"/>
    <s v="46° 43' 57.8748'' N_x000a_117° 9' 43.8336'' W"/>
  </r>
  <r>
    <x v="1"/>
    <d v="2022-09-19T00:00:00"/>
    <m/>
    <d v="1899-12-30T14:00:00"/>
    <d v="1899-12-30T15:00:00"/>
    <n v="1"/>
    <s v="Count on Cougs: Fall"/>
    <s v="Facilitator_20"/>
    <m/>
    <s v="Andy"/>
    <m/>
    <n v="15"/>
    <s v="Yes"/>
    <s v="In-Person"/>
    <s v="Pullman"/>
    <m/>
    <m/>
    <m/>
    <n v="15"/>
    <m/>
    <m/>
    <m/>
    <m/>
    <m/>
    <m/>
    <s v="Undergraduate"/>
    <s v="First-year students"/>
    <m/>
    <m/>
    <m/>
    <s v="Spark 223"/>
    <n v="46.727995999999997"/>
    <n v="-117.165668"/>
    <s v="46° 43' 40.7856'' N_x000a_117° 9' 56.4048'' W"/>
  </r>
  <r>
    <x v="1"/>
    <d v="2022-09-24T00:00:00"/>
    <m/>
    <d v="1899-12-30T11:00:00"/>
    <d v="1899-12-30T12:00:00"/>
    <n v="1"/>
    <s v="Count on Cougs: Fall"/>
    <s v="Facilitator_20"/>
    <m/>
    <s v="Arielle"/>
    <m/>
    <n v="7"/>
    <s v="Yes"/>
    <s v="In-Person"/>
    <s v="Pullman"/>
    <m/>
    <m/>
    <m/>
    <n v="7"/>
    <m/>
    <m/>
    <m/>
    <m/>
    <m/>
    <m/>
    <s v="Undergraduate"/>
    <s v="First-year students"/>
    <m/>
    <m/>
    <m/>
    <m/>
    <m/>
    <m/>
    <m/>
  </r>
  <r>
    <x v="1"/>
    <d v="2022-10-03T00:00:00"/>
    <m/>
    <d v="1899-12-30T15:00:00"/>
    <d v="1899-12-30T16:00:00"/>
    <n v="1"/>
    <s v="Count on Cougs: Fall"/>
    <s v="Facilitator_20"/>
    <m/>
    <s v="Ajanna"/>
    <m/>
    <n v="28"/>
    <s v="Yes"/>
    <s v="In-Person"/>
    <s v="Pullman"/>
    <m/>
    <m/>
    <m/>
    <n v="28"/>
    <m/>
    <m/>
    <m/>
    <m/>
    <m/>
    <m/>
    <s v="Undergraduate"/>
    <s v="First-year students"/>
    <m/>
    <m/>
    <m/>
    <m/>
    <m/>
    <m/>
    <m/>
  </r>
  <r>
    <x v="2"/>
    <d v="2022-10-06T00:00:00"/>
    <m/>
    <d v="1899-12-30T12:00:00"/>
    <d v="1899-12-30T13:00:00"/>
    <n v="1"/>
    <s v="Self-Care"/>
    <s v="Facilitator_20"/>
    <s v="Brenna"/>
    <s v="Noah"/>
    <m/>
    <n v="20"/>
    <s v="Yes"/>
    <s v="In-Person"/>
    <s v="Pullman"/>
    <m/>
    <m/>
    <m/>
    <n v="20"/>
    <m/>
    <m/>
    <m/>
    <m/>
    <m/>
    <m/>
    <s v="Undergraduate"/>
    <s v="ASCC (not Class)"/>
    <m/>
    <m/>
    <m/>
    <m/>
    <m/>
    <m/>
    <m/>
  </r>
  <r>
    <x v="2"/>
    <d v="2022-10-10T00:00:00"/>
    <m/>
    <d v="1899-12-30T14:00:00"/>
    <d v="1899-12-30T15:00:00"/>
    <n v="1"/>
    <s v="Mindfulness"/>
    <s v="Facilitator_20"/>
    <s v="Ajanna"/>
    <m/>
    <m/>
    <n v="25"/>
    <s v="Yes"/>
    <s v="In-Person"/>
    <s v="Pullman"/>
    <m/>
    <m/>
    <m/>
    <n v="25"/>
    <m/>
    <m/>
    <m/>
    <m/>
    <m/>
    <m/>
    <s v="Undergraduate"/>
    <m/>
    <m/>
    <m/>
    <m/>
    <m/>
    <m/>
    <m/>
    <m/>
  </r>
  <r>
    <x v="1"/>
    <d v="2022-10-11T00:00:00"/>
    <m/>
    <d v="1899-12-30T09:00:00"/>
    <d v="1899-12-30T10:00:00"/>
    <n v="1"/>
    <s v="Count on Cougs: Fall"/>
    <s v="Facilitator_20"/>
    <m/>
    <s v="Ajanna"/>
    <m/>
    <n v="16"/>
    <s v="Yes"/>
    <s v="In-Person"/>
    <s v="Pullman"/>
    <m/>
    <m/>
    <m/>
    <n v="16"/>
    <m/>
    <m/>
    <m/>
    <m/>
    <m/>
    <m/>
    <s v="Undergraduate"/>
    <s v="First-year students"/>
    <m/>
    <m/>
    <m/>
    <m/>
    <m/>
    <m/>
    <m/>
  </r>
  <r>
    <x v="2"/>
    <d v="2022-10-17T00:00:00"/>
    <m/>
    <d v="1899-12-30T15:00:00"/>
    <d v="1899-12-30T16:00:00"/>
    <n v="1"/>
    <s v="Self-Care"/>
    <s v="Facilitator_20"/>
    <s v="Brenna"/>
    <m/>
    <m/>
    <n v="15"/>
    <s v="Yes"/>
    <s v="In-Person"/>
    <s v="Pullman"/>
    <m/>
    <m/>
    <m/>
    <n v="15"/>
    <m/>
    <m/>
    <m/>
    <m/>
    <m/>
    <m/>
    <s v="Undergraduate"/>
    <m/>
    <m/>
    <m/>
    <m/>
    <m/>
    <m/>
    <m/>
    <m/>
  </r>
  <r>
    <x v="1"/>
    <d v="2022-11-07T00:00:00"/>
    <m/>
    <d v="1899-12-30T15:00:00"/>
    <d v="1899-12-30T16:00:00"/>
    <n v="1"/>
    <s v="Count on Cougs: Fall"/>
    <s v="Facilitator_20"/>
    <m/>
    <s v="Ajanna"/>
    <m/>
    <n v="22"/>
    <s v="Yes"/>
    <s v="In-Person"/>
    <s v="Pullman"/>
    <m/>
    <m/>
    <m/>
    <n v="22"/>
    <m/>
    <m/>
    <m/>
    <m/>
    <m/>
    <m/>
    <s v="Undergraduate"/>
    <s v="First-year students"/>
    <m/>
    <m/>
    <m/>
    <m/>
    <m/>
    <m/>
    <m/>
  </r>
  <r>
    <x v="2"/>
    <d v="2022-11-14T00:00:00"/>
    <m/>
    <d v="1899-12-30T18:30:00"/>
    <d v="1899-12-30T19:30:00"/>
    <n v="1"/>
    <s v="Mindfulness"/>
    <s v="Facilitator_20"/>
    <s v="Mya"/>
    <m/>
    <m/>
    <n v="10"/>
    <s v="Yes"/>
    <s v="In-Person"/>
    <s v="Pullman"/>
    <m/>
    <m/>
    <m/>
    <n v="10"/>
    <m/>
    <m/>
    <m/>
    <m/>
    <m/>
    <m/>
    <s v="Graduate"/>
    <s v="Other (Students)"/>
    <m/>
    <m/>
    <m/>
    <m/>
    <m/>
    <m/>
    <m/>
  </r>
  <r>
    <x v="1"/>
    <d v="2022-11-15T00:00:00"/>
    <m/>
    <d v="1899-12-30T09:30:00"/>
    <d v="1899-12-30T10:30:00"/>
    <n v="1"/>
    <s v="Count on Cougs: Fall"/>
    <s v="Facilitator_20"/>
    <m/>
    <s v="Ajanna"/>
    <m/>
    <n v="17"/>
    <s v="Yes"/>
    <s v="In-Person"/>
    <s v="Pullman"/>
    <m/>
    <m/>
    <m/>
    <n v="17"/>
    <m/>
    <m/>
    <m/>
    <m/>
    <m/>
    <m/>
    <s v="Undergraduate"/>
    <s v="First-year students"/>
    <m/>
    <m/>
    <m/>
    <m/>
    <m/>
    <m/>
    <m/>
  </r>
  <r>
    <x v="1"/>
    <d v="2022-11-17T00:00:00"/>
    <m/>
    <d v="1899-12-30T09:30:00"/>
    <d v="1899-12-30T10:30:00"/>
    <n v="1"/>
    <s v="Count on Cougs: Fall"/>
    <s v="Facilitator_20"/>
    <m/>
    <s v="Vishnu"/>
    <m/>
    <n v="15"/>
    <s v="Yes"/>
    <s v="In-Person"/>
    <s v="Pullman"/>
    <m/>
    <m/>
    <m/>
    <n v="15"/>
    <m/>
    <m/>
    <m/>
    <m/>
    <m/>
    <m/>
    <s v="Undergraduate"/>
    <s v="First-year students"/>
    <m/>
    <m/>
    <m/>
    <m/>
    <m/>
    <m/>
    <m/>
  </r>
  <r>
    <x v="1"/>
    <d v="2022-12-05T00:00:00"/>
    <m/>
    <d v="1899-12-30T14:00:00"/>
    <d v="1899-12-30T15:00:00"/>
    <n v="1"/>
    <s v="Count on Cougs: Fall"/>
    <s v="Facilitator_20"/>
    <m/>
    <s v="Mya"/>
    <m/>
    <n v="26"/>
    <s v="Yes"/>
    <s v="In-Person"/>
    <s v="Pullman"/>
    <m/>
    <m/>
    <m/>
    <n v="26"/>
    <m/>
    <m/>
    <m/>
    <m/>
    <m/>
    <m/>
    <s v="Undergraduate"/>
    <s v="First-year students"/>
    <m/>
    <m/>
    <m/>
    <m/>
    <m/>
    <m/>
    <m/>
  </r>
  <r>
    <x v="1"/>
    <d v="2022-12-10T00:00:00"/>
    <m/>
    <d v="1899-12-30T15:00:00"/>
    <d v="1899-12-30T16:00:00"/>
    <n v="1"/>
    <s v="Count on Cougs: Fall"/>
    <s v="Facilitator_20"/>
    <m/>
    <s v="Arielle"/>
    <m/>
    <n v="16"/>
    <s v="Yes"/>
    <s v="In-Person"/>
    <s v="Pullman"/>
    <m/>
    <m/>
    <m/>
    <n v="16"/>
    <m/>
    <m/>
    <m/>
    <m/>
    <m/>
    <m/>
    <s v="Undergraduate"/>
    <s v="First-year students"/>
    <m/>
    <m/>
    <m/>
    <m/>
    <m/>
    <m/>
    <m/>
  </r>
  <r>
    <x v="1"/>
    <d v="2021-01-23T00:00:00"/>
    <s v="Saturday"/>
    <d v="1899-12-30T09:00:00"/>
    <d v="1899-12-30T10:00:00"/>
    <n v="1"/>
    <s v="Count on Cougs"/>
    <s v="Facilitator_21"/>
    <m/>
    <s v="Becky Dueben"/>
    <n v="15"/>
    <n v="10"/>
    <s v="Yes"/>
    <s v="Online - Live"/>
    <s v="Pullman"/>
    <m/>
    <m/>
    <m/>
    <n v="10"/>
    <m/>
    <m/>
    <m/>
    <m/>
    <m/>
    <m/>
    <s v="Undergraduate"/>
    <s v="First-year students"/>
    <m/>
    <m/>
    <m/>
    <m/>
    <m/>
    <m/>
    <m/>
  </r>
  <r>
    <x v="1"/>
    <d v="2021-01-23T00:00:00"/>
    <s v="Saturday"/>
    <d v="1899-12-30T10:30:00"/>
    <d v="1899-12-30T11:30:00"/>
    <n v="1"/>
    <s v="Count on Cougs"/>
    <s v="Facilitator_21"/>
    <m/>
    <s v="Becky Dueben"/>
    <n v="15"/>
    <n v="5"/>
    <s v="Yes"/>
    <s v="Online - Live"/>
    <s v="Pullman"/>
    <m/>
    <m/>
    <m/>
    <n v="5"/>
    <m/>
    <m/>
    <m/>
    <m/>
    <m/>
    <m/>
    <s v="Undergraduate"/>
    <s v="First-year students"/>
    <m/>
    <m/>
    <m/>
    <m/>
    <m/>
    <m/>
    <m/>
  </r>
  <r>
    <x v="1"/>
    <d v="2021-03-17T00:00:00"/>
    <s v="Wednesday"/>
    <d v="1899-12-30T16:00:00"/>
    <d v="1899-12-30T17:00:00"/>
    <n v="1"/>
    <s v="Count on Cougs: Makeup"/>
    <s v="Facilitator_21"/>
    <m/>
    <s v="Taylor Ellsworth"/>
    <n v="10"/>
    <n v="6"/>
    <s v="Yes"/>
    <s v="Online - Live"/>
    <s v="Pullman"/>
    <m/>
    <m/>
    <m/>
    <n v="6"/>
    <m/>
    <m/>
    <m/>
    <m/>
    <m/>
    <m/>
    <s v="Undergraduate"/>
    <s v="First-year students"/>
    <m/>
    <m/>
    <m/>
    <m/>
    <m/>
    <m/>
    <m/>
  </r>
  <r>
    <x v="1"/>
    <d v="2021-04-07T00:00:00"/>
    <s v="Wednesday"/>
    <d v="1899-12-30T16:00:00"/>
    <d v="1899-12-30T17:00:00"/>
    <n v="1"/>
    <s v="Count on Cougs: Makeup"/>
    <s v="Facilitator_21"/>
    <m/>
    <s v="Taylor Ellsworth"/>
    <m/>
    <n v="40"/>
    <s v="Yes"/>
    <s v="Online - Live"/>
    <s v="Pullman"/>
    <m/>
    <m/>
    <m/>
    <n v="40"/>
    <m/>
    <m/>
    <m/>
    <m/>
    <m/>
    <m/>
    <s v="Undergraduate"/>
    <s v="First-year students"/>
    <m/>
    <m/>
    <m/>
    <m/>
    <m/>
    <m/>
    <m/>
  </r>
  <r>
    <x v="1"/>
    <d v="2021-04-12T00:00:00"/>
    <s v="Monday"/>
    <d v="1899-12-30T16:30:00"/>
    <d v="1899-12-30T17:30:00"/>
    <n v="1"/>
    <s v="Count on Cougs: Makeup"/>
    <s v="Facilitator_21"/>
    <m/>
    <s v="Taylor Ellsworth"/>
    <m/>
    <n v="30"/>
    <s v="Yes"/>
    <s v="Online - Live"/>
    <s v="Pullman"/>
    <m/>
    <m/>
    <m/>
    <n v="30"/>
    <m/>
    <m/>
    <m/>
    <m/>
    <m/>
    <m/>
    <s v="Undergraduate"/>
    <s v="First-year students"/>
    <m/>
    <m/>
    <m/>
    <m/>
    <m/>
    <m/>
    <m/>
  </r>
  <r>
    <x v="1"/>
    <d v="2021-08-15T00:00:00"/>
    <s v="Sunday"/>
    <d v="1899-12-30T09:30:00"/>
    <d v="1899-12-30T10:30:00"/>
    <n v="1"/>
    <s v="Count on Cougs: WOW"/>
    <s v="Facilitator_21"/>
    <m/>
    <s v="Hailey Adkinson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1:00:00"/>
    <d v="1899-12-30T12:00:00"/>
    <n v="1"/>
    <s v="Count on Cougs: WOW"/>
    <s v="Facilitator_21"/>
    <m/>
    <s v="Hailey Adkinson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3:15:00"/>
    <d v="1899-12-30T14:15:00"/>
    <n v="1"/>
    <s v="Count on Cougs: WOW"/>
    <s v="Facilitator_21"/>
    <m/>
    <s v="Conner Rath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4:45:00"/>
    <d v="1899-12-30T15:45:00"/>
    <n v="1"/>
    <s v="Count on Cougs: WOW"/>
    <s v="Facilitator_21"/>
    <m/>
    <s v="Conner Rath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6:15:00"/>
    <d v="1899-12-30T17:15:00"/>
    <n v="1"/>
    <s v="Count on Cougs: WOW"/>
    <s v="Facilitator_21"/>
    <m/>
    <s v="Conner Rath"/>
    <n v="40"/>
    <m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1"/>
    <d v="2021-08-18T00:00:00"/>
    <s v="Wednesday"/>
    <d v="1899-12-30T10:15:00"/>
    <d v="1899-12-30T11:15:00"/>
    <n v="1"/>
    <s v="Count on Cougs: WOW"/>
    <s v="Facilitator_21"/>
    <m/>
    <s v="Conner Rath"/>
    <n v="40"/>
    <n v="40"/>
    <s v="Yes"/>
    <s v="In-Person"/>
    <s v="Pullman"/>
    <m/>
    <m/>
    <m/>
    <n v="40"/>
    <m/>
    <m/>
    <m/>
    <m/>
    <m/>
    <m/>
    <s v="Undergraduate"/>
    <s v="First-year students"/>
    <m/>
    <m/>
    <m/>
    <s v="Todd 420"/>
    <n v="46.729809000000003"/>
    <n v="-117.163473"/>
    <s v="46° 43' 47.3124'' N_x000a_117° 9' 48.5028'' W"/>
  </r>
  <r>
    <x v="1"/>
    <d v="2021-08-18T00:00:00"/>
    <s v="Wednesday"/>
    <d v="1899-12-30T11:45:00"/>
    <d v="1899-12-30T12:45:00"/>
    <n v="1"/>
    <s v="Count on Cougs: WOW"/>
    <s v="Facilitator_21"/>
    <m/>
    <s v="Conner Rath"/>
    <n v="40"/>
    <n v="37"/>
    <s v="Yes"/>
    <s v="In-Person"/>
    <s v="Pullman"/>
    <m/>
    <m/>
    <m/>
    <n v="37"/>
    <m/>
    <m/>
    <m/>
    <m/>
    <m/>
    <m/>
    <s v="Undergraduate"/>
    <s v="First-year students"/>
    <m/>
    <m/>
    <m/>
    <s v="Todd 420"/>
    <n v="46.729809000000003"/>
    <n v="-117.163473"/>
    <s v="46° 43' 47.3124'' N_x000a_117° 9' 48.5028'' W"/>
  </r>
  <r>
    <x v="1"/>
    <d v="2021-08-19T00:00:00"/>
    <s v="Thursday"/>
    <d v="1899-12-30T10:15:00"/>
    <d v="1899-12-30T11:15:00"/>
    <n v="1"/>
    <s v="Count on Cougs: WOW"/>
    <s v="Facilitator_21"/>
    <m/>
    <s v="Nikita Alimohammad"/>
    <n v="40"/>
    <n v="37"/>
    <s v="Yes"/>
    <s v="In-Person"/>
    <s v="Pullman"/>
    <m/>
    <m/>
    <m/>
    <n v="37"/>
    <m/>
    <m/>
    <m/>
    <m/>
    <m/>
    <m/>
    <s v="Undergraduate"/>
    <s v="First-year students"/>
    <m/>
    <m/>
    <m/>
    <s v="Todd 130"/>
    <n v="46.729809000000003"/>
    <n v="-117.163473"/>
    <s v="46° 43' 47.3124'' N_x000a_117° 9' 48.5028'' W"/>
  </r>
  <r>
    <x v="1"/>
    <d v="2021-08-19T00:00:00"/>
    <s v="Thursday"/>
    <d v="1899-12-30T11:45:00"/>
    <d v="1899-12-30T12:45:00"/>
    <n v="1"/>
    <s v="Count on Cougs: WOW"/>
    <s v="Facilitator_21"/>
    <m/>
    <s v="Nikita Alimohammad"/>
    <n v="40"/>
    <n v="36"/>
    <s v="Yes"/>
    <s v="In-Person"/>
    <s v="Pullman"/>
    <m/>
    <m/>
    <m/>
    <n v="36"/>
    <m/>
    <m/>
    <m/>
    <m/>
    <m/>
    <m/>
    <s v="Undergraduate"/>
    <s v="First-year students"/>
    <m/>
    <m/>
    <m/>
    <s v="Todd 130"/>
    <n v="46.729809000000003"/>
    <n v="-117.163473"/>
    <s v="46° 43' 47.3124'' N_x000a_117° 9' 48.5028'' W"/>
  </r>
  <r>
    <x v="1"/>
    <d v="2021-08-20T00:00:00"/>
    <s v="Friday"/>
    <d v="1899-12-30T14:15:00"/>
    <d v="1899-12-30T15:15:00"/>
    <n v="1"/>
    <s v="Count on Cougs: WOW"/>
    <s v="Facilitator_21"/>
    <m/>
    <s v="Elise Johnson"/>
    <n v="40"/>
    <n v="33"/>
    <s v="Yes"/>
    <s v="In-Person"/>
    <s v="Pullman"/>
    <m/>
    <m/>
    <m/>
    <n v="33"/>
    <m/>
    <m/>
    <m/>
    <m/>
    <m/>
    <m/>
    <s v="Undergraduate"/>
    <s v="First-year students"/>
    <m/>
    <m/>
    <m/>
    <s v="Todd 133"/>
    <n v="46.729809000000003"/>
    <n v="-117.163473"/>
    <s v="46° 43' 47.3124'' N_x000a_117° 9' 48.5028'' W"/>
  </r>
  <r>
    <x v="1"/>
    <d v="2021-08-21T00:00:00"/>
    <s v="Saturday"/>
    <d v="1899-12-30T09:30:00"/>
    <d v="1899-12-30T10:30:00"/>
    <n v="1"/>
    <s v="Count on Cougs: WOW"/>
    <s v="Facilitator_21"/>
    <m/>
    <s v="Jessica Whitt"/>
    <n v="40"/>
    <n v="23"/>
    <s v="Yes"/>
    <s v="In-Person"/>
    <s v="Pullman"/>
    <m/>
    <m/>
    <m/>
    <n v="23"/>
    <m/>
    <m/>
    <m/>
    <m/>
    <m/>
    <m/>
    <s v="Undergraduate"/>
    <s v="First-year students"/>
    <m/>
    <m/>
    <m/>
    <s v="Todd 133"/>
    <n v="46.729809000000003"/>
    <n v="-117.163473"/>
    <s v="46° 43' 47.3124'' N_x000a_117° 9' 48.5028'' W"/>
  </r>
  <r>
    <x v="1"/>
    <d v="2021-08-21T00:00:00"/>
    <s v="Saturday"/>
    <d v="1899-12-30T11:00:00"/>
    <d v="1899-12-30T12:00:00"/>
    <n v="1"/>
    <s v="Count on Cougs: WOW"/>
    <s v="Facilitator_21"/>
    <m/>
    <s v="Jessica Whitt"/>
    <n v="40"/>
    <n v="32"/>
    <s v="Yes"/>
    <s v="In-Person"/>
    <s v="Pullman"/>
    <m/>
    <m/>
    <m/>
    <n v="32"/>
    <m/>
    <m/>
    <m/>
    <m/>
    <m/>
    <m/>
    <s v="Undergraduate"/>
    <s v="First-year students"/>
    <m/>
    <m/>
    <m/>
    <s v="Todd 133"/>
    <n v="46.729809000000003"/>
    <n v="-117.163473"/>
    <s v="46° 43' 47.3124'' N_x000a_117° 9' 48.5028'' W"/>
  </r>
  <r>
    <x v="1"/>
    <d v="2021-08-21T00:00:00"/>
    <s v="Saturday"/>
    <d v="1899-12-30T13:15:00"/>
    <d v="1899-12-30T14:15:00"/>
    <n v="1"/>
    <s v="Count on Cougs: WOW"/>
    <s v="Facilitator_21"/>
    <m/>
    <s v="Jessica Whitt"/>
    <n v="40"/>
    <n v="34"/>
    <s v="Yes"/>
    <s v="In-Person"/>
    <s v="Pullman"/>
    <m/>
    <m/>
    <m/>
    <n v="34"/>
    <m/>
    <m/>
    <m/>
    <m/>
    <m/>
    <m/>
    <s v="Undergraduate"/>
    <s v="First-year students"/>
    <m/>
    <m/>
    <m/>
    <s v="Todd 133"/>
    <n v="46.729809000000003"/>
    <n v="-117.163473"/>
    <s v="46° 43' 47.3124'' N_x000a_117° 9' 48.5028'' W"/>
  </r>
  <r>
    <x v="1"/>
    <d v="2021-08-30T00:00:00"/>
    <s v="Monday"/>
    <d v="1899-12-30T13:00:00"/>
    <d v="1899-12-30T14:00:00"/>
    <n v="3"/>
    <s v="Count on Cougs: Fall"/>
    <s v="Facilitator_21"/>
    <m/>
    <m/>
    <n v="40"/>
    <n v="20"/>
    <s v="Yes"/>
    <s v="In-Person"/>
    <s v="Pullman"/>
    <m/>
    <m/>
    <m/>
    <n v="20"/>
    <m/>
    <m/>
    <m/>
    <m/>
    <m/>
    <m/>
    <s v="Undergraduate"/>
    <s v="Athletics Student"/>
    <m/>
    <m/>
    <m/>
    <m/>
    <m/>
    <m/>
    <m/>
  </r>
  <r>
    <x v="1"/>
    <d v="2021-09-11T00:00:00"/>
    <s v="Saturday"/>
    <d v="1899-12-30T10:00:00"/>
    <d v="1899-12-30T11:00:00"/>
    <n v="1"/>
    <s v="Count on Cougs: Fall"/>
    <s v="Facilitator_21"/>
    <m/>
    <s v=" Ivy Schank"/>
    <n v="40"/>
    <n v="15"/>
    <s v="Yes"/>
    <s v="In-Person"/>
    <s v="Pullman"/>
    <m/>
    <m/>
    <m/>
    <n v="15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16T00:00:00"/>
    <s v="Thursday"/>
    <d v="1899-12-30T15:00:00"/>
    <d v="1899-12-30T16:00:00"/>
    <n v="1"/>
    <s v="Count on Cougs: Fall"/>
    <s v="Facilitator_21"/>
    <m/>
    <s v="Lauren Moffat"/>
    <n v="40"/>
    <n v="28"/>
    <s v="Yes"/>
    <s v="In-Person"/>
    <s v="Pullman"/>
    <m/>
    <m/>
    <m/>
    <n v="28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0T00:00:00"/>
    <s v="Monday"/>
    <d v="1899-12-30T15:30:00"/>
    <d v="1899-12-30T16:30:00"/>
    <n v="1"/>
    <s v="Count on Cougs: Fall"/>
    <s v="Facilitator_21"/>
    <m/>
    <s v="Leslie Uri"/>
    <n v="40"/>
    <n v="25"/>
    <s v="Yes"/>
    <s v="In-Person"/>
    <s v="Pullman"/>
    <m/>
    <m/>
    <m/>
    <n v="25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3T00:00:00"/>
    <s v="Thursday"/>
    <d v="1899-12-30T15:00:00"/>
    <d v="1899-12-30T16:00:00"/>
    <n v="1"/>
    <s v="Count on Cougs: Fall"/>
    <s v="Facilitator_21"/>
    <m/>
    <s v="Taylor Ellsworth"/>
    <n v="40"/>
    <n v="31"/>
    <s v="Yes"/>
    <s v="In-Person"/>
    <s v="Pullman"/>
    <m/>
    <m/>
    <m/>
    <n v="31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08T00:00:00"/>
    <s v="Friday"/>
    <d v="1899-12-30T09:30:00"/>
    <d v="1899-12-30T10:30:00"/>
    <n v="1"/>
    <s v="Count on Cougs: Fall"/>
    <s v="Facilitator_21"/>
    <m/>
    <s v="Korey Tucker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26T00:00:00"/>
    <s v="Tuesday"/>
    <d v="1899-12-30T17:30:00"/>
    <d v="1899-12-30T18:30:00"/>
    <n v="1"/>
    <s v="Count on Cougs: Fall"/>
    <s v="Facilitator_21"/>
    <m/>
    <s v="Ivy Schank"/>
    <n v="40"/>
    <n v="25"/>
    <s v="Yes"/>
    <s v="In-Person"/>
    <s v="Pullman"/>
    <m/>
    <m/>
    <m/>
    <n v="25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05T00:00:00"/>
    <s v="Friday"/>
    <d v="1899-12-30T09:30:00"/>
    <d v="1899-12-30T10:30:00"/>
    <n v="1"/>
    <s v="Count on Cougs: Fall"/>
    <s v="Facilitator_21"/>
    <m/>
    <s v="Korey Tucker"/>
    <n v="40"/>
    <n v="13"/>
    <s v="Yes"/>
    <s v="In-Person"/>
    <s v="Pullman"/>
    <m/>
    <m/>
    <m/>
    <n v="13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0-08-16T00:00:00"/>
    <s v="Sunday"/>
    <d v="1899-12-30T09:00:00"/>
    <d v="1899-12-30T10:00:00"/>
    <n v="0"/>
    <s v="Count on Cougs"/>
    <s v="Facilitator_22"/>
    <m/>
    <s v="Bogdan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0:30:00"/>
    <d v="1899-12-30T11:30:00"/>
    <n v="1"/>
    <s v="Count on Cougs"/>
    <s v="Facilitator_22"/>
    <m/>
    <s v="Bogdan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4:30:00"/>
    <d v="1899-12-30T15:30:00"/>
    <n v="1"/>
    <s v="Count on Cougs"/>
    <s v="Facilitator_22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31T00:00:00"/>
    <s v="Monday"/>
    <d v="1899-12-30T13:00:00"/>
    <d v="1899-12-30T14:00:00"/>
    <n v="1"/>
    <s v="Count on Cougs: Athletics"/>
    <s v="Facilitator_22"/>
    <m/>
    <s v="Elizabeth"/>
    <n v="40"/>
    <n v="26"/>
    <s v="Yes"/>
    <s v="Online - Live"/>
    <s v="Pullman"/>
    <m/>
    <m/>
    <m/>
    <m/>
    <m/>
    <m/>
    <m/>
    <m/>
    <m/>
    <m/>
    <s v="Undergraduate"/>
    <s v="Class, Student"/>
    <m/>
    <m/>
    <m/>
    <m/>
    <m/>
    <m/>
    <m/>
  </r>
  <r>
    <x v="1"/>
    <d v="2019-06-24T00:00:00"/>
    <s v="Monday"/>
    <d v="1899-12-30T11:30:00"/>
    <d v="1899-12-30T11:55:00"/>
    <n v="0"/>
    <s v="Safety on Campus"/>
    <s v="Facilitator_23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13:00:00"/>
    <d v="1899-12-30T13:25:00"/>
    <n v="0"/>
    <s v="Safety on Campus"/>
    <s v="Facilitator_23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13:30:00"/>
    <d v="1899-12-30T13:55:00"/>
    <n v="0"/>
    <s v="Safety on Campus"/>
    <s v="Facilitator_23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09:30:00"/>
    <d v="1899-12-30T09:55:00"/>
    <n v="0"/>
    <s v="Safety on Campus"/>
    <s v="Facilitator_23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10:00:00"/>
    <d v="1899-12-30T10:25:00"/>
    <n v="0"/>
    <s v="Safety on Campus"/>
    <s v="Facilitator_23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13:00:00"/>
    <d v="1899-12-30T13:25:00"/>
    <n v="0"/>
    <s v="Safety on Campus"/>
    <s v="Facilitator_23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13:30:00"/>
    <d v="1899-12-30T13:55:00"/>
    <n v="0"/>
    <s v="Safety on Campus"/>
    <s v="Facilitator_23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09:00:00"/>
    <d v="1899-12-30T09:25:00"/>
    <n v="0"/>
    <s v="Safety on Campus"/>
    <s v="Facilitator_23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09:30:00"/>
    <d v="1899-12-30T09:55:00"/>
    <n v="0"/>
    <s v="Safety on Campus"/>
    <s v="Facilitator_23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14:00:00"/>
    <d v="1899-12-30T14:25:00"/>
    <n v="0"/>
    <s v="Safety on Campus"/>
    <s v="Facilitator_23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12:00:00"/>
    <d v="1899-12-30T12:25:00"/>
    <n v="0"/>
    <s v="Safety on Campus"/>
    <s v="Facilitator_23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09:00:00"/>
    <d v="1899-12-30T09:25:00"/>
    <n v="0"/>
    <s v="Safety on Campus"/>
    <s v="Facilitator_23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09:30:00"/>
    <d v="1899-12-30T09:55:00"/>
    <n v="0"/>
    <s v="Safety on Campus"/>
    <s v="Facilitator_23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13:00:00"/>
    <d v="1899-12-30T13:25:00"/>
    <n v="0"/>
    <s v="Safety on Campus"/>
    <s v="Facilitator_23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13:30:00"/>
    <d v="1899-12-30T13:55:00"/>
    <n v="0"/>
    <s v="Safety on Campus"/>
    <s v="Facilitator_23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0T00:00:00"/>
    <s v="Saturday"/>
    <d v="1899-12-30T15:30:00"/>
    <d v="1899-12-30T17:00:00"/>
    <n v="2"/>
    <s v="Booze, Sex, &amp; Reality Checks"/>
    <s v="Facilitator_24"/>
    <m/>
    <m/>
    <m/>
    <n v="37"/>
    <s v="Yes"/>
    <s v="In-Person"/>
    <s v="Pullman"/>
    <m/>
    <m/>
    <m/>
    <n v="37"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0T00:00:00"/>
    <s v="Saturday"/>
    <d v="1899-12-30T17:45:00"/>
    <d v="1899-12-30T19:15:00"/>
    <n v="2"/>
    <s v="Booze, Sex, &amp; Reality Checks"/>
    <s v="Facilitator_24"/>
    <m/>
    <m/>
    <m/>
    <n v="0"/>
    <s v="No"/>
    <s v="In-Person"/>
    <s v="Pullman"/>
    <m/>
    <m/>
    <m/>
    <m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1T00:00:00"/>
    <s v="Sunday"/>
    <d v="1899-12-30T11:00:00"/>
    <d v="1899-12-30T12:30:00"/>
    <n v="2"/>
    <s v="Booze, Sex, &amp; Reality Checks"/>
    <s v="Facilitator_24"/>
    <m/>
    <m/>
    <m/>
    <n v="38"/>
    <s v="Yes"/>
    <s v="In-Person"/>
    <s v="Pullman"/>
    <m/>
    <m/>
    <m/>
    <n v="38"/>
    <m/>
    <m/>
    <m/>
    <m/>
    <m/>
    <m/>
    <s v="General"/>
    <m/>
    <s v="organization"/>
    <m/>
    <m/>
    <s v="CUE 319"/>
    <n v="46.729801000000002"/>
    <n v="-117.161642"/>
    <s v="46° 43' 47.2836'' N_x000a_117° 9' 41.9112'' W"/>
  </r>
  <r>
    <x v="1"/>
    <d v="2019-08-11T00:00:00"/>
    <s v="Sunday"/>
    <d v="1899-12-30T13:15:00"/>
    <d v="1899-12-30T14:45:00"/>
    <n v="2"/>
    <s v="Booze, Sex, &amp; Reality Checks"/>
    <s v="Facilitator_24"/>
    <m/>
    <m/>
    <m/>
    <n v="29"/>
    <s v="Yes"/>
    <s v="In-Person"/>
    <s v="Pullman"/>
    <m/>
    <m/>
    <m/>
    <n v="29"/>
    <m/>
    <m/>
    <m/>
    <m/>
    <m/>
    <m/>
    <s v="General"/>
    <m/>
    <s v="organization"/>
    <m/>
    <m/>
    <s v="CUE 319"/>
    <n v="46.729801000000002"/>
    <n v="-117.161642"/>
    <s v="46° 43' 47.2836'' N_x000a_117° 9' 41.9112'' W"/>
  </r>
  <r>
    <x v="1"/>
    <d v="2019-08-11T00:00:00"/>
    <s v="Sunday"/>
    <d v="1899-12-30T15:30:00"/>
    <d v="1899-12-30T17:00:00"/>
    <n v="2"/>
    <s v="Booze, Sex, &amp; Reality Checks"/>
    <s v="Facilitator_24"/>
    <m/>
    <m/>
    <m/>
    <n v="29"/>
    <s v="Yes"/>
    <s v="In-Person"/>
    <s v="Pullman"/>
    <m/>
    <m/>
    <m/>
    <n v="29"/>
    <m/>
    <m/>
    <m/>
    <m/>
    <m/>
    <m/>
    <s v="General"/>
    <m/>
    <s v="organization"/>
    <m/>
    <m/>
    <s v="CUE 319"/>
    <n v="46.729801000000002"/>
    <n v="-117.161642"/>
    <s v="46° 43' 47.2836'' N_x000a_117° 9' 41.9112'' W"/>
  </r>
  <r>
    <x v="1"/>
    <d v="2019-08-12T00:00:00"/>
    <s v="Monday"/>
    <d v="1899-12-30T11:00:00"/>
    <d v="1899-12-30T12:30:00"/>
    <n v="2"/>
    <s v="Booze, Sex, &amp; Reality Checks"/>
    <s v="Facilitator_24"/>
    <m/>
    <m/>
    <m/>
    <n v="34"/>
    <s v="Yes"/>
    <s v="In-Person"/>
    <s v="Pullman"/>
    <m/>
    <m/>
    <m/>
    <n v="34"/>
    <m/>
    <m/>
    <m/>
    <m/>
    <m/>
    <m/>
    <s v="General"/>
    <m/>
    <s v="organization"/>
    <m/>
    <m/>
    <s v="CUE 209"/>
    <n v="46.729801000000002"/>
    <n v="-117.161642"/>
    <s v="46° 43' 47.2836'' N_x000a_117° 9' 41.9112'' W"/>
  </r>
  <r>
    <x v="1"/>
    <d v="2019-08-12T00:00:00"/>
    <s v="Monday"/>
    <d v="1899-12-30T13:15:00"/>
    <d v="1899-12-30T14:45:00"/>
    <n v="2"/>
    <s v="Booze, Sex, &amp; Reality Checks"/>
    <s v="Facilitator_24"/>
    <m/>
    <m/>
    <m/>
    <n v="34"/>
    <s v="Yes"/>
    <s v="In-Person"/>
    <s v="Pullman"/>
    <m/>
    <m/>
    <m/>
    <n v="34"/>
    <m/>
    <m/>
    <m/>
    <m/>
    <m/>
    <m/>
    <s v="General"/>
    <m/>
    <s v="organization"/>
    <m/>
    <m/>
    <s v="CUE 209"/>
    <n v="46.729801000000002"/>
    <n v="-117.161642"/>
    <s v="46° 43' 47.2836'' N_x000a_117° 9' 41.9112'' W"/>
  </r>
  <r>
    <x v="1"/>
    <d v="2019-08-13T00:00:00"/>
    <s v="Tuesday"/>
    <d v="1899-12-30T11:00:00"/>
    <d v="1899-12-30T12:30:00"/>
    <n v="2"/>
    <s v="Booze, Sex, &amp; Reality Checks"/>
    <s v="Facilitator_24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CUE 318"/>
    <n v="46.729801000000002"/>
    <n v="-117.161642"/>
    <s v="46° 43' 47.2836'' N_x000a_117° 9' 41.9112'' W"/>
  </r>
  <r>
    <x v="1"/>
    <d v="2019-08-13T00:00:00"/>
    <s v="Wednesday"/>
    <d v="1899-12-30T13:15:00"/>
    <d v="1899-12-30T14:45:00"/>
    <n v="2"/>
    <s v="Booze, Sex, &amp; Reality Checks"/>
    <s v="Facilitator_24"/>
    <m/>
    <m/>
    <m/>
    <n v="22"/>
    <s v="Yes"/>
    <s v="In-Person"/>
    <s v="Pullman"/>
    <m/>
    <m/>
    <m/>
    <n v="22"/>
    <m/>
    <m/>
    <m/>
    <m/>
    <m/>
    <m/>
    <s v="General"/>
    <m/>
    <s v="organization"/>
    <m/>
    <m/>
    <s v="CUE 318"/>
    <n v="46.729801000000002"/>
    <n v="-117.161642"/>
    <s v="46° 43' 47.2836'' N_x000a_117° 9' 41.9112'' W"/>
  </r>
  <r>
    <x v="1"/>
    <d v="2019-08-14T00:00:00"/>
    <s v="Wednesday"/>
    <d v="1899-12-30T11:00:00"/>
    <d v="1899-12-30T12:30:00"/>
    <n v="2"/>
    <s v="Booze, Sex, &amp; Reality Checks"/>
    <s v="Facilitator_24"/>
    <m/>
    <m/>
    <m/>
    <n v="23"/>
    <s v="Yes"/>
    <s v="In-Person"/>
    <s v="Pullman"/>
    <m/>
    <m/>
    <m/>
    <n v="23"/>
    <m/>
    <m/>
    <m/>
    <m/>
    <m/>
    <m/>
    <s v="General"/>
    <m/>
    <s v="organization"/>
    <m/>
    <m/>
    <s v="CUE 209"/>
    <n v="46.729801000000002"/>
    <n v="-117.161642"/>
    <s v="46° 43' 47.2836'' N_x000a_117° 9' 41.9112'' W"/>
  </r>
  <r>
    <x v="1"/>
    <d v="2019-08-14T00:00:00"/>
    <s v="Wednesday"/>
    <d v="1899-12-30T13:15:00"/>
    <d v="1899-12-30T14:45:00"/>
    <n v="2"/>
    <s v="Booze, Sex, &amp; Reality Checks"/>
    <s v="Facilitator_24"/>
    <m/>
    <m/>
    <m/>
    <n v="23"/>
    <s v="Yes"/>
    <s v="In-Person"/>
    <s v="Pullman"/>
    <m/>
    <m/>
    <m/>
    <n v="23"/>
    <m/>
    <m/>
    <m/>
    <m/>
    <m/>
    <m/>
    <s v="General"/>
    <m/>
    <s v="organization"/>
    <m/>
    <m/>
    <s v="CUE 209"/>
    <n v="46.729801000000002"/>
    <n v="-117.161642"/>
    <s v="46° 43' 47.2836'' N_x000a_117° 9' 41.9112'' W"/>
  </r>
  <r>
    <x v="1"/>
    <d v="2019-08-15T00:00:00"/>
    <s v="Thursday"/>
    <d v="1899-12-30T11:00:00"/>
    <d v="1899-12-30T12:30:00"/>
    <n v="2"/>
    <s v="Booze, Sex, &amp; Reality Checks"/>
    <s v="Facilitator_24"/>
    <m/>
    <m/>
    <m/>
    <n v="27"/>
    <s v="Yes"/>
    <s v="In-Person"/>
    <s v="Pullman"/>
    <m/>
    <m/>
    <m/>
    <n v="27"/>
    <m/>
    <m/>
    <m/>
    <m/>
    <m/>
    <m/>
    <s v="General"/>
    <m/>
    <s v="organization"/>
    <m/>
    <m/>
    <s v="CUE 209"/>
    <n v="46.729801000000002"/>
    <n v="-117.161642"/>
    <s v="46° 43' 47.2836'' N_x000a_117° 9' 41.9112'' W"/>
  </r>
  <r>
    <x v="1"/>
    <d v="2019-08-16T00:00:00"/>
    <s v="Friday"/>
    <d v="1899-12-30T14:15:00"/>
    <d v="1899-12-30T16:00:00"/>
    <n v="2"/>
    <s v="Booze, Sex, &amp; Reality Checks"/>
    <s v="Facilitator_24"/>
    <m/>
    <m/>
    <m/>
    <n v="40"/>
    <s v="Yes"/>
    <s v="In-Person"/>
    <s v="Pullman"/>
    <m/>
    <m/>
    <m/>
    <n v="40"/>
    <m/>
    <m/>
    <m/>
    <m/>
    <m/>
    <m/>
    <s v="General"/>
    <m/>
    <s v="organization"/>
    <m/>
    <m/>
    <s v="CUE 209"/>
    <n v="46.729801000000002"/>
    <n v="-117.161642"/>
    <s v="46° 43' 47.2836'' N_x000a_117° 9' 41.9112'' W"/>
  </r>
  <r>
    <x v="1"/>
    <d v="2019-10-14T00:00:00"/>
    <s v="Monday"/>
    <d v="1899-12-30T16:15:00"/>
    <d v="1899-12-30T17:45:00"/>
    <n v="2"/>
    <s v="Booze, Sex, &amp; Reality Checks"/>
    <s v="Facilitator_24"/>
    <m/>
    <m/>
    <m/>
    <n v="30"/>
    <s v="Yes"/>
    <s v="In-Person"/>
    <s v="Pullman"/>
    <m/>
    <m/>
    <m/>
    <n v="30"/>
    <m/>
    <m/>
    <m/>
    <m/>
    <m/>
    <m/>
    <s v="General"/>
    <m/>
    <s v="Health Promotion"/>
    <m/>
    <m/>
    <m/>
    <m/>
    <m/>
    <m/>
  </r>
  <r>
    <x v="1"/>
    <d v="2019-10-17T00:00:00"/>
    <s v="Thursday"/>
    <d v="1899-12-30T14:15:00"/>
    <d v="1899-12-30T15:45:00"/>
    <n v="2"/>
    <s v="Booze, Sex, &amp; Reality Checks"/>
    <s v="Facilitator_24"/>
    <m/>
    <m/>
    <m/>
    <n v="14"/>
    <s v="Yes"/>
    <s v="In-Person"/>
    <s v="Pullman"/>
    <m/>
    <m/>
    <m/>
    <n v="14"/>
    <m/>
    <m/>
    <m/>
    <m/>
    <m/>
    <m/>
    <s v="General"/>
    <m/>
    <s v="Health Promotion"/>
    <m/>
    <m/>
    <m/>
    <m/>
    <m/>
    <m/>
  </r>
  <r>
    <x v="1"/>
    <d v="2019-10-23T00:00:00"/>
    <s v="Wednesday"/>
    <d v="1899-12-30T17:45:00"/>
    <d v="1899-12-30T19:15:00"/>
    <n v="2"/>
    <s v="Booze, Sex, &amp; Reality Checks"/>
    <s v="Facilitator_24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1"/>
    <d v="2019-10-29T00:00:00"/>
    <s v="Tuesday"/>
    <d v="1899-12-30T16:15:00"/>
    <d v="1899-12-30T17:45:00"/>
    <n v="2"/>
    <s v="Booze, Sex, &amp; Reality Checks"/>
    <s v="Facilitator_24"/>
    <m/>
    <m/>
    <m/>
    <n v="30"/>
    <s v="Yes"/>
    <s v="In-Person"/>
    <s v="Pullman"/>
    <m/>
    <m/>
    <m/>
    <n v="30"/>
    <m/>
    <m/>
    <m/>
    <m/>
    <m/>
    <m/>
    <s v="General"/>
    <m/>
    <s v="Health Promotion"/>
    <m/>
    <m/>
    <m/>
    <m/>
    <m/>
    <m/>
  </r>
  <r>
    <x v="1"/>
    <d v="2019-11-04T00:00:00"/>
    <s v="Monday"/>
    <d v="1899-12-30T16:30:00"/>
    <d v="1899-12-30T17:45:00"/>
    <n v="2"/>
    <s v="Booze, Sex, &amp; Reality Checks"/>
    <s v="Facilitator_24"/>
    <m/>
    <m/>
    <m/>
    <n v="36"/>
    <s v="Yes"/>
    <s v="In-Person"/>
    <s v="Pullman"/>
    <m/>
    <m/>
    <m/>
    <n v="36"/>
    <m/>
    <m/>
    <m/>
    <m/>
    <m/>
    <m/>
    <s v="General"/>
    <m/>
    <s v="Health Promotion"/>
    <m/>
    <m/>
    <m/>
    <m/>
    <m/>
    <m/>
  </r>
  <r>
    <x v="1"/>
    <d v="2019-11-05T00:00:00"/>
    <s v="Tuesday"/>
    <d v="1899-12-30T10:35:00"/>
    <d v="1899-12-30T12:05:00"/>
    <n v="2"/>
    <s v="Booze, Sex, &amp; Reality Checks"/>
    <s v="Facilitator_24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1"/>
    <d v="2019-11-13T00:00:00"/>
    <s v="Wednesday"/>
    <d v="1899-12-30T09:15:00"/>
    <d v="1899-12-30T10:45:00"/>
    <n v="2"/>
    <s v="Booze, Sex, &amp; Reality Checks"/>
    <s v="Facilitator_24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1"/>
    <d v="2019-11-14T00:00:00"/>
    <s v="Thursday"/>
    <d v="1899-12-30T15:30:00"/>
    <d v="1899-12-30T17:00:00"/>
    <n v="2"/>
    <s v="Booze, Sex, &amp; Reality Checks"/>
    <s v="Facilitator_24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1"/>
    <d v="2019-11-18T00:00:00"/>
    <s v="Monday"/>
    <d v="1899-12-30T15:10:00"/>
    <d v="1899-12-30T16:40:00"/>
    <n v="2"/>
    <s v="Booze, Sex, &amp; Reality Checks"/>
    <s v="Facilitator_24"/>
    <m/>
    <m/>
    <m/>
    <n v="18"/>
    <s v="Yes"/>
    <s v="In-Person"/>
    <s v="Pullman"/>
    <m/>
    <m/>
    <m/>
    <n v="18"/>
    <m/>
    <m/>
    <m/>
    <m/>
    <m/>
    <m/>
    <s v="General"/>
    <m/>
    <s v="Health Promotion"/>
    <m/>
    <m/>
    <m/>
    <m/>
    <m/>
    <m/>
  </r>
  <r>
    <x v="1"/>
    <d v="2019-12-04T00:00:00"/>
    <s v="Wednesday"/>
    <d v="1899-12-30T10:10:00"/>
    <d v="1899-12-30T11:40:00"/>
    <n v="2"/>
    <s v="Booze, Sex, &amp; Reality Checks"/>
    <s v="Facilitator_24"/>
    <m/>
    <m/>
    <m/>
    <n v="14"/>
    <s v="Yes"/>
    <s v="In-Person"/>
    <s v="Pullman"/>
    <m/>
    <m/>
    <m/>
    <n v="14"/>
    <m/>
    <m/>
    <m/>
    <m/>
    <m/>
    <m/>
    <s v="General"/>
    <m/>
    <s v="Health Promotion"/>
    <m/>
    <m/>
    <m/>
    <m/>
    <m/>
    <m/>
  </r>
  <r>
    <x v="1"/>
    <d v="2019-12-05T00:00:00"/>
    <s v="Thursday"/>
    <d v="1899-12-30T15:30:00"/>
    <d v="1899-12-30T17:00:00"/>
    <n v="2"/>
    <s v="Booze, Sex, &amp; Reality Checks"/>
    <s v="Facilitator_24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1"/>
    <d v="2020-01-12T00:00:00"/>
    <s v="Sunday"/>
    <d v="1899-12-30T11:30:00"/>
    <d v="1899-12-30T13:00:00"/>
    <n v="2"/>
    <s v="Booze, Sex, &amp; Reality Checks"/>
    <s v="Facilitator_24"/>
    <s v="Ari"/>
    <m/>
    <m/>
    <n v="36"/>
    <s v="Yes"/>
    <s v="In-Person"/>
    <s v="Pullman"/>
    <m/>
    <m/>
    <m/>
    <n v="36"/>
    <m/>
    <m/>
    <m/>
    <m/>
    <m/>
    <m/>
    <m/>
    <m/>
    <m/>
    <m/>
    <m/>
    <s v="Todd 204"/>
    <n v="46.729809000000003"/>
    <n v="-117.163473"/>
    <s v="46° 43' 47.3124'' N_x000a_117° 9' 48.5028'' W"/>
  </r>
  <r>
    <x v="1"/>
    <d v="2020-01-12T00:00:00"/>
    <s v="Sunday"/>
    <d v="1899-12-30T14:00:00"/>
    <d v="1899-12-30T15:30:00"/>
    <n v="2"/>
    <s v="Booze, Sex, &amp; Reality Checks"/>
    <s v="Facilitator_24"/>
    <s v="Ari"/>
    <m/>
    <m/>
    <n v="30"/>
    <s v="Yes"/>
    <s v="In-Person"/>
    <s v="Pullman"/>
    <m/>
    <m/>
    <m/>
    <n v="30"/>
    <m/>
    <m/>
    <m/>
    <m/>
    <m/>
    <m/>
    <m/>
    <m/>
    <m/>
    <m/>
    <m/>
    <s v="Todd 204"/>
    <n v="46.729809000000003"/>
    <n v="-117.163473"/>
    <s v="46° 43' 47.3124'' N_x000a_117° 9' 48.5028'' W"/>
  </r>
  <r>
    <x v="1"/>
    <d v="2020-01-12T00:00:00"/>
    <s v="Sunday"/>
    <d v="1899-12-30T11:30:00"/>
    <d v="1899-12-30T13:00:00"/>
    <n v="2"/>
    <s v="Booze, Sex, &amp; Reality Checks"/>
    <s v="Facilitator_24"/>
    <m/>
    <m/>
    <m/>
    <n v="36"/>
    <s v="Yes"/>
    <s v="In-Person"/>
    <s v="Pullman"/>
    <m/>
    <m/>
    <m/>
    <n v="36"/>
    <m/>
    <m/>
    <m/>
    <m/>
    <m/>
    <m/>
    <m/>
    <m/>
    <m/>
    <m/>
    <m/>
    <m/>
    <m/>
    <m/>
    <m/>
  </r>
  <r>
    <x v="1"/>
    <d v="2020-08-18T00:00:00"/>
    <s v="Tuesday"/>
    <d v="1899-12-30T10:00:00"/>
    <d v="1899-12-30T11:00:00"/>
    <n v="0"/>
    <s v="Count on Cougs"/>
    <s v="Facilitator_25"/>
    <m/>
    <s v="Andy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9T00:00:00"/>
    <s v="Wednesday"/>
    <d v="1899-12-30T10:00:00"/>
    <d v="1899-12-30T11:00:00"/>
    <n v="0"/>
    <s v="Count on Cougs"/>
    <s v="Facilitator_25"/>
    <m/>
    <s v="Konul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3:00:00"/>
    <d v="1899-12-30T14:00:00"/>
    <n v="0"/>
    <s v="Count on Cougs"/>
    <s v="Facilitator_25"/>
    <m/>
    <s v="Elizabeth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3:30:00"/>
    <d v="1899-12-30T14:30:00"/>
    <n v="1"/>
    <s v="Count on Cougs"/>
    <s v="Facilitator_26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5:00:00"/>
    <d v="1899-12-30T16:00:00"/>
    <n v="1"/>
    <s v="Count on Cougs"/>
    <s v="Facilitator_26"/>
    <m/>
    <s v="Bogdan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7T00:00:00"/>
    <s v="Monday"/>
    <d v="1899-12-30T11:30:00"/>
    <d v="1899-12-30T12:30:00"/>
    <n v="1"/>
    <s v="Count on Cougs"/>
    <s v="Facilitator_26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19-08-10T00:00:00"/>
    <s v="Saturday"/>
    <d v="1899-12-30T14:00:00"/>
    <d v="1899-12-30T15:00:00"/>
    <n v="1"/>
    <s v="Green Dot"/>
    <s v="Facilitator_27"/>
    <m/>
    <m/>
    <m/>
    <n v="70"/>
    <s v="Yes"/>
    <s v="In-Person"/>
    <s v="Pullman"/>
    <m/>
    <m/>
    <m/>
    <n v="70"/>
    <m/>
    <m/>
    <m/>
    <m/>
    <m/>
    <m/>
    <s v="General"/>
    <m/>
    <s v="Fraternity PNM's"/>
    <m/>
    <m/>
    <s v="Todd 125"/>
    <n v="46.729809000000003"/>
    <n v="-117.163473"/>
    <s v="46° 43' 47.3124'' N_x000a_117° 9' 48.5028'' W"/>
  </r>
  <r>
    <x v="1"/>
    <d v="2019-08-11T00:00:00"/>
    <s v="Sunday"/>
    <d v="1899-12-30T11:45:00"/>
    <d v="1899-12-30T12:45:00"/>
    <n v="1"/>
    <s v="Green Dot"/>
    <s v="Facilitator_27"/>
    <m/>
    <m/>
    <m/>
    <n v="63"/>
    <s v="Yes"/>
    <s v="In-Person"/>
    <s v="Pullman"/>
    <m/>
    <m/>
    <m/>
    <n v="63"/>
    <m/>
    <m/>
    <m/>
    <m/>
    <m/>
    <m/>
    <s v="General"/>
    <m/>
    <s v="Fraternity PNM's"/>
    <m/>
    <m/>
    <s v="Todd 125"/>
    <n v="46.729809000000003"/>
    <n v="-117.163473"/>
    <s v="46° 43' 47.3124'' N_x000a_117° 9' 48.5028'' W"/>
  </r>
  <r>
    <x v="1"/>
    <d v="2019-08-11T00:00:00"/>
    <s v="Sunday"/>
    <d v="1899-12-30T14:00:00"/>
    <d v="1899-12-30T15:00:00"/>
    <n v="1"/>
    <s v="Green Dot"/>
    <s v="Facilitator_27"/>
    <m/>
    <m/>
    <m/>
    <n v="61"/>
    <s v="Yes"/>
    <s v="In-Person"/>
    <s v="Pullman"/>
    <m/>
    <m/>
    <m/>
    <n v="61"/>
    <m/>
    <m/>
    <m/>
    <m/>
    <m/>
    <m/>
    <s v="General"/>
    <m/>
    <s v="organization"/>
    <m/>
    <m/>
    <s v="Todd 125"/>
    <n v="46.729809000000003"/>
    <n v="-117.163473"/>
    <s v="46° 43' 47.3124'' N_x000a_117° 9' 48.5028'' W"/>
  </r>
  <r>
    <x v="1"/>
    <d v="2019-08-11T00:00:00"/>
    <s v="Sunday"/>
    <d v="1899-12-30T09:30:00"/>
    <d v="1899-12-30T10:30:00"/>
    <n v="1"/>
    <s v="Green Dot"/>
    <s v="Facilitator_27"/>
    <m/>
    <m/>
    <m/>
    <n v="73"/>
    <s v="Yes"/>
    <s v="In-Person"/>
    <s v="Pullman"/>
    <m/>
    <m/>
    <m/>
    <n v="73"/>
    <m/>
    <m/>
    <m/>
    <m/>
    <m/>
    <m/>
    <s v="General"/>
    <m/>
    <s v="Fraternity PNM's"/>
    <m/>
    <m/>
    <s v="Todd 125"/>
    <n v="46.729809000000003"/>
    <n v="-117.163473"/>
    <s v="46° 43' 47.3124'' N_x000a_117° 9' 48.5028'' W"/>
  </r>
  <r>
    <x v="1"/>
    <d v="2019-08-12T00:00:00"/>
    <s v="Monday"/>
    <d v="1899-12-30T09:30:00"/>
    <d v="1899-12-30T10:30:00"/>
    <n v="1"/>
    <s v="Green Dot"/>
    <s v="Facilitator_27"/>
    <m/>
    <m/>
    <m/>
    <n v="14"/>
    <s v="Yes"/>
    <s v="In-Person"/>
    <s v="Pullman"/>
    <m/>
    <m/>
    <m/>
    <n v="14"/>
    <m/>
    <m/>
    <m/>
    <m/>
    <m/>
    <m/>
    <s v="General"/>
    <m/>
    <s v="organization"/>
    <m/>
    <m/>
    <s v="Todd 311"/>
    <n v="46.729809000000003"/>
    <n v="-117.163473"/>
    <s v="46° 43' 47.3124'' N_x000a_117° 9' 48.5028'' W"/>
  </r>
  <r>
    <x v="1"/>
    <d v="2019-08-12T00:00:00"/>
    <s v="Monday"/>
    <d v="1899-12-30T11:45:00"/>
    <d v="1899-12-30T12:45:00"/>
    <n v="1"/>
    <s v="Green Dot"/>
    <s v="Facilitator_27"/>
    <m/>
    <m/>
    <m/>
    <n v="46"/>
    <s v="Yes"/>
    <s v="In-Person"/>
    <s v="Pullman"/>
    <m/>
    <m/>
    <m/>
    <n v="46"/>
    <m/>
    <m/>
    <m/>
    <m/>
    <m/>
    <m/>
    <s v="General"/>
    <m/>
    <s v="organization"/>
    <m/>
    <m/>
    <s v="Todd 311"/>
    <n v="46.729809000000003"/>
    <n v="-117.163473"/>
    <s v="46° 43' 47.3124'' N_x000a_117° 9' 48.5028'' W"/>
  </r>
  <r>
    <x v="1"/>
    <d v="2019-08-13T00:00:00"/>
    <s v="Tuesday"/>
    <d v="1899-12-30T09:30:00"/>
    <d v="1899-12-30T10:30:00"/>
    <n v="1"/>
    <s v="Green Dot"/>
    <s v="Facilitator_27"/>
    <m/>
    <m/>
    <m/>
    <n v="21"/>
    <s v="Yes"/>
    <s v="In-Person"/>
    <s v="Pullman"/>
    <m/>
    <m/>
    <m/>
    <n v="21"/>
    <m/>
    <m/>
    <m/>
    <m/>
    <m/>
    <m/>
    <s v="General"/>
    <m/>
    <s v="organization"/>
    <m/>
    <m/>
    <s v="Todd 311"/>
    <n v="46.729809000000003"/>
    <n v="-117.163473"/>
    <s v="46° 43' 47.3124'' N_x000a_117° 9' 48.5028'' W"/>
  </r>
  <r>
    <x v="1"/>
    <d v="2019-08-13T00:00:00"/>
    <s v="Tuesday"/>
    <d v="1899-12-30T11:45:00"/>
    <d v="1899-12-30T12:45:00"/>
    <n v="1"/>
    <s v="Green Dot"/>
    <s v="Facilitator_27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CUE 203"/>
    <n v="46.729801000000002"/>
    <n v="-117.161642"/>
    <s v="46° 43' 47.2836'' N_x000a_117° 9' 41.9112'' W"/>
  </r>
  <r>
    <x v="1"/>
    <d v="2019-08-14T00:00:00"/>
    <s v="Wednesday"/>
    <d v="1899-12-30T09:30:00"/>
    <d v="1899-12-30T10:30:00"/>
    <n v="1"/>
    <s v="Green Dot"/>
    <s v="Facilitator_27"/>
    <m/>
    <m/>
    <m/>
    <n v="56"/>
    <s v="Yes"/>
    <s v="In-Person"/>
    <s v="Pullman"/>
    <m/>
    <m/>
    <m/>
    <n v="56"/>
    <m/>
    <m/>
    <m/>
    <m/>
    <m/>
    <m/>
    <s v="General"/>
    <m/>
    <s v="organization"/>
    <m/>
    <m/>
    <s v="Todd 230"/>
    <n v="46.729809000000003"/>
    <n v="-117.163473"/>
    <s v="46° 43' 47.3124'' N_x000a_117° 9' 48.5028'' W"/>
  </r>
  <r>
    <x v="1"/>
    <d v="2019-08-14T00:00:00"/>
    <s v="Wednesday"/>
    <d v="1899-12-30T11:45:00"/>
    <d v="1899-12-30T12:45:00"/>
    <n v="1"/>
    <s v="Green Dot"/>
    <s v="Facilitator_27"/>
    <m/>
    <m/>
    <m/>
    <n v="53"/>
    <s v="Yes"/>
    <s v="In-Person"/>
    <s v="Pullman"/>
    <m/>
    <m/>
    <m/>
    <n v="53"/>
    <m/>
    <m/>
    <m/>
    <m/>
    <m/>
    <m/>
    <s v="General"/>
    <m/>
    <s v="organization"/>
    <m/>
    <m/>
    <s v="Todd 311"/>
    <n v="46.729809000000003"/>
    <n v="-117.163473"/>
    <s v="46° 43' 47.3124'' N_x000a_117° 9' 48.5028'' W"/>
  </r>
  <r>
    <x v="1"/>
    <d v="2019-08-15T00:00:00"/>
    <s v="Thursday"/>
    <d v="1899-12-30T09:30:00"/>
    <d v="1899-12-30T10:30:00"/>
    <n v="1"/>
    <s v="Green Dot"/>
    <s v="Facilitator_27"/>
    <m/>
    <m/>
    <m/>
    <n v="67"/>
    <s v="Yes"/>
    <s v="In-Person"/>
    <s v="Pullman"/>
    <m/>
    <m/>
    <m/>
    <n v="67"/>
    <m/>
    <m/>
    <m/>
    <m/>
    <m/>
    <m/>
    <s v="General"/>
    <m/>
    <s v="organization"/>
    <m/>
    <m/>
    <s v="CUE 319"/>
    <n v="46.729801000000002"/>
    <n v="-117.161642"/>
    <s v="46° 43' 47.2836'' N_x000a_117° 9' 41.9112'' W"/>
  </r>
  <r>
    <x v="1"/>
    <d v="2020-01-12T00:00:00"/>
    <s v="Sunday"/>
    <d v="1899-12-30T10:00:00"/>
    <d v="1899-12-30T11:00:00"/>
    <n v="1"/>
    <s v="Green Dot"/>
    <s v="Facilitator_27"/>
    <s v="Elise"/>
    <m/>
    <n v="71"/>
    <n v="66"/>
    <s v="Yes"/>
    <s v="In-Person"/>
    <s v="Pullman"/>
    <m/>
    <m/>
    <m/>
    <n v="66"/>
    <m/>
    <m/>
    <m/>
    <m/>
    <m/>
    <m/>
    <m/>
    <m/>
    <m/>
    <m/>
    <m/>
    <m/>
    <m/>
    <m/>
    <m/>
  </r>
  <r>
    <x v="1"/>
    <d v="2020-01-12T00:00:00"/>
    <s v="Sunday"/>
    <d v="1899-12-30T12:30:00"/>
    <d v="1899-12-30T13:30:00"/>
    <n v="1"/>
    <s v="Green Dot"/>
    <s v="Facilitator_27"/>
    <s v="Elise"/>
    <m/>
    <n v="61"/>
    <n v="51"/>
    <s v="Yes"/>
    <s v="In-Person"/>
    <s v="Pullman"/>
    <m/>
    <m/>
    <m/>
    <n v="51"/>
    <m/>
    <m/>
    <m/>
    <m/>
    <m/>
    <m/>
    <m/>
    <m/>
    <m/>
    <m/>
    <m/>
    <m/>
    <m/>
    <m/>
    <m/>
  </r>
  <r>
    <x v="1"/>
    <d v="2021-08-15T00:00:00"/>
    <s v="Sunday"/>
    <d v="1899-12-30T13:15:00"/>
    <d v="1899-12-30T14:15:00"/>
    <n v="1"/>
    <s v="Count on Cougs: WOW"/>
    <s v="Facilitator_28"/>
    <m/>
    <s v="Anna Sahar"/>
    <n v="40"/>
    <m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1"/>
    <d v="2021-08-15T00:00:00"/>
    <s v="Sunday"/>
    <d v="1899-12-30T14:45:00"/>
    <d v="1899-12-30T15:45:00"/>
    <n v="1"/>
    <s v="Count on Cougs: WOW"/>
    <s v="Facilitator_28"/>
    <m/>
    <s v="Anna Sahar"/>
    <n v="40"/>
    <m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1"/>
    <d v="2020-08-16T00:00:00"/>
    <s v="Sunday"/>
    <d v="1899-12-30T09:00:00"/>
    <d v="1899-12-30T10:00:00"/>
    <n v="0"/>
    <s v="Count on Cougs"/>
    <s v="Facilitator_29"/>
    <m/>
    <s v="Paula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5:00:00"/>
    <d v="1899-12-30T16:00:00"/>
    <n v="1"/>
    <s v="Count on Cougs"/>
    <s v="Facilitator_29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8T00:00:00"/>
    <s v="Tuesday"/>
    <d v="1899-12-30T11:30:00"/>
    <d v="1899-12-30T12:30:00"/>
    <n v="1"/>
    <s v="Count on Cougs"/>
    <s v="Facilitator_29"/>
    <m/>
    <s v="Pau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05T00:00:00"/>
    <s v="Monday"/>
    <d v="1899-12-30T15:30:00"/>
    <d v="1899-12-30T16:30:00"/>
    <n v="1"/>
    <s v="Count on Cougs: Makeup"/>
    <s v="Facilitator_29"/>
    <m/>
    <s v="Taylor"/>
    <n v="40"/>
    <n v="30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0:30:00"/>
    <d v="1899-12-30T11:30:00"/>
    <n v="1"/>
    <s v="Count on Cougs"/>
    <s v="Facilitator_3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3:30:00"/>
    <d v="1899-12-30T14:30:00"/>
    <n v="1"/>
    <s v="Count on Cougs"/>
    <s v="Facilitator_3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5:00:00"/>
    <d v="1899-12-30T16:00:00"/>
    <n v="1"/>
    <s v="Count on Cougs"/>
    <s v="Facilitator_3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7T00:00:00"/>
    <s v="Monday"/>
    <d v="1899-12-30T10:00:00"/>
    <d v="1899-12-30T11:00:00"/>
    <n v="1"/>
    <s v="Count on Cougs"/>
    <s v="Facilitator_3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8T00:00:00"/>
    <s v="Tuesday"/>
    <d v="1899-12-30T10:00:00"/>
    <d v="1899-12-30T11:00:00"/>
    <n v="1"/>
    <s v="Count on Cougs"/>
    <s v="Facilitator_3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9T00:00:00"/>
    <s v="Wednesday"/>
    <d v="1899-12-30T10:00:00"/>
    <d v="1899-12-30T11:00:00"/>
    <n v="1"/>
    <s v="Count on Cougs"/>
    <s v="Facilitator_3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0T00:00:00"/>
    <s v="Thursday"/>
    <d v="1899-12-30T10:00:00"/>
    <d v="1899-12-30T11:00:00"/>
    <n v="1"/>
    <s v="Count on Cougs"/>
    <s v="Facilitator_3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09:30:00"/>
    <d v="1899-12-30T10:30:00"/>
    <n v="1"/>
    <s v="Count on Cougs"/>
    <s v="Facilitator_3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11:00:00"/>
    <d v="1899-12-30T12:00:00"/>
    <n v="1"/>
    <s v="Count on Cougs"/>
    <s v="Facilitator_3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13:30:00"/>
    <d v="1899-12-30T14:30:00"/>
    <n v="1"/>
    <s v="Count on Cougs"/>
    <s v="Facilitator_3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0"/>
    <d v="2020-08-24T00:00:00"/>
    <s v="Monday"/>
    <d v="1899-12-30T10:00:00"/>
    <d v="1899-12-30T11:00:00"/>
    <n v="1"/>
    <s v="Alcohol 2 (IMPACT)"/>
    <s v="Facilitator_3"/>
    <m/>
    <m/>
    <n v="1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0"/>
    <d v="2020-08-24T00:00:00"/>
    <s v="Monday"/>
    <d v="1899-12-30T15:30:00"/>
    <d v="1899-12-30T16:30:00"/>
    <n v="1"/>
    <s v="Cannabis 1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8-25T00:00:00"/>
    <s v="Tuesday"/>
    <d v="1899-12-30T10:00:00"/>
    <d v="1899-12-30T11:00:00"/>
    <n v="1"/>
    <s v="Alcohol 1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8-25T00:00:00"/>
    <s v="Tuesday"/>
    <d v="1899-12-30T15:30:00"/>
    <d v="1899-12-30T16:30:00"/>
    <n v="1"/>
    <s v="Alcohol 1 (IMPACT)"/>
    <s v="Facilitator_3"/>
    <m/>
    <m/>
    <n v="1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0"/>
    <d v="2020-08-26T00:00:00"/>
    <s v="Wednesday"/>
    <d v="1899-12-30T10:00:00"/>
    <d v="1899-12-30T11:00:00"/>
    <n v="1"/>
    <s v="Cannabis 1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8-26T00:00:00"/>
    <s v="Wednesday"/>
    <d v="1899-12-30T15:30:00"/>
    <d v="1899-12-30T16:30:00"/>
    <n v="1"/>
    <s v="Cannabis 1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8-27T00:00:00"/>
    <s v="Thursday"/>
    <d v="1899-12-30T10:00:00"/>
    <d v="1899-12-30T11:00:00"/>
    <n v="1"/>
    <s v="Alcohol 1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8-27T00:00:00"/>
    <s v="Thursday"/>
    <d v="1899-12-30T15:30:00"/>
    <d v="1899-12-30T16:30:00"/>
    <n v="1"/>
    <s v="Alcohol 1 (IMPACT)"/>
    <s v="Facilitator_3"/>
    <m/>
    <m/>
    <n v="1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0"/>
    <d v="2020-08-28T00:00:00"/>
    <s v="Friday"/>
    <d v="1899-12-30T10:00:00"/>
    <d v="1899-12-30T11:00:00"/>
    <n v="1"/>
    <s v="Cannabis 1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8-28T00:00:00"/>
    <s v="Friday"/>
    <d v="1899-12-30T16:00:00"/>
    <d v="1899-12-30T17:00:00"/>
    <n v="1"/>
    <s v="Alcohol 1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1"/>
    <d v="2020-08-29T00:00:00"/>
    <s v="Saturday"/>
    <d v="1899-12-30T10:00:00"/>
    <d v="1899-12-30T11:00:00"/>
    <n v="1"/>
    <s v="Count on Cougs: Makeup"/>
    <s v="Facilitator_3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0"/>
    <d v="2020-08-31T00:00:00"/>
    <s v="Monday"/>
    <d v="1899-12-30T10:00:00"/>
    <d v="1899-12-30T11:00:00"/>
    <n v="1"/>
    <s v="Cannabis 2 (IMPACT)"/>
    <s v="Facilitator_3"/>
    <m/>
    <m/>
    <n v="1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0"/>
    <d v="2020-08-31T00:00:00"/>
    <s v="Monday"/>
    <d v="1899-12-30T15:30:00"/>
    <d v="1899-12-30T16:30:00"/>
    <n v="1"/>
    <s v="Cannabis 2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01T00:00:00"/>
    <s v="Tuesday"/>
    <d v="1899-12-30T10:00:00"/>
    <d v="1899-12-30T11:00:00"/>
    <n v="1"/>
    <s v="Alcohol 2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01T00:00:00"/>
    <s v="Tuesday"/>
    <d v="1899-12-30T15:30:00"/>
    <d v="1899-12-30T16:30:00"/>
    <n v="1"/>
    <s v="Alcohol 2 (IMPACT)"/>
    <s v="Facilitator_3"/>
    <m/>
    <m/>
    <n v="1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0"/>
    <d v="2020-09-02T00:00:00"/>
    <s v="Wednesday"/>
    <d v="1899-12-30T10:00:00"/>
    <d v="1899-12-30T11:00:00"/>
    <n v="1"/>
    <s v="Cannabis 2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02T00:00:00"/>
    <s v="Wednesday"/>
    <d v="1899-12-30T15:30:00"/>
    <d v="1899-12-30T16:30:00"/>
    <n v="1"/>
    <s v="Cannabis 2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03T00:00:00"/>
    <s v="Thursday"/>
    <d v="1899-12-30T10:00:00"/>
    <d v="1899-12-30T11:00:00"/>
    <n v="1"/>
    <s v="Alcohol 2 (IMPACT)"/>
    <s v="Facilitator_3"/>
    <m/>
    <m/>
    <n v="1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0"/>
    <d v="2020-09-03T00:00:00"/>
    <s v="Thursday"/>
    <d v="1899-12-30T15:30:00"/>
    <d v="1899-12-30T16:30:00"/>
    <n v="1"/>
    <s v="Alcohol 2 (IMPACT)"/>
    <s v="Facilitator_3"/>
    <m/>
    <m/>
    <n v="1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0"/>
    <d v="2020-09-04T00:00:00"/>
    <s v="Friday"/>
    <d v="1899-12-30T10:00:00"/>
    <d v="1899-12-30T11:00:00"/>
    <n v="1"/>
    <s v="Cannabis 2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04T00:00:00"/>
    <s v="Friday"/>
    <d v="1899-12-30T16:00:00"/>
    <d v="1899-12-30T17:00:00"/>
    <n v="1"/>
    <s v="Alcohol 2 (IMPACT)"/>
    <s v="Facilitator_3"/>
    <m/>
    <m/>
    <n v="1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08T00:00:00"/>
    <s v="Tuesday"/>
    <d v="1899-12-30T15:00:00"/>
    <d v="1899-12-30T16:00:00"/>
    <n v="1"/>
    <s v="Cannabis 1 (IMPACT)"/>
    <s v="Facilitator_3"/>
    <s v="Nathan Roberts"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09T00:00:00"/>
    <s v="Wednesday"/>
    <d v="1899-12-30T15:00:00"/>
    <d v="1899-12-30T16:00:00"/>
    <n v="1"/>
    <s v="Alcohol 1 (IMPACT)"/>
    <s v="Facilitator_3"/>
    <m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10T00:00:00"/>
    <s v="Thursday"/>
    <d v="1899-12-30T15:00:00"/>
    <d v="1899-12-30T16:00:00"/>
    <n v="1"/>
    <s v="Alcohol 1 (IMPACT)"/>
    <s v="Facilitator_3"/>
    <s v="Kate"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15T00:00:00"/>
    <s v="Tuesday"/>
    <d v="1899-12-30T15:00:00"/>
    <d v="1899-12-30T16:00:00"/>
    <n v="1"/>
    <s v="Cannabis 1 (IMPACT)"/>
    <s v="Facilitator_3"/>
    <s v="Nathan Roberts"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16T00:00:00"/>
    <s v="Wednesday"/>
    <d v="1899-12-30T15:00:00"/>
    <d v="1899-12-30T16:00:00"/>
    <n v="1"/>
    <s v="Alcohol 1 (IMPACT)"/>
    <s v="Facilitator_3"/>
    <m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17T00:00:00"/>
    <s v="Thursday"/>
    <d v="1899-12-30T15:00:00"/>
    <d v="1899-12-30T16:00:00"/>
    <n v="1"/>
    <s v="Alcohol 1 (IMPACT)"/>
    <s v="Facilitator_3"/>
    <s v="Kate"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09-29T00:00:00"/>
    <s v="Tuesday"/>
    <d v="1899-12-30T15:00:00"/>
    <d v="1899-12-30T16:00:00"/>
    <n v="1"/>
    <s v="Cannabis 2 (IMPACT)"/>
    <s v="Facilitator_3"/>
    <s v="Nathan Roberts"/>
    <m/>
    <n v="25"/>
    <n v="2"/>
    <s v="Yes"/>
    <s v="Online - Live"/>
    <s v="Pullman"/>
    <m/>
    <m/>
    <m/>
    <n v="2"/>
    <m/>
    <m/>
    <m/>
    <m/>
    <m/>
    <m/>
    <s v="Undergraduate"/>
    <m/>
    <m/>
    <m/>
    <m/>
    <m/>
    <m/>
    <m/>
    <m/>
  </r>
  <r>
    <x v="0"/>
    <d v="2020-09-30T00:00:00"/>
    <s v="Wednesday"/>
    <d v="1899-12-30T15:00:00"/>
    <d v="1899-12-30T16:00:00"/>
    <n v="1"/>
    <s v="Alcohol 2 (IMPACT)"/>
    <s v="Facilitator_3"/>
    <m/>
    <m/>
    <n v="25"/>
    <n v="2"/>
    <s v="Yes"/>
    <s v="Online - Live"/>
    <s v="Pullman"/>
    <m/>
    <m/>
    <m/>
    <n v="2"/>
    <m/>
    <m/>
    <m/>
    <m/>
    <m/>
    <m/>
    <s v="Undergraduate"/>
    <m/>
    <m/>
    <m/>
    <m/>
    <m/>
    <m/>
    <m/>
    <m/>
  </r>
  <r>
    <x v="0"/>
    <d v="2020-10-01T00:00:00"/>
    <s v="Thursday"/>
    <d v="1899-12-30T15:00:00"/>
    <d v="1899-12-30T16:00:00"/>
    <n v="1"/>
    <s v="Alcohol 2 (IMPACT)"/>
    <s v="Facilitator_3"/>
    <s v="Kate"/>
    <m/>
    <n v="25"/>
    <n v="2"/>
    <s v="Yes"/>
    <s v="Online - Live"/>
    <s v="Pullman"/>
    <m/>
    <m/>
    <m/>
    <n v="2"/>
    <m/>
    <m/>
    <m/>
    <m/>
    <m/>
    <m/>
    <s v="Undergraduate"/>
    <m/>
    <m/>
    <m/>
    <m/>
    <m/>
    <m/>
    <m/>
    <m/>
  </r>
  <r>
    <x v="2"/>
    <d v="2020-10-02T00:00:00"/>
    <s v="Friday"/>
    <d v="1899-12-30T14:00:00"/>
    <d v="1899-12-30T14:50:00"/>
    <n v="1"/>
    <s v="Stress Management"/>
    <s v="Facilitator_3"/>
    <m/>
    <m/>
    <m/>
    <n v="20"/>
    <s v="Yes"/>
    <s v="Online-Live"/>
    <s v="Pullman"/>
    <m/>
    <m/>
    <m/>
    <n v="20"/>
    <m/>
    <m/>
    <m/>
    <m/>
    <m/>
    <m/>
    <s v="Undergraduate"/>
    <s v="First-year students"/>
    <s v="Office of Academic Engagement/College Success Programs "/>
    <s v="Priya Panday Shukla, p.pandayshukla@wsu.edu"/>
    <s v="First-generation students"/>
    <m/>
    <m/>
    <m/>
    <m/>
  </r>
  <r>
    <x v="1"/>
    <d v="2020-10-02T00:00:00"/>
    <s v="Friday"/>
    <d v="1899-12-30T11:30:00"/>
    <d v="1899-12-30T12:30:00"/>
    <n v="1"/>
    <s v="Count on Cougs: Makeup"/>
    <s v="Facilitator_3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0"/>
    <d v="2020-10-06T00:00:00"/>
    <s v="Tuesday"/>
    <d v="1899-12-30T15:00:00"/>
    <d v="1899-12-30T16:00:00"/>
    <n v="1"/>
    <s v="Cannabis 1 (IMPACT)"/>
    <s v="Facilitator_3"/>
    <s v="Nathan Roberts"/>
    <m/>
    <n v="25"/>
    <n v="11"/>
    <s v="Yes"/>
    <s v="Online - Live"/>
    <s v="Pullman"/>
    <m/>
    <m/>
    <m/>
    <n v="11"/>
    <m/>
    <m/>
    <m/>
    <m/>
    <m/>
    <m/>
    <s v="Undergraduate"/>
    <m/>
    <m/>
    <m/>
    <m/>
    <m/>
    <m/>
    <m/>
    <m/>
  </r>
  <r>
    <x v="0"/>
    <d v="2020-10-07T00:00:00"/>
    <s v="Wednesday"/>
    <d v="1899-12-30T15:00:00"/>
    <d v="1899-12-30T16:00:00"/>
    <n v="1"/>
    <s v="Alcohol 1 (IMPACT)"/>
    <s v="Facilitator_3"/>
    <m/>
    <m/>
    <n v="25"/>
    <n v="16"/>
    <s v="Yes"/>
    <s v="Online - Live"/>
    <s v="Pullman"/>
    <m/>
    <m/>
    <m/>
    <n v="16"/>
    <m/>
    <m/>
    <m/>
    <m/>
    <m/>
    <m/>
    <s v="Undergraduate"/>
    <m/>
    <m/>
    <m/>
    <m/>
    <m/>
    <m/>
    <m/>
    <m/>
  </r>
  <r>
    <x v="2"/>
    <d v="2020-10-07T00:00:00"/>
    <s v="Wednesday"/>
    <d v="1899-12-30T12:10:00"/>
    <d v="1899-12-30T12:40:00"/>
    <n v="0"/>
    <s v="Stress Management"/>
    <s v="Facilitator_3"/>
    <m/>
    <m/>
    <m/>
    <n v="20"/>
    <s v="Yes"/>
    <s v="Online - Live"/>
    <s v="Pullman"/>
    <m/>
    <m/>
    <m/>
    <n v="20"/>
    <m/>
    <m/>
    <m/>
    <m/>
    <m/>
    <m/>
    <s v="Undergraduate"/>
    <s v="Class, Student"/>
    <s v="UNIV 250 ASCC"/>
    <s v="Alicia Peterson, 509-335-6000"/>
    <m/>
    <m/>
    <m/>
    <m/>
    <m/>
  </r>
  <r>
    <x v="0"/>
    <d v="2020-10-08T00:00:00"/>
    <s v="Thursday"/>
    <d v="1899-12-30T15:00:00"/>
    <d v="1899-12-30T16:00:00"/>
    <n v="1"/>
    <s v="Alcohol 1 (IMPACT)"/>
    <s v="Facilitator_3"/>
    <s v="Kate"/>
    <m/>
    <n v="25"/>
    <n v="11"/>
    <s v="Yes"/>
    <s v="Online - Live"/>
    <s v="Pullman"/>
    <m/>
    <m/>
    <m/>
    <n v="11"/>
    <m/>
    <m/>
    <m/>
    <m/>
    <m/>
    <m/>
    <s v="Undergraduate"/>
    <m/>
    <m/>
    <m/>
    <m/>
    <m/>
    <m/>
    <m/>
    <m/>
  </r>
  <r>
    <x v="2"/>
    <d v="2020-10-08T00:00:00"/>
    <s v="Thursday"/>
    <d v="1899-12-30T09:10:00"/>
    <d v="1899-12-30T09:40:00"/>
    <n v="0"/>
    <s v="Stress Management"/>
    <s v="Facilitator_3"/>
    <m/>
    <m/>
    <m/>
    <n v="20"/>
    <s v="Yes"/>
    <s v="Online - Live"/>
    <s v="Pullman"/>
    <m/>
    <m/>
    <m/>
    <n v="20"/>
    <m/>
    <m/>
    <m/>
    <m/>
    <m/>
    <m/>
    <s v="Undergraduate"/>
    <s v="Class, Student"/>
    <s v="UNIV 250 ASCC"/>
    <s v="Alicia Peterson, 509-335-6000"/>
    <m/>
    <m/>
    <m/>
    <m/>
    <m/>
  </r>
  <r>
    <x v="1"/>
    <d v="2020-10-12T00:00:00"/>
    <s v="Monday"/>
    <d v="1899-12-30T17:30:00"/>
    <d v="1899-12-30T18:30:00"/>
    <n v="1"/>
    <s v="Count on Cougs: Makeup"/>
    <s v="Facilitator_3"/>
    <m/>
    <s v="Mikaella"/>
    <n v="40"/>
    <n v="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0"/>
    <d v="2020-10-13T00:00:00"/>
    <s v="Tuesday"/>
    <d v="1899-12-30T15:00:00"/>
    <d v="1899-12-30T16:00:00"/>
    <n v="1"/>
    <s v="Cannabis 2 (IMPACT)"/>
    <s v="Facilitator_3"/>
    <s v="Nathan Roberts"/>
    <m/>
    <n v="25"/>
    <n v="6"/>
    <s v="Yes"/>
    <s v="Online - Live"/>
    <s v="Pullman"/>
    <m/>
    <m/>
    <m/>
    <n v="6"/>
    <m/>
    <m/>
    <m/>
    <m/>
    <m/>
    <m/>
    <s v="Undergraduate"/>
    <m/>
    <m/>
    <m/>
    <m/>
    <m/>
    <m/>
    <m/>
    <m/>
  </r>
  <r>
    <x v="2"/>
    <d v="2020-10-13T00:00:00"/>
    <s v="Tuesday"/>
    <d v="1899-12-30T18:00:00"/>
    <d v="1899-12-30T19:00:00"/>
    <n v="1"/>
    <s v="Mindfulness"/>
    <s v="Facilitator_3"/>
    <m/>
    <m/>
    <m/>
    <n v="40"/>
    <s v="Yes"/>
    <s v="Online-Live"/>
    <s v="Pullman"/>
    <m/>
    <m/>
    <m/>
    <n v="40"/>
    <m/>
    <m/>
    <m/>
    <m/>
    <m/>
    <m/>
    <s v="Undergraduate"/>
    <s v="Greek Student"/>
    <s v="Phi Kappa Theta"/>
    <m/>
    <m/>
    <m/>
    <m/>
    <m/>
    <m/>
  </r>
  <r>
    <x v="2"/>
    <d v="2020-10-13T00:00:00"/>
    <s v="Tuesday"/>
    <d v="1899-12-30T18:00:00"/>
    <d v="1899-12-30T19:00:00"/>
    <n v="1"/>
    <s v="Mindfulness"/>
    <s v="Facilitator_3"/>
    <m/>
    <m/>
    <m/>
    <n v="0"/>
    <s v="No"/>
    <s v="Online - Live"/>
    <m/>
    <m/>
    <m/>
    <m/>
    <m/>
    <m/>
    <m/>
    <m/>
    <m/>
    <m/>
    <m/>
    <s v="Undergraduate"/>
    <s v="ASCC (not Class)"/>
    <s v="ASCC"/>
    <m/>
    <m/>
    <m/>
    <m/>
    <m/>
    <m/>
  </r>
  <r>
    <x v="0"/>
    <d v="2020-10-14T00:00:00"/>
    <s v="Wednesday"/>
    <d v="1899-12-30T15:00:00"/>
    <d v="1899-12-30T16:00:00"/>
    <n v="1"/>
    <s v="Alcohol 2 (IMPACT)"/>
    <s v="Facilitator_3"/>
    <m/>
    <m/>
    <n v="25"/>
    <n v="20"/>
    <s v="Yes"/>
    <s v="Online - Live"/>
    <s v="Pullman"/>
    <m/>
    <m/>
    <m/>
    <n v="20"/>
    <m/>
    <m/>
    <m/>
    <m/>
    <m/>
    <m/>
    <s v="Undergraduate"/>
    <m/>
    <m/>
    <m/>
    <m/>
    <m/>
    <m/>
    <m/>
    <m/>
  </r>
  <r>
    <x v="0"/>
    <d v="2020-10-15T00:00:00"/>
    <s v="Thursday"/>
    <d v="1899-12-30T15:00:00"/>
    <d v="1899-12-30T16:00:00"/>
    <n v="1"/>
    <s v="Alcohol 2 (IMPACT)"/>
    <s v="Facilitator_3"/>
    <s v="Kate"/>
    <m/>
    <n v="25"/>
    <n v="5"/>
    <s v="Yes"/>
    <s v="Online - Live"/>
    <s v="Pullman"/>
    <m/>
    <m/>
    <m/>
    <n v="5"/>
    <m/>
    <m/>
    <m/>
    <m/>
    <m/>
    <m/>
    <s v="Undergraduate"/>
    <m/>
    <m/>
    <m/>
    <m/>
    <m/>
    <m/>
    <m/>
    <m/>
  </r>
  <r>
    <x v="0"/>
    <d v="2020-10-20T00:00:00"/>
    <s v="Tuesday"/>
    <d v="1899-12-30T15:00:00"/>
    <d v="1899-12-30T16:00:00"/>
    <n v="1"/>
    <s v="Cannabis 1 (IMPACT)"/>
    <s v="Facilitator_3"/>
    <s v="Nathan Roberts"/>
    <m/>
    <n v="25"/>
    <n v="13"/>
    <s v="Yes"/>
    <s v="Online - Live"/>
    <s v="Pullman"/>
    <m/>
    <m/>
    <m/>
    <n v="13"/>
    <m/>
    <m/>
    <m/>
    <m/>
    <m/>
    <m/>
    <s v="Undergraduate"/>
    <m/>
    <m/>
    <m/>
    <m/>
    <m/>
    <m/>
    <m/>
    <m/>
  </r>
  <r>
    <x v="0"/>
    <d v="2020-10-21T00:00:00"/>
    <s v="Wednesday"/>
    <d v="1899-12-30T15:00:00"/>
    <d v="1899-12-30T16:00:00"/>
    <n v="1"/>
    <s v="Alcohol 1 (IMPACT)"/>
    <s v="Facilitator_3"/>
    <m/>
    <m/>
    <n v="25"/>
    <n v="8"/>
    <s v="Yes"/>
    <s v="Online - Live"/>
    <s v="Pullman"/>
    <m/>
    <m/>
    <m/>
    <n v="8"/>
    <m/>
    <m/>
    <m/>
    <m/>
    <m/>
    <m/>
    <s v="Undergraduate"/>
    <m/>
    <m/>
    <m/>
    <m/>
    <m/>
    <m/>
    <m/>
    <m/>
  </r>
  <r>
    <x v="2"/>
    <d v="2020-10-21T00:00:00"/>
    <s v="Wednesday"/>
    <d v="1899-12-30T18:00:00"/>
    <d v="1899-12-30T19:00:00"/>
    <n v="1"/>
    <s v="Sleep More, Sleep Better"/>
    <s v="Facilitator_3"/>
    <m/>
    <m/>
    <n v="75"/>
    <n v="70"/>
    <s v="Yes"/>
    <s v="Online-Live"/>
    <s v="Pullman"/>
    <m/>
    <m/>
    <m/>
    <n v="70"/>
    <m/>
    <m/>
    <m/>
    <m/>
    <m/>
    <m/>
    <s v="Undergraduate"/>
    <m/>
    <m/>
    <m/>
    <m/>
    <m/>
    <m/>
    <m/>
    <m/>
  </r>
  <r>
    <x v="2"/>
    <d v="2020-10-21T00:00:00"/>
    <s v="Wednesday"/>
    <d v="1899-12-30T17:00:00"/>
    <d v="1899-12-30T18:00:00"/>
    <n v="1"/>
    <s v="Stress Management"/>
    <s v="Facilitator_3"/>
    <m/>
    <m/>
    <n v="70"/>
    <n v="68"/>
    <s v="Yes"/>
    <s v="Online - Live"/>
    <s v="Pullman"/>
    <m/>
    <m/>
    <m/>
    <n v="68"/>
    <m/>
    <m/>
    <m/>
    <m/>
    <m/>
    <m/>
    <m/>
    <m/>
    <m/>
    <m/>
    <m/>
    <m/>
    <m/>
    <m/>
    <m/>
  </r>
  <r>
    <x v="0"/>
    <d v="2020-10-22T00:00:00"/>
    <s v="Thursday"/>
    <d v="1899-12-30T15:00:00"/>
    <d v="1899-12-30T16:00:00"/>
    <n v="1"/>
    <s v="Alcohol 1 (IMPACT)"/>
    <s v="Facilitator_3"/>
    <s v="Kate"/>
    <m/>
    <n v="25"/>
    <n v="9"/>
    <s v="Yes"/>
    <s v="Online - Live"/>
    <s v="Pullman"/>
    <m/>
    <m/>
    <m/>
    <n v="9"/>
    <m/>
    <m/>
    <m/>
    <m/>
    <m/>
    <m/>
    <s v="Undergraduate"/>
    <m/>
    <m/>
    <m/>
    <m/>
    <m/>
    <m/>
    <m/>
    <m/>
  </r>
  <r>
    <x v="0"/>
    <d v="2020-10-27T00:00:00"/>
    <s v="Tuesday"/>
    <d v="1899-12-30T15:00:00"/>
    <d v="1899-12-30T16:00:00"/>
    <n v="1"/>
    <s v="Cannabis 2 (IMPACT)"/>
    <s v="Facilitator_3"/>
    <s v="Nathan Roberts"/>
    <m/>
    <n v="25"/>
    <n v="9"/>
    <s v="Yes"/>
    <s v="Online - Live"/>
    <s v="Pullman"/>
    <m/>
    <m/>
    <m/>
    <n v="9"/>
    <m/>
    <m/>
    <m/>
    <m/>
    <m/>
    <m/>
    <s v="Undergraduate"/>
    <m/>
    <m/>
    <m/>
    <m/>
    <m/>
    <m/>
    <m/>
    <m/>
  </r>
  <r>
    <x v="0"/>
    <d v="2020-10-28T00:00:00"/>
    <s v="Wednesday"/>
    <d v="1899-12-30T15:00:00"/>
    <d v="1899-12-30T16:00:00"/>
    <n v="1"/>
    <s v="Alcohol 2 (IMPACT)"/>
    <s v="Facilitator_3"/>
    <m/>
    <m/>
    <n v="25"/>
    <n v="8"/>
    <s v="Yes"/>
    <s v="Online - Live"/>
    <s v="Pullman"/>
    <m/>
    <m/>
    <m/>
    <n v="8"/>
    <m/>
    <m/>
    <m/>
    <m/>
    <m/>
    <m/>
    <s v="Undergraduate"/>
    <m/>
    <m/>
    <m/>
    <m/>
    <m/>
    <m/>
    <m/>
    <m/>
  </r>
  <r>
    <x v="0"/>
    <d v="2020-10-29T00:00:00"/>
    <s v="Thursday"/>
    <d v="1899-12-30T15:00:00"/>
    <d v="1899-12-30T16:00:00"/>
    <n v="1"/>
    <s v="Alcohol 2 (IMPACT)"/>
    <s v="Facilitator_3"/>
    <s v="Kate"/>
    <m/>
    <n v="25"/>
    <n v="10"/>
    <s v="Yes"/>
    <s v="Online - Live"/>
    <s v="Pullman"/>
    <m/>
    <m/>
    <m/>
    <n v="10"/>
    <m/>
    <m/>
    <m/>
    <m/>
    <m/>
    <m/>
    <s v="Undergraduate"/>
    <m/>
    <m/>
    <m/>
    <m/>
    <m/>
    <m/>
    <m/>
    <m/>
  </r>
  <r>
    <x v="1"/>
    <d v="2020-10-30T00:00:00"/>
    <s v="Friday"/>
    <d v="1899-12-30T09:30:00"/>
    <d v="1899-12-30T10:30:00"/>
    <n v="1"/>
    <s v="Count on Cougs: Makeup"/>
    <s v="Facilitator_3"/>
    <m/>
    <s v="Meagan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0"/>
    <d v="2020-11-03T00:00:00"/>
    <s v="Tuesday"/>
    <d v="1899-12-30T15:00:00"/>
    <d v="1899-12-30T16:00:00"/>
    <n v="1"/>
    <s v="Cannabis 1 (IMPACT)"/>
    <s v="Facilitator_3"/>
    <s v="Nathan Roberts"/>
    <m/>
    <n v="25"/>
    <n v="7"/>
    <s v="Yes"/>
    <s v="Online - Live"/>
    <s v="Pullman"/>
    <m/>
    <m/>
    <m/>
    <n v="7"/>
    <m/>
    <m/>
    <m/>
    <m/>
    <m/>
    <m/>
    <s v="Undergraduate"/>
    <m/>
    <m/>
    <m/>
    <m/>
    <m/>
    <m/>
    <m/>
    <m/>
  </r>
  <r>
    <x v="0"/>
    <d v="2020-11-04T00:00:00"/>
    <s v="Wednesday"/>
    <d v="1899-12-30T15:00:00"/>
    <d v="1899-12-30T16:00:00"/>
    <n v="1"/>
    <s v="Alcohol 1 (IMPACT)"/>
    <s v="Facilitator_3"/>
    <m/>
    <m/>
    <n v="25"/>
    <n v="10"/>
    <s v="Yes"/>
    <s v="Online - Live"/>
    <s v="Pullman"/>
    <m/>
    <m/>
    <m/>
    <n v="10"/>
    <m/>
    <m/>
    <m/>
    <m/>
    <m/>
    <m/>
    <s v="Undergraduate"/>
    <m/>
    <m/>
    <m/>
    <m/>
    <m/>
    <m/>
    <m/>
    <m/>
  </r>
  <r>
    <x v="0"/>
    <d v="2020-11-05T00:00:00"/>
    <s v="Thursday"/>
    <d v="1899-12-30T15:00:00"/>
    <d v="1899-12-30T16:00:00"/>
    <n v="1"/>
    <s v="Alcohol 1 (IMPACT)"/>
    <s v="Facilitator_3"/>
    <m/>
    <m/>
    <n v="25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0"/>
    <d v="2020-11-09T00:00:00"/>
    <s v="Monday"/>
    <d v="1899-12-30T16:00:00"/>
    <d v="1899-12-30T17:00:00"/>
    <n v="1"/>
    <s v="Sleep, Alcohol, &amp; Academic Impacts"/>
    <s v="Facilitator_3"/>
    <m/>
    <m/>
    <m/>
    <n v="17"/>
    <s v="Yes"/>
    <s v="Online - Live"/>
    <s v="Pullman"/>
    <m/>
    <m/>
    <m/>
    <n v="17"/>
    <m/>
    <m/>
    <m/>
    <m/>
    <m/>
    <m/>
    <s v="Undergraduate"/>
    <s v="Greek Student"/>
    <s v="Sigma Pi"/>
    <s v="Caden Williams, cayden.williams@wsu.edu"/>
    <m/>
    <m/>
    <m/>
    <m/>
    <m/>
  </r>
  <r>
    <x v="0"/>
    <d v="2020-11-10T00:00:00"/>
    <s v="Tuesday"/>
    <d v="1899-12-30T15:00:00"/>
    <d v="1899-12-30T16:00:00"/>
    <n v="1"/>
    <s v="Cannabis 2 (IMPACT)"/>
    <s v="Facilitator_3"/>
    <s v="Nathan Roberts"/>
    <m/>
    <n v="25"/>
    <n v="6"/>
    <s v="Yes"/>
    <s v="Online - Live"/>
    <s v="Pullman"/>
    <m/>
    <m/>
    <m/>
    <n v="6"/>
    <m/>
    <m/>
    <m/>
    <m/>
    <m/>
    <m/>
    <s v="Undergraduate"/>
    <m/>
    <m/>
    <m/>
    <m/>
    <m/>
    <m/>
    <m/>
    <m/>
  </r>
  <r>
    <x v="0"/>
    <d v="2020-11-12T00:00:00"/>
    <s v="Thursday"/>
    <d v="1899-12-30T15:00:00"/>
    <d v="1899-12-30T16:00:00"/>
    <n v="1"/>
    <s v="Alcohol 2 (IMPACT)"/>
    <s v="Facilitator_3"/>
    <s v="Kate"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11-13T00:00:00"/>
    <s v="Friday"/>
    <d v="1899-12-30T16:00:00"/>
    <d v="1899-12-30T17:00:00"/>
    <n v="1"/>
    <s v="Alcohol 2 (IMPACT)"/>
    <s v="Facilitator_3"/>
    <m/>
    <m/>
    <n v="25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0"/>
    <d v="2020-11-17T00:00:00"/>
    <s v="Tuesday"/>
    <d v="1899-12-30T15:00:00"/>
    <d v="1899-12-30T16:00:00"/>
    <n v="1"/>
    <s v="Cannabis 1 (IMPACT)"/>
    <s v="Facilitator_3"/>
    <s v="Nathan Roberts"/>
    <m/>
    <n v="25"/>
    <n v="3"/>
    <s v="Yes"/>
    <s v="Online - Live"/>
    <s v="Pullman"/>
    <m/>
    <m/>
    <m/>
    <n v="3"/>
    <m/>
    <m/>
    <m/>
    <m/>
    <m/>
    <m/>
    <s v="Undergraduate"/>
    <m/>
    <m/>
    <m/>
    <m/>
    <m/>
    <m/>
    <m/>
    <m/>
  </r>
  <r>
    <x v="2"/>
    <d v="2020-11-17T00:00:00"/>
    <s v="Tuesday"/>
    <d v="1899-12-30T18:00:00"/>
    <d v="1899-12-30T19:00:00"/>
    <n v="1"/>
    <s v="Stress Management"/>
    <s v="Facilitator_3"/>
    <m/>
    <s v="Thinh Tran"/>
    <m/>
    <n v="40"/>
    <s v="Yes"/>
    <s v="Online-Live"/>
    <s v="Pullman"/>
    <m/>
    <m/>
    <m/>
    <n v="40"/>
    <m/>
    <m/>
    <m/>
    <m/>
    <m/>
    <m/>
    <s v="Undergraduate"/>
    <s v="Greek Student"/>
    <s v="Phi Kappa Sigma"/>
    <s v="Joseph Lane, joseph.lane@wsu.edu"/>
    <m/>
    <m/>
    <m/>
    <m/>
    <m/>
  </r>
  <r>
    <x v="0"/>
    <d v="2020-11-18T00:00:00"/>
    <s v="Wednesday"/>
    <d v="1899-12-30T15:00:00"/>
    <d v="1899-12-30T16:00:00"/>
    <n v="1"/>
    <s v="Alcohol 1 (IMPACT)"/>
    <s v="Facilitator_3"/>
    <m/>
    <m/>
    <n v="25"/>
    <n v="7"/>
    <s v="Yes"/>
    <s v="Online - Live"/>
    <s v="Pullman"/>
    <m/>
    <m/>
    <m/>
    <n v="7"/>
    <m/>
    <m/>
    <m/>
    <m/>
    <m/>
    <m/>
    <s v="Undergraduate"/>
    <m/>
    <m/>
    <m/>
    <m/>
    <m/>
    <m/>
    <m/>
    <m/>
  </r>
  <r>
    <x v="0"/>
    <d v="2020-12-01T00:00:00"/>
    <s v="Tuesday"/>
    <d v="1899-12-30T15:00:00"/>
    <d v="1899-12-30T16:00:00"/>
    <n v="1"/>
    <s v="Cannabis 2 (IMPACT)"/>
    <s v="Facilitator_3"/>
    <s v="Nathan Roberts"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12-01T00:00:00"/>
    <s v="Tuesday"/>
    <d v="1899-12-30T18:00:00"/>
    <d v="1899-12-30T19:00:00"/>
    <n v="1"/>
    <s v="Real Risks"/>
    <s v="Facilitator_3"/>
    <m/>
    <m/>
    <m/>
    <n v="50"/>
    <s v="Yes"/>
    <s v="Online - Live"/>
    <s v="Pullman"/>
    <m/>
    <m/>
    <m/>
    <n v="50"/>
    <m/>
    <m/>
    <m/>
    <m/>
    <m/>
    <m/>
    <s v="Undergraduate"/>
    <s v="Greek Student"/>
    <s v="Sigma Nu"/>
    <s v="Jack Larsen, jack.larsen@wsu.edu"/>
    <m/>
    <m/>
    <m/>
    <m/>
    <m/>
  </r>
  <r>
    <x v="0"/>
    <d v="2020-12-02T00:00:00"/>
    <s v="Wednesday"/>
    <d v="1899-12-30T15:00:00"/>
    <d v="1899-12-30T16:00:00"/>
    <n v="1"/>
    <s v="Alcohol 2 (IMPACT)"/>
    <s v="Facilitator_3"/>
    <m/>
    <m/>
    <n v="25"/>
    <n v="8"/>
    <s v="Yes"/>
    <s v="Online - Live"/>
    <s v="Pullman"/>
    <m/>
    <m/>
    <m/>
    <n v="8"/>
    <m/>
    <m/>
    <m/>
    <m/>
    <m/>
    <m/>
    <s v="Undergraduate"/>
    <m/>
    <m/>
    <m/>
    <m/>
    <m/>
    <m/>
    <m/>
    <m/>
  </r>
  <r>
    <x v="2"/>
    <d v="2020-12-02T00:00:00"/>
    <s v="Wednesday"/>
    <d v="1899-12-30T18:00:00"/>
    <d v="1899-12-30T19:00:00"/>
    <n v="1"/>
    <s v="Self-Care"/>
    <s v="Facilitator_3"/>
    <m/>
    <m/>
    <m/>
    <n v="40"/>
    <s v="Yes"/>
    <s v="Online-Live"/>
    <s v="Pullman"/>
    <m/>
    <m/>
    <m/>
    <n v="40"/>
    <m/>
    <m/>
    <m/>
    <m/>
    <m/>
    <m/>
    <s v="Undergraduate"/>
    <s v="Greek Student"/>
    <s v="Kappa Delta"/>
    <s v="Molly Olney, molly.olney@wsu.edu"/>
    <m/>
    <m/>
    <m/>
    <m/>
    <m/>
  </r>
  <r>
    <x v="0"/>
    <d v="2020-12-03T00:00:00"/>
    <s v="Thursday"/>
    <d v="1899-12-30T15:00:00"/>
    <d v="1899-12-30T16:00:00"/>
    <n v="1"/>
    <s v="Alcohol 2 (IMPACT)"/>
    <s v="Facilitator_3"/>
    <s v="Kate"/>
    <m/>
    <n v="25"/>
    <n v="7"/>
    <s v="Yes"/>
    <s v="Online - Live"/>
    <s v="Pullman"/>
    <m/>
    <m/>
    <m/>
    <n v="7"/>
    <m/>
    <m/>
    <m/>
    <m/>
    <m/>
    <m/>
    <s v="Undergraduate"/>
    <m/>
    <m/>
    <m/>
    <m/>
    <m/>
    <m/>
    <m/>
    <m/>
  </r>
  <r>
    <x v="0"/>
    <d v="2020-12-07T00:00:00"/>
    <s v="Monday"/>
    <d v="1899-12-30T18:00:00"/>
    <d v="1899-12-30T19:00:00"/>
    <n v="1"/>
    <s v="Culture Change"/>
    <s v="Facilitator_3"/>
    <m/>
    <m/>
    <m/>
    <n v="85"/>
    <s v="Yes"/>
    <s v="Online - Live"/>
    <s v="Pullman"/>
    <m/>
    <m/>
    <m/>
    <n v="85"/>
    <m/>
    <m/>
    <m/>
    <m/>
    <m/>
    <m/>
    <s v="Undergraduate"/>
    <m/>
    <m/>
    <m/>
    <m/>
    <m/>
    <m/>
    <m/>
    <m/>
  </r>
  <r>
    <x v="0"/>
    <d v="2020-12-08T00:00:00"/>
    <s v="Tuesday"/>
    <d v="1899-12-30T10:00:00"/>
    <d v="1899-12-30T11:00:00"/>
    <n v="1"/>
    <s v="Cannabis 1 (IMPACT)"/>
    <s v="Facilitator_3"/>
    <m/>
    <m/>
    <n v="25"/>
    <n v="2"/>
    <s v="Yes"/>
    <s v="Online - Live"/>
    <s v="Pullman"/>
    <m/>
    <m/>
    <m/>
    <n v="2"/>
    <m/>
    <m/>
    <m/>
    <m/>
    <m/>
    <m/>
    <s v="Undergraduate"/>
    <m/>
    <m/>
    <m/>
    <m/>
    <m/>
    <m/>
    <m/>
    <m/>
  </r>
  <r>
    <x v="0"/>
    <d v="2020-12-08T00:00:00"/>
    <s v="Tuesday"/>
    <d v="1899-12-30T15:00:00"/>
    <d v="1899-12-30T16:00:00"/>
    <n v="1"/>
    <s v="Cannabis 1 (IMPACT)"/>
    <s v="Facilitator_3"/>
    <s v="Nathan Roberts"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12-09T00:00:00"/>
    <s v="Wednesday"/>
    <d v="1899-12-30T15:00:00"/>
    <d v="1899-12-30T16:00:00"/>
    <n v="1"/>
    <s v="Alcohol 1 (IMPACT)"/>
    <s v="Facilitator_3"/>
    <m/>
    <m/>
    <n v="25"/>
    <n v="3"/>
    <s v="Yes"/>
    <s v="Online - Live"/>
    <s v="Pullman"/>
    <m/>
    <m/>
    <m/>
    <n v="3"/>
    <m/>
    <m/>
    <m/>
    <m/>
    <m/>
    <m/>
    <s v="Undergraduate"/>
    <m/>
    <m/>
    <m/>
    <m/>
    <m/>
    <m/>
    <m/>
    <m/>
  </r>
  <r>
    <x v="0"/>
    <d v="2020-12-10T00:00:00"/>
    <s v="Thursday"/>
    <d v="1899-12-30T10:00:00"/>
    <d v="1899-12-30T11:00:00"/>
    <n v="1"/>
    <s v="Cannabis 1 (IMPACT)"/>
    <s v="Facilitator_3"/>
    <m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12-14T00:00:00"/>
    <s v="Monday"/>
    <d v="1899-12-30T15:00:00"/>
    <d v="1899-12-30T16:00:00"/>
    <n v="1"/>
    <s v="Cannabis 2 (IMPACT)"/>
    <s v="Facilitator_3"/>
    <m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12-15T00:00:00"/>
    <s v="Tuesday"/>
    <d v="1899-12-30T10:00:00"/>
    <d v="1899-12-30T11:00:00"/>
    <n v="1"/>
    <s v="Alcohol 2 (IMPACT)"/>
    <s v="Facilitator_3"/>
    <m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12-15T00:00:00"/>
    <s v="Tuesday"/>
    <d v="1899-12-30T15:00:00"/>
    <d v="1899-12-30T16:00:00"/>
    <n v="1"/>
    <s v="Cannabis 2 (IMPACT)"/>
    <s v="Facilitator_3"/>
    <s v="Nathan Roberts"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12-16T00:00:00"/>
    <s v="Wednesday"/>
    <d v="1899-12-30T15:00:00"/>
    <d v="1899-12-30T16:00:00"/>
    <n v="1"/>
    <s v="Alcohol 2 (IMPACT)"/>
    <s v="Facilitator_3"/>
    <m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12-17T00:00:00"/>
    <s v="Thursday"/>
    <d v="1899-12-30T10:00:00"/>
    <d v="1899-12-30T11:00:00"/>
    <n v="1"/>
    <s v="Cannabis 2 (IMPACT)"/>
    <s v="Facilitator_3"/>
    <m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0-12-17T00:00:00"/>
    <s v="Thursday"/>
    <d v="1899-12-30T15:00:00"/>
    <d v="1899-12-30T16:00:00"/>
    <n v="1"/>
    <s v="Alcohol 2 (IMPACT)"/>
    <s v="Facilitator_3"/>
    <s v="Kate"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1-01-12T00:00:00"/>
    <s v="Tuesday"/>
    <d v="1899-12-30T10:30:00"/>
    <d v="1899-12-30T11:30:00"/>
    <n v="1"/>
    <s v="Cannabis 1 (IMPACT)"/>
    <s v="Facilitator_3"/>
    <m/>
    <m/>
    <n v="25"/>
    <n v="0"/>
    <s v="No"/>
    <m/>
    <m/>
    <m/>
    <m/>
    <m/>
    <m/>
    <m/>
    <m/>
    <m/>
    <m/>
    <m/>
    <m/>
    <s v="Undergraduate"/>
    <m/>
    <m/>
    <m/>
    <m/>
    <m/>
    <m/>
    <m/>
    <m/>
  </r>
  <r>
    <x v="0"/>
    <d v="2021-01-12T00:00:00"/>
    <s v="Tuesday"/>
    <d v="1899-12-30T15:00:00"/>
    <d v="1899-12-30T16:00:00"/>
    <n v="1"/>
    <s v="Cannabis 1 (IMPACT)"/>
    <s v="Facilitator_3"/>
    <m/>
    <m/>
    <n v="25"/>
    <n v="0"/>
    <s v="No"/>
    <m/>
    <m/>
    <m/>
    <m/>
    <m/>
    <m/>
    <m/>
    <m/>
    <m/>
    <m/>
    <m/>
    <m/>
    <s v="Undergraduate"/>
    <m/>
    <m/>
    <m/>
    <m/>
    <m/>
    <m/>
    <m/>
    <m/>
  </r>
  <r>
    <x v="0"/>
    <d v="2021-01-13T00:00:00"/>
    <s v="Wednesday"/>
    <d v="1899-12-30T10:00:00"/>
    <d v="1899-12-30T11:00:00"/>
    <n v="1"/>
    <s v="Cannabis 1 (IMPACT)"/>
    <s v="Facilitator_3"/>
    <m/>
    <m/>
    <n v="25"/>
    <n v="0"/>
    <s v="No"/>
    <m/>
    <m/>
    <m/>
    <m/>
    <m/>
    <m/>
    <m/>
    <m/>
    <m/>
    <m/>
    <m/>
    <m/>
    <s v="Undergraduate"/>
    <m/>
    <m/>
    <m/>
    <m/>
    <m/>
    <m/>
    <m/>
    <m/>
  </r>
  <r>
    <x v="0"/>
    <d v="2021-01-13T00:00:00"/>
    <s v="Wednesday"/>
    <d v="1899-12-30T15:00:00"/>
    <d v="1899-12-30T16:00:00"/>
    <n v="1"/>
    <s v="Alcohol 1 (IMPACT)"/>
    <s v="Facilitator_3"/>
    <m/>
    <m/>
    <n v="25"/>
    <n v="0"/>
    <s v="No"/>
    <m/>
    <m/>
    <m/>
    <m/>
    <m/>
    <m/>
    <m/>
    <m/>
    <m/>
    <m/>
    <m/>
    <m/>
    <s v="Undergraduate"/>
    <m/>
    <m/>
    <m/>
    <m/>
    <m/>
    <m/>
    <m/>
    <m/>
  </r>
  <r>
    <x v="0"/>
    <d v="2021-01-14T00:00:00"/>
    <s v="Thursday"/>
    <d v="1899-12-30T10:30:00"/>
    <d v="1899-12-30T11:30:00"/>
    <n v="1"/>
    <s v="Alcohol 1 (IMPACT)"/>
    <s v="Facilitator_3"/>
    <m/>
    <m/>
    <n v="25"/>
    <n v="0"/>
    <s v="No"/>
    <m/>
    <m/>
    <m/>
    <m/>
    <m/>
    <m/>
    <m/>
    <m/>
    <m/>
    <m/>
    <m/>
    <m/>
    <s v="Undergraduate"/>
    <m/>
    <m/>
    <m/>
    <m/>
    <m/>
    <m/>
    <m/>
    <m/>
  </r>
  <r>
    <x v="0"/>
    <d v="2021-01-14T00:00:00"/>
    <s v="Thursday"/>
    <d v="1899-12-30T15:00:00"/>
    <d v="1899-12-30T16:00:00"/>
    <n v="1"/>
    <s v="Alcohol 1 (IMPACT)"/>
    <s v="Facilitator_3"/>
    <m/>
    <m/>
    <n v="25"/>
    <n v="4"/>
    <s v="Yes"/>
    <m/>
    <s v="Pullman"/>
    <m/>
    <m/>
    <m/>
    <n v="4"/>
    <m/>
    <m/>
    <m/>
    <m/>
    <m/>
    <m/>
    <s v="Undergraduate"/>
    <m/>
    <m/>
    <m/>
    <m/>
    <m/>
    <m/>
    <m/>
    <m/>
  </r>
  <r>
    <x v="0"/>
    <d v="2021-01-19T00:00:00"/>
    <s v="Tuesday"/>
    <d v="1899-12-30T10:30:00"/>
    <d v="1899-12-30T11:30:00"/>
    <n v="1"/>
    <s v="Cannabis 2 (IMPACT)"/>
    <s v="Facilitator_3"/>
    <m/>
    <m/>
    <n v="25"/>
    <n v="3"/>
    <s v="Yes"/>
    <m/>
    <s v="Pullman"/>
    <m/>
    <m/>
    <m/>
    <n v="3"/>
    <m/>
    <m/>
    <m/>
    <m/>
    <m/>
    <m/>
    <s v="Undergraduate"/>
    <m/>
    <m/>
    <m/>
    <m/>
    <m/>
    <m/>
    <m/>
    <m/>
  </r>
  <r>
    <x v="0"/>
    <d v="2021-01-19T00:00:00"/>
    <s v="Tuesday"/>
    <d v="1899-12-30T15:00:00"/>
    <d v="1899-12-30T16:00:00"/>
    <n v="1"/>
    <s v="Cannabis 2 (IMPACT)"/>
    <s v="Facilitator_3"/>
    <m/>
    <m/>
    <n v="25"/>
    <n v="2"/>
    <s v="Yes"/>
    <m/>
    <s v="Pullman"/>
    <m/>
    <m/>
    <m/>
    <n v="2"/>
    <m/>
    <m/>
    <m/>
    <m/>
    <m/>
    <m/>
    <s v="Undergraduate"/>
    <m/>
    <m/>
    <m/>
    <m/>
    <m/>
    <m/>
    <m/>
    <m/>
  </r>
  <r>
    <x v="0"/>
    <d v="2021-01-20T00:00:00"/>
    <s v="Wednesday"/>
    <d v="1899-12-30T10:00:00"/>
    <d v="1899-12-30T11:00:00"/>
    <n v="1"/>
    <s v="Cannabis 2 (IMPACT)"/>
    <s v="Facilitator_3"/>
    <m/>
    <m/>
    <n v="25"/>
    <n v="0"/>
    <s v="No"/>
    <m/>
    <m/>
    <m/>
    <m/>
    <m/>
    <m/>
    <m/>
    <m/>
    <m/>
    <m/>
    <m/>
    <m/>
    <s v="Undergraduate"/>
    <m/>
    <m/>
    <m/>
    <m/>
    <m/>
    <m/>
    <m/>
    <m/>
  </r>
  <r>
    <x v="0"/>
    <d v="2021-01-20T00:00:00"/>
    <s v="Wednesday"/>
    <d v="1899-12-30T15:00:00"/>
    <d v="1899-12-30T16:00:00"/>
    <n v="1"/>
    <s v="Alcohol 2 (IMPACT)"/>
    <s v="Facilitator_3"/>
    <m/>
    <m/>
    <n v="25"/>
    <n v="11"/>
    <s v="Yes"/>
    <m/>
    <s v="Pullman"/>
    <m/>
    <m/>
    <m/>
    <n v="11"/>
    <m/>
    <m/>
    <m/>
    <m/>
    <m/>
    <m/>
    <s v="Undergraduate"/>
    <m/>
    <m/>
    <m/>
    <m/>
    <m/>
    <m/>
    <m/>
    <m/>
  </r>
  <r>
    <x v="0"/>
    <d v="2021-01-21T00:00:00"/>
    <s v="Thursday"/>
    <d v="1899-12-30T10:30:00"/>
    <d v="1899-12-30T11:30:00"/>
    <n v="1"/>
    <s v="Alcohol 2 (IMPACT)"/>
    <s v="Facilitator_3"/>
    <m/>
    <m/>
    <n v="25"/>
    <n v="3"/>
    <s v="Yes"/>
    <m/>
    <s v="Pullman"/>
    <m/>
    <m/>
    <m/>
    <n v="3"/>
    <m/>
    <m/>
    <m/>
    <m/>
    <m/>
    <m/>
    <s v="Undergraduate"/>
    <m/>
    <m/>
    <m/>
    <m/>
    <m/>
    <m/>
    <m/>
    <m/>
  </r>
  <r>
    <x v="0"/>
    <d v="2021-01-21T00:00:00"/>
    <s v="Thursday"/>
    <d v="1899-12-30T15:00:00"/>
    <d v="1899-12-30T16:00:00"/>
    <n v="1"/>
    <s v="Alcohol 2 (IMPACT)"/>
    <s v="Facilitator_3"/>
    <m/>
    <m/>
    <n v="25"/>
    <n v="4"/>
    <s v="Yes"/>
    <m/>
    <s v="Pullman"/>
    <m/>
    <m/>
    <m/>
    <n v="4"/>
    <m/>
    <m/>
    <m/>
    <m/>
    <m/>
    <m/>
    <s v="Undergraduate"/>
    <m/>
    <m/>
    <m/>
    <m/>
    <m/>
    <m/>
    <m/>
    <m/>
  </r>
  <r>
    <x v="0"/>
    <d v="2021-01-25T00:00:00"/>
    <s v="Monday"/>
    <d v="1899-12-30T11:00:00"/>
    <d v="1899-12-30T12:00:00"/>
    <n v="1"/>
    <s v="3rd Violation (IMPACT)"/>
    <s v="Facilitator_3"/>
    <m/>
    <m/>
    <n v="1"/>
    <n v="1"/>
    <s v="Yes"/>
    <m/>
    <s v="Unsure"/>
    <m/>
    <m/>
    <m/>
    <m/>
    <m/>
    <m/>
    <m/>
    <m/>
    <m/>
    <n v="1"/>
    <s v="Undergraduate"/>
    <m/>
    <m/>
    <m/>
    <m/>
    <m/>
    <m/>
    <m/>
    <m/>
  </r>
  <r>
    <x v="0"/>
    <d v="2021-01-26T00:00:00"/>
    <s v="Tuesday"/>
    <d v="1899-12-30T15:00:00"/>
    <d v="1899-12-30T16:00:00"/>
    <n v="1"/>
    <s v="Cannabis 1 (IMPACT)"/>
    <s v="Facilitator_3"/>
    <s v="Nathan Roberts"/>
    <m/>
    <n v="25"/>
    <n v="9"/>
    <s v="Yes"/>
    <m/>
    <s v="Pullman"/>
    <m/>
    <m/>
    <m/>
    <n v="9"/>
    <m/>
    <m/>
    <m/>
    <m/>
    <m/>
    <m/>
    <s v="Undergraduate"/>
    <m/>
    <m/>
    <m/>
    <m/>
    <m/>
    <m/>
    <m/>
    <m/>
  </r>
  <r>
    <x v="0"/>
    <d v="2021-01-27T00:00:00"/>
    <s v="Wednesday"/>
    <d v="1899-12-30T15:00:00"/>
    <d v="1899-12-30T16:00:00"/>
    <n v="1"/>
    <s v="Alcohol 1 (IMPACT)"/>
    <s v="Facilitator_3"/>
    <m/>
    <m/>
    <n v="25"/>
    <n v="14"/>
    <s v="Yes"/>
    <m/>
    <s v="Pullman"/>
    <m/>
    <m/>
    <m/>
    <n v="14"/>
    <m/>
    <m/>
    <m/>
    <m/>
    <m/>
    <m/>
    <s v="Undergraduate"/>
    <m/>
    <m/>
    <m/>
    <m/>
    <m/>
    <m/>
    <m/>
    <m/>
  </r>
  <r>
    <x v="0"/>
    <d v="2021-01-28T00:00:00"/>
    <s v="Thursday"/>
    <d v="1899-12-30T15:00:00"/>
    <d v="1899-12-30T16:00:00"/>
    <n v="1"/>
    <s v="Alcohol 1 (IMPACT)"/>
    <s v="Facilitator_3"/>
    <m/>
    <m/>
    <n v="25"/>
    <n v="9"/>
    <s v="Yes"/>
    <m/>
    <s v="Pullman"/>
    <m/>
    <m/>
    <m/>
    <n v="9"/>
    <m/>
    <m/>
    <m/>
    <m/>
    <m/>
    <m/>
    <s v="Undergraduate"/>
    <m/>
    <m/>
    <m/>
    <m/>
    <m/>
    <m/>
    <m/>
    <m/>
  </r>
  <r>
    <x v="0"/>
    <d v="2021-02-02T00:00:00"/>
    <s v="Tuesday"/>
    <d v="1899-12-30T15:00:00"/>
    <d v="1899-12-30T16:00:00"/>
    <n v="1"/>
    <s v="Cannabis 2 (IMPACT)"/>
    <s v="Facilitator_3"/>
    <s v="Nathan Roberts"/>
    <m/>
    <n v="25"/>
    <n v="1"/>
    <s v="Yes"/>
    <m/>
    <s v="Pullman"/>
    <m/>
    <m/>
    <m/>
    <n v="1"/>
    <m/>
    <m/>
    <m/>
    <m/>
    <m/>
    <m/>
    <s v="Undergraduate"/>
    <m/>
    <m/>
    <m/>
    <m/>
    <m/>
    <m/>
    <m/>
    <m/>
  </r>
  <r>
    <x v="0"/>
    <d v="2021-02-03T00:00:00"/>
    <s v="Wednesday"/>
    <d v="1899-12-30T15:00:00"/>
    <d v="1899-12-30T16:00:00"/>
    <n v="1"/>
    <s v="Alcohol 2 (IMPACT)"/>
    <s v="Facilitator_3"/>
    <m/>
    <m/>
    <n v="25"/>
    <n v="9"/>
    <s v="Yes"/>
    <m/>
    <s v="Pullman"/>
    <m/>
    <m/>
    <m/>
    <n v="9"/>
    <m/>
    <m/>
    <m/>
    <m/>
    <m/>
    <m/>
    <s v="Undergraduate"/>
    <m/>
    <m/>
    <m/>
    <m/>
    <m/>
    <m/>
    <m/>
    <m/>
  </r>
  <r>
    <x v="0"/>
    <d v="2021-02-04T00:00:00"/>
    <s v="Thursday"/>
    <d v="1899-12-30T15:00:00"/>
    <d v="1899-12-30T16:00:00"/>
    <n v="1"/>
    <s v="Alcohol 2 (IMPACT)"/>
    <s v="Facilitator_3"/>
    <m/>
    <m/>
    <n v="25"/>
    <n v="6"/>
    <s v="Yes"/>
    <m/>
    <s v="Pullman"/>
    <m/>
    <m/>
    <m/>
    <n v="6"/>
    <m/>
    <m/>
    <m/>
    <m/>
    <m/>
    <m/>
    <s v="Undergraduate"/>
    <m/>
    <m/>
    <m/>
    <m/>
    <m/>
    <m/>
    <m/>
    <m/>
  </r>
  <r>
    <x v="0"/>
    <d v="2021-02-10T00:00:00"/>
    <s v="Wednesday"/>
    <d v="1899-12-30T15:00:00"/>
    <d v="1899-12-30T16:00:00"/>
    <n v="1"/>
    <s v="Alcohol 1 (IMPACT)"/>
    <s v="Facilitator_3"/>
    <s v="Mikaella Estoque"/>
    <m/>
    <n v="25"/>
    <n v="5"/>
    <s v="Yes"/>
    <m/>
    <s v="Pullman"/>
    <m/>
    <m/>
    <m/>
    <n v="5"/>
    <m/>
    <m/>
    <m/>
    <m/>
    <m/>
    <m/>
    <s v="Undergraduate"/>
    <m/>
    <m/>
    <m/>
    <m/>
    <m/>
    <m/>
    <m/>
    <m/>
  </r>
  <r>
    <x v="0"/>
    <d v="2021-02-11T00:00:00"/>
    <s v="Thursday"/>
    <d v="1899-12-30T15:00:00"/>
    <d v="1899-12-30T16:00:00"/>
    <n v="1"/>
    <s v="Alcohol 1 (IMPACT)"/>
    <s v="Facilitator_3"/>
    <m/>
    <m/>
    <n v="25"/>
    <n v="1"/>
    <s v="Yes"/>
    <m/>
    <s v="Pullman"/>
    <m/>
    <m/>
    <m/>
    <n v="1"/>
    <m/>
    <m/>
    <m/>
    <m/>
    <m/>
    <m/>
    <s v="Undergraduate"/>
    <m/>
    <m/>
    <m/>
    <m/>
    <m/>
    <m/>
    <m/>
    <m/>
  </r>
  <r>
    <x v="0"/>
    <d v="2021-02-12T00:00:00"/>
    <s v="Friday"/>
    <d v="1899-12-30T15:00:00"/>
    <d v="1899-12-30T16:00:00"/>
    <n v="1"/>
    <s v="Cannabis 1 (IMPACT)"/>
    <s v="Facilitator_3"/>
    <m/>
    <m/>
    <n v="25"/>
    <n v="3"/>
    <s v="Yes"/>
    <m/>
    <s v="Pullman"/>
    <m/>
    <m/>
    <m/>
    <n v="3"/>
    <m/>
    <m/>
    <m/>
    <m/>
    <m/>
    <m/>
    <s v="Undergraduate"/>
    <m/>
    <m/>
    <m/>
    <m/>
    <m/>
    <m/>
    <m/>
    <m/>
  </r>
  <r>
    <x v="0"/>
    <d v="2021-02-16T00:00:00"/>
    <s v="Tuesday"/>
    <d v="1899-12-30T15:00:00"/>
    <d v="1899-12-30T16:00:00"/>
    <n v="1"/>
    <s v="Cannabis 2 (IMPACT)"/>
    <s v="Facilitator_3"/>
    <s v="Nathan Roberts"/>
    <m/>
    <n v="25"/>
    <n v="5"/>
    <s v="Yes"/>
    <m/>
    <s v="Pullman"/>
    <m/>
    <m/>
    <m/>
    <n v="5"/>
    <m/>
    <m/>
    <m/>
    <m/>
    <m/>
    <m/>
    <s v="Undergraduate"/>
    <m/>
    <m/>
    <m/>
    <m/>
    <m/>
    <m/>
    <m/>
    <m/>
  </r>
  <r>
    <x v="0"/>
    <d v="2021-02-17T00:00:00"/>
    <s v="Wednesday"/>
    <d v="1899-12-30T15:00:00"/>
    <d v="1899-12-30T16:00:00"/>
    <n v="1"/>
    <s v="Alcohol 2 (IMPACT)"/>
    <s v="Facilitator_3"/>
    <s v="Mikaella Estoque"/>
    <m/>
    <n v="25"/>
    <n v="10"/>
    <s v="Yes"/>
    <m/>
    <s v="Pullman"/>
    <m/>
    <m/>
    <m/>
    <n v="10"/>
    <m/>
    <m/>
    <m/>
    <m/>
    <m/>
    <m/>
    <s v="Undergraduate"/>
    <m/>
    <m/>
    <m/>
    <m/>
    <m/>
    <m/>
    <m/>
    <m/>
  </r>
  <r>
    <x v="0"/>
    <d v="2021-02-18T00:00:00"/>
    <s v="Thursday"/>
    <d v="1899-12-30T15:00:00"/>
    <d v="1899-12-30T16:00:00"/>
    <n v="1"/>
    <s v="Alcohol 2 (IMPACT)"/>
    <s v="Facilitator_3"/>
    <m/>
    <m/>
    <n v="25"/>
    <n v="3"/>
    <s v="Yes"/>
    <m/>
    <s v="Pullman"/>
    <m/>
    <m/>
    <m/>
    <n v="3"/>
    <m/>
    <m/>
    <m/>
    <m/>
    <m/>
    <m/>
    <s v="Undergraduate"/>
    <m/>
    <m/>
    <m/>
    <m/>
    <m/>
    <m/>
    <m/>
    <m/>
  </r>
  <r>
    <x v="2"/>
    <d v="2021-02-22T00:00:00"/>
    <s v="Monday"/>
    <d v="1899-12-30T17:00:00"/>
    <d v="1899-12-30T18:00:00"/>
    <n v="1"/>
    <s v="Self-Care"/>
    <s v="Facilitator_3"/>
    <m/>
    <m/>
    <m/>
    <n v="122"/>
    <s v="Yes"/>
    <s v="Online - Live"/>
    <s v="Pullman"/>
    <m/>
    <m/>
    <m/>
    <n v="122"/>
    <m/>
    <m/>
    <m/>
    <m/>
    <m/>
    <m/>
    <s v="Undergraduate"/>
    <s v="Greek Student"/>
    <m/>
    <m/>
    <m/>
    <m/>
    <m/>
    <m/>
    <m/>
  </r>
  <r>
    <x v="2"/>
    <d v="2021-02-22T00:00:00"/>
    <s v="Monday"/>
    <d v="1899-12-30T17:00:00"/>
    <d v="1899-12-30T18:00:00"/>
    <n v="1"/>
    <s v="Self-Care"/>
    <s v="Facilitator_3"/>
    <m/>
    <m/>
    <m/>
    <n v="0"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0"/>
    <d v="2021-02-23T00:00:00"/>
    <s v="Tuesday"/>
    <d v="1899-12-30T15:00:00"/>
    <d v="1899-12-30T16:00:00"/>
    <n v="1"/>
    <s v="Cannabis 1 (IMPACT)"/>
    <s v="Facilitator_3"/>
    <s v="Nathan Roberts"/>
    <m/>
    <n v="25"/>
    <n v="0"/>
    <s v="No"/>
    <m/>
    <m/>
    <m/>
    <m/>
    <m/>
    <m/>
    <m/>
    <m/>
    <m/>
    <m/>
    <m/>
    <m/>
    <s v="Undergraduate"/>
    <m/>
    <m/>
    <m/>
    <m/>
    <m/>
    <m/>
    <m/>
    <m/>
  </r>
  <r>
    <x v="0"/>
    <d v="2021-02-24T00:00:00"/>
    <s v="Wednesday"/>
    <d v="1899-12-30T15:00:00"/>
    <d v="1899-12-30T16:00:00"/>
    <n v="1"/>
    <s v="Alcohol 1 (IMPACT)"/>
    <s v="Facilitator_3"/>
    <s v="Mikaella Estoque"/>
    <m/>
    <n v="25"/>
    <n v="2"/>
    <s v="Yes"/>
    <m/>
    <s v="Pullman"/>
    <m/>
    <m/>
    <m/>
    <n v="2"/>
    <m/>
    <m/>
    <m/>
    <m/>
    <m/>
    <m/>
    <s v="Undergraduate"/>
    <m/>
    <m/>
    <m/>
    <m/>
    <m/>
    <m/>
    <m/>
    <m/>
  </r>
  <r>
    <x v="0"/>
    <d v="2021-02-25T00:00:00"/>
    <s v="Thursday"/>
    <d v="1899-12-30T15:00:00"/>
    <d v="1899-12-30T16:00:00"/>
    <n v="1"/>
    <s v="Alcohol 1 (IMPACT)"/>
    <s v="Facilitator_3"/>
    <m/>
    <m/>
    <n v="25"/>
    <n v="1"/>
    <s v="Yes"/>
    <m/>
    <s v="Pullman"/>
    <m/>
    <m/>
    <m/>
    <n v="1"/>
    <m/>
    <m/>
    <m/>
    <m/>
    <m/>
    <m/>
    <s v="Undergraduate"/>
    <m/>
    <m/>
    <m/>
    <m/>
    <m/>
    <m/>
    <m/>
    <m/>
  </r>
  <r>
    <x v="0"/>
    <d v="2021-02-26T00:00:00"/>
    <s v="Friday"/>
    <d v="1899-12-30T15:30:00"/>
    <d v="1899-12-30T16:30:00"/>
    <n v="1"/>
    <s v="2nd Violation (IMPACT)"/>
    <s v="Facilitator_3"/>
    <m/>
    <m/>
    <n v="1"/>
    <n v="1"/>
    <s v="Yes"/>
    <m/>
    <s v="Pullman"/>
    <m/>
    <m/>
    <m/>
    <n v="1"/>
    <m/>
    <m/>
    <m/>
    <m/>
    <m/>
    <m/>
    <s v="Undergraduate"/>
    <m/>
    <m/>
    <m/>
    <m/>
    <m/>
    <m/>
    <m/>
    <m/>
  </r>
  <r>
    <x v="0"/>
    <d v="2021-03-02T00:00:00"/>
    <s v="Tuesday"/>
    <d v="1899-12-30T15:00:00"/>
    <d v="1899-12-30T16:00:00"/>
    <n v="1"/>
    <s v="Cannabis 2 (IMPACT)"/>
    <s v="Facilitator_3"/>
    <s v="Nathan Roberts"/>
    <m/>
    <n v="25"/>
    <n v="2"/>
    <s v="Yes"/>
    <m/>
    <m/>
    <m/>
    <m/>
    <m/>
    <n v="2"/>
    <m/>
    <m/>
    <m/>
    <m/>
    <m/>
    <m/>
    <s v="Undergraduate"/>
    <m/>
    <m/>
    <m/>
    <m/>
    <m/>
    <m/>
    <m/>
    <m/>
  </r>
  <r>
    <x v="0"/>
    <d v="2021-03-03T00:00:00"/>
    <s v="Wednesday"/>
    <d v="1899-12-30T15:00:00"/>
    <d v="1899-12-30T16:00:00"/>
    <n v="1"/>
    <s v="Alcohol 2 (IMPACT)"/>
    <s v="Facilitator_3"/>
    <s v="Mikaella Estoque"/>
    <m/>
    <n v="25"/>
    <n v="2"/>
    <s v="Yes"/>
    <m/>
    <m/>
    <m/>
    <m/>
    <m/>
    <n v="2"/>
    <m/>
    <m/>
    <m/>
    <m/>
    <m/>
    <m/>
    <s v="Undergraduate"/>
    <m/>
    <m/>
    <m/>
    <m/>
    <m/>
    <m/>
    <m/>
    <m/>
  </r>
  <r>
    <x v="0"/>
    <d v="2021-03-04T00:00:00"/>
    <s v="Thursday"/>
    <d v="1899-12-30T15:00:00"/>
    <d v="1899-12-30T16:00:00"/>
    <n v="1"/>
    <s v="Alcohol 2 (IMPACT)"/>
    <s v="Facilitator_3"/>
    <m/>
    <m/>
    <n v="25"/>
    <n v="2"/>
    <s v="Yes"/>
    <m/>
    <m/>
    <m/>
    <m/>
    <m/>
    <n v="2"/>
    <m/>
    <m/>
    <m/>
    <m/>
    <m/>
    <m/>
    <s v="Undergraduate"/>
    <m/>
    <m/>
    <m/>
    <m/>
    <m/>
    <m/>
    <m/>
    <m/>
  </r>
  <r>
    <x v="0"/>
    <d v="2021-03-09T00:00:00"/>
    <s v="Tuesday"/>
    <d v="1899-12-30T15:00:00"/>
    <d v="1899-12-30T16:00:00"/>
    <n v="1"/>
    <s v="Cannabis 1 (IMPACT)"/>
    <s v="Facilitator_3"/>
    <s v="Nathan Roberts"/>
    <m/>
    <n v="25"/>
    <n v="5"/>
    <s v="Yes"/>
    <m/>
    <m/>
    <m/>
    <m/>
    <m/>
    <n v="5"/>
    <m/>
    <m/>
    <m/>
    <m/>
    <m/>
    <m/>
    <s v="Undergraduate"/>
    <m/>
    <m/>
    <m/>
    <m/>
    <m/>
    <m/>
    <m/>
    <m/>
  </r>
  <r>
    <x v="0"/>
    <d v="2021-03-10T00:00:00"/>
    <s v="Wednesday"/>
    <d v="1899-12-30T15:00:00"/>
    <d v="1899-12-30T16:00:00"/>
    <n v="1"/>
    <s v="Alcohol 1 (IMPACT)"/>
    <s v="Facilitator_3"/>
    <s v="Mikaella Estoque"/>
    <m/>
    <n v="25"/>
    <n v="6"/>
    <s v="Yes"/>
    <m/>
    <m/>
    <m/>
    <m/>
    <m/>
    <n v="6"/>
    <m/>
    <m/>
    <m/>
    <m/>
    <m/>
    <m/>
    <s v="Undergraduate"/>
    <m/>
    <m/>
    <m/>
    <m/>
    <m/>
    <m/>
    <m/>
    <m/>
  </r>
  <r>
    <x v="0"/>
    <d v="2021-03-11T00:00:00"/>
    <s v="Thursday"/>
    <d v="1899-12-30T15:00:00"/>
    <d v="1899-12-30T16:00:00"/>
    <n v="1"/>
    <s v="Alcohol 1 (IMPACT)"/>
    <s v="Facilitator_3"/>
    <m/>
    <m/>
    <n v="25"/>
    <n v="3"/>
    <s v="Yes"/>
    <m/>
    <m/>
    <m/>
    <m/>
    <m/>
    <n v="3"/>
    <m/>
    <m/>
    <m/>
    <m/>
    <m/>
    <m/>
    <s v="Undergraduate"/>
    <m/>
    <m/>
    <m/>
    <m/>
    <m/>
    <m/>
    <m/>
    <m/>
  </r>
  <r>
    <x v="0"/>
    <d v="2021-03-16T00:00:00"/>
    <s v="Tuesday"/>
    <d v="1899-12-30T15:00:00"/>
    <d v="1899-12-30T16:00:00"/>
    <n v="1"/>
    <s v="Cannabis 2 (IMPACT)"/>
    <s v="Facilitator_3"/>
    <m/>
    <m/>
    <n v="25"/>
    <n v="2"/>
    <s v="Yes"/>
    <m/>
    <m/>
    <m/>
    <m/>
    <m/>
    <n v="2"/>
    <m/>
    <m/>
    <m/>
    <m/>
    <m/>
    <m/>
    <s v="Undergraduate"/>
    <m/>
    <m/>
    <m/>
    <m/>
    <m/>
    <m/>
    <m/>
    <m/>
  </r>
  <r>
    <x v="0"/>
    <d v="2021-03-17T00:00:00"/>
    <s v="Wednesday"/>
    <d v="1899-12-30T15:00:00"/>
    <d v="1899-12-30T16:00:00"/>
    <n v="1"/>
    <s v="Alcohol 2 (IMPACT)"/>
    <s v="Facilitator_3"/>
    <m/>
    <m/>
    <n v="25"/>
    <n v="1"/>
    <s v="Yes"/>
    <m/>
    <m/>
    <m/>
    <m/>
    <m/>
    <n v="1"/>
    <m/>
    <m/>
    <m/>
    <m/>
    <m/>
    <m/>
    <s v="Undergraduate"/>
    <m/>
    <m/>
    <m/>
    <m/>
    <m/>
    <m/>
    <m/>
    <m/>
  </r>
  <r>
    <x v="0"/>
    <d v="2021-03-18T00:00:00"/>
    <s v="Thursday"/>
    <d v="1899-12-30T15:00:00"/>
    <d v="1899-12-30T16:00:00"/>
    <n v="1"/>
    <s v="Alcohol 2 (IMPACT)"/>
    <s v="Facilitator_3"/>
    <s v="Mikaella Estoque"/>
    <m/>
    <n v="25"/>
    <n v="3"/>
    <s v="Yes"/>
    <m/>
    <m/>
    <m/>
    <m/>
    <m/>
    <n v="3"/>
    <m/>
    <m/>
    <m/>
    <m/>
    <m/>
    <m/>
    <s v="Undergraduate"/>
    <m/>
    <m/>
    <m/>
    <m/>
    <m/>
    <m/>
    <m/>
    <m/>
  </r>
  <r>
    <x v="0"/>
    <d v="2021-03-23T00:00:00"/>
    <s v="Tuesday"/>
    <d v="1899-12-30T15:00:00"/>
    <d v="1899-12-30T16:00:00"/>
    <n v="1"/>
    <s v="Cannabis 1 (IMPACT)"/>
    <s v="Facilitator_3"/>
    <s v="Nathan Roberts"/>
    <m/>
    <n v="25"/>
    <n v="5"/>
    <s v="Yes"/>
    <m/>
    <m/>
    <m/>
    <m/>
    <m/>
    <n v="5"/>
    <m/>
    <m/>
    <m/>
    <m/>
    <m/>
    <m/>
    <s v="Undergraduate"/>
    <m/>
    <m/>
    <m/>
    <m/>
    <m/>
    <m/>
    <m/>
    <m/>
  </r>
  <r>
    <x v="0"/>
    <d v="2021-03-23T00:00:00"/>
    <s v="Tuesday"/>
    <d v="1899-12-30T18:00:00"/>
    <d v="1899-12-30T19:00:00"/>
    <n v="1"/>
    <s v="Real Risks"/>
    <s v="Facilitator_3"/>
    <m/>
    <s v="Cheyenne Bell"/>
    <m/>
    <n v="13"/>
    <s v="Yes"/>
    <m/>
    <m/>
    <m/>
    <m/>
    <m/>
    <n v="13"/>
    <m/>
    <m/>
    <m/>
    <m/>
    <m/>
    <m/>
    <m/>
    <m/>
    <m/>
    <m/>
    <m/>
    <m/>
    <m/>
    <m/>
    <m/>
  </r>
  <r>
    <x v="0"/>
    <d v="2021-03-25T00:00:00"/>
    <s v="Thursday"/>
    <d v="1899-12-30T15:00:00"/>
    <d v="1899-12-30T16:00:00"/>
    <n v="1"/>
    <s v="Alcohol 1 (IMPACT)"/>
    <s v="Facilitator_3"/>
    <m/>
    <m/>
    <n v="25"/>
    <n v="1"/>
    <s v="Yes"/>
    <m/>
    <m/>
    <m/>
    <m/>
    <m/>
    <n v="1"/>
    <m/>
    <m/>
    <m/>
    <m/>
    <m/>
    <m/>
    <m/>
    <m/>
    <m/>
    <m/>
    <m/>
    <m/>
    <m/>
    <m/>
    <m/>
  </r>
  <r>
    <x v="0"/>
    <d v="2021-03-30T00:00:00"/>
    <s v="Tuesday"/>
    <d v="1899-12-30T15:00:00"/>
    <d v="1899-12-30T16:00:00"/>
    <n v="1"/>
    <s v="Cannabis 2 (IMPACT)"/>
    <s v="Facilitator_3"/>
    <s v="Nathan Roberts"/>
    <m/>
    <n v="25"/>
    <n v="7"/>
    <s v="Yes"/>
    <m/>
    <m/>
    <m/>
    <m/>
    <m/>
    <n v="7"/>
    <m/>
    <m/>
    <m/>
    <m/>
    <m/>
    <m/>
    <m/>
    <m/>
    <m/>
    <m/>
    <m/>
    <m/>
    <m/>
    <m/>
    <m/>
  </r>
  <r>
    <x v="0"/>
    <d v="2021-03-31T00:00:00"/>
    <s v="Wednesday"/>
    <d v="1899-12-30T15:00:00"/>
    <d v="1899-12-30T16:00:00"/>
    <n v="1"/>
    <s v="Alcohol 2 (IMPACT)"/>
    <s v="Facilitator_3"/>
    <s v="Mikaella Estoque"/>
    <m/>
    <n v="25"/>
    <n v="4"/>
    <s v="Yes"/>
    <m/>
    <m/>
    <m/>
    <m/>
    <m/>
    <n v="4"/>
    <m/>
    <m/>
    <m/>
    <m/>
    <m/>
    <m/>
    <m/>
    <m/>
    <m/>
    <m/>
    <m/>
    <m/>
    <m/>
    <m/>
    <m/>
  </r>
  <r>
    <x v="0"/>
    <d v="2021-04-01T00:00:00"/>
    <s v="Thursday"/>
    <d v="1899-12-30T15:00:00"/>
    <d v="1899-12-30T16:00:00"/>
    <n v="1"/>
    <s v="Alcohol 2 (IMPACT)"/>
    <s v="Facilitator_3"/>
    <m/>
    <m/>
    <n v="25"/>
    <n v="4"/>
    <s v="Yes"/>
    <m/>
    <m/>
    <m/>
    <m/>
    <m/>
    <n v="4"/>
    <m/>
    <m/>
    <m/>
    <m/>
    <m/>
    <m/>
    <m/>
    <m/>
    <m/>
    <m/>
    <m/>
    <m/>
    <m/>
    <m/>
    <m/>
  </r>
  <r>
    <x v="0"/>
    <d v="2021-04-06T00:00:00"/>
    <s v="Tuesday"/>
    <d v="1899-12-30T15:00:00"/>
    <d v="1899-12-30T16:00:00"/>
    <n v="1"/>
    <s v="Cannabis 1 (IMPACT)"/>
    <s v="Facilitator_3"/>
    <s v="Nathan Roberts"/>
    <m/>
    <n v="25"/>
    <n v="1"/>
    <s v="Yes"/>
    <m/>
    <m/>
    <m/>
    <m/>
    <m/>
    <n v="1"/>
    <m/>
    <m/>
    <m/>
    <m/>
    <m/>
    <m/>
    <m/>
    <m/>
    <m/>
    <m/>
    <m/>
    <m/>
    <m/>
    <m/>
    <m/>
  </r>
  <r>
    <x v="0"/>
    <d v="2021-04-08T00:00:00"/>
    <s v="Thursday"/>
    <d v="1899-12-30T15:00:00"/>
    <d v="1899-12-30T16:00:00"/>
    <n v="1"/>
    <s v="Alcohol 1 (IMPACT)"/>
    <s v="Facilitator_3"/>
    <s v="Fidelia Lare"/>
    <m/>
    <n v="25"/>
    <n v="2"/>
    <s v="Yes"/>
    <m/>
    <m/>
    <m/>
    <m/>
    <m/>
    <n v="2"/>
    <m/>
    <m/>
    <m/>
    <m/>
    <m/>
    <m/>
    <m/>
    <m/>
    <m/>
    <m/>
    <m/>
    <m/>
    <m/>
    <m/>
    <m/>
  </r>
  <r>
    <x v="0"/>
    <d v="2021-04-09T00:00:00"/>
    <s v="Friday"/>
    <d v="1899-12-30T10:00:00"/>
    <d v="1899-12-30T11:00:00"/>
    <n v="1"/>
    <s v="Alcohol 2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4-09T00:00:00"/>
    <s v="Friday"/>
    <d v="1899-12-30T15:00:00"/>
    <d v="1899-12-30T16:00:00"/>
    <n v="1"/>
    <s v="Cannabis 2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4-13T00:00:00"/>
    <s v="Tuesday"/>
    <d v="1899-12-30T15:00:00"/>
    <d v="1899-12-30T16:00:00"/>
    <n v="1"/>
    <s v="Cannabis 2 (IMPACT)"/>
    <s v="Facilitator_3"/>
    <s v="Nathan Roberts"/>
    <m/>
    <n v="25"/>
    <n v="4"/>
    <s v="Yes"/>
    <m/>
    <m/>
    <m/>
    <m/>
    <m/>
    <n v="4"/>
    <m/>
    <m/>
    <m/>
    <m/>
    <m/>
    <m/>
    <m/>
    <m/>
    <m/>
    <m/>
    <m/>
    <m/>
    <m/>
    <m/>
    <m/>
  </r>
  <r>
    <x v="0"/>
    <d v="2021-04-14T00:00:00"/>
    <s v="Wednesday"/>
    <d v="1899-12-30T15:00:00"/>
    <d v="1899-12-30T16:00:00"/>
    <n v="1"/>
    <s v="Alcohol 2 (IMPACT)"/>
    <s v="Facilitator_3"/>
    <s v="Mikaella Estoque"/>
    <m/>
    <n v="25"/>
    <n v="6"/>
    <s v="Yes"/>
    <m/>
    <m/>
    <m/>
    <m/>
    <m/>
    <n v="6"/>
    <m/>
    <m/>
    <m/>
    <m/>
    <m/>
    <m/>
    <m/>
    <m/>
    <m/>
    <m/>
    <m/>
    <m/>
    <m/>
    <m/>
    <m/>
  </r>
  <r>
    <x v="0"/>
    <d v="2021-04-15T00:00:00"/>
    <s v="Thursday"/>
    <d v="1899-12-30T15:00:00"/>
    <d v="1899-12-30T16:00:00"/>
    <n v="1"/>
    <s v="Alcohol 2 (IMPACT)"/>
    <s v="Facilitator_3"/>
    <s v="Fidelia Lare"/>
    <m/>
    <n v="25"/>
    <n v="5"/>
    <s v="Yes"/>
    <m/>
    <m/>
    <m/>
    <m/>
    <m/>
    <n v="5"/>
    <m/>
    <m/>
    <m/>
    <m/>
    <m/>
    <m/>
    <m/>
    <m/>
    <m/>
    <m/>
    <m/>
    <m/>
    <m/>
    <m/>
    <m/>
  </r>
  <r>
    <x v="0"/>
    <d v="2021-04-16T00:00:00"/>
    <s v="Friday"/>
    <d v="1899-12-30T17:00:00"/>
    <d v="1899-12-30T18:00:00"/>
    <n v="1"/>
    <s v="Sleep, Alcohol, &amp; Academic Impacts"/>
    <s v="Facilitator_3"/>
    <m/>
    <s v="Cheyenne Bell"/>
    <m/>
    <n v="30"/>
    <s v="Yes"/>
    <m/>
    <m/>
    <m/>
    <m/>
    <m/>
    <n v="30"/>
    <m/>
    <m/>
    <m/>
    <m/>
    <m/>
    <m/>
    <m/>
    <m/>
    <m/>
    <m/>
    <m/>
    <m/>
    <m/>
    <m/>
    <m/>
  </r>
  <r>
    <x v="0"/>
    <d v="2021-04-19T00:00:00"/>
    <s v="Monday"/>
    <d v="1899-12-30T19:00:00"/>
    <d v="1899-12-30T20:00:00"/>
    <n v="1"/>
    <s v="Real Risks"/>
    <s v="Facilitator_3"/>
    <m/>
    <s v="Fidelia Lare"/>
    <m/>
    <n v="18"/>
    <s v="Yes"/>
    <m/>
    <m/>
    <m/>
    <m/>
    <m/>
    <n v="18"/>
    <m/>
    <m/>
    <m/>
    <m/>
    <m/>
    <m/>
    <m/>
    <m/>
    <m/>
    <m/>
    <m/>
    <m/>
    <m/>
    <m/>
    <m/>
  </r>
  <r>
    <x v="0"/>
    <d v="2021-04-20T00:00:00"/>
    <s v="Tuesday"/>
    <d v="1899-12-30T15:00:00"/>
    <d v="1899-12-30T16:00:00"/>
    <n v="1"/>
    <s v="Cannabis 1 (IMPACT)"/>
    <s v="Facilitator_3"/>
    <m/>
    <m/>
    <n v="25"/>
    <n v="2"/>
    <s v="Yes"/>
    <m/>
    <m/>
    <m/>
    <m/>
    <m/>
    <n v="2"/>
    <m/>
    <m/>
    <m/>
    <m/>
    <m/>
    <m/>
    <m/>
    <m/>
    <m/>
    <m/>
    <m/>
    <m/>
    <m/>
    <m/>
    <m/>
  </r>
  <r>
    <x v="0"/>
    <d v="2021-04-22T00:00:00"/>
    <s v="Thursday"/>
    <d v="1899-12-30T15:00:00"/>
    <d v="1899-12-30T16:00:00"/>
    <n v="1"/>
    <s v="Alcohol 1 (IMPACT)"/>
    <s v="Facilitator_3"/>
    <m/>
    <m/>
    <n v="25"/>
    <n v="9"/>
    <s v="Yes"/>
    <m/>
    <m/>
    <m/>
    <m/>
    <m/>
    <n v="9"/>
    <m/>
    <m/>
    <m/>
    <m/>
    <m/>
    <m/>
    <m/>
    <m/>
    <m/>
    <m/>
    <m/>
    <m/>
    <m/>
    <m/>
    <m/>
  </r>
  <r>
    <x v="0"/>
    <d v="2021-04-22T00:00:00"/>
    <s v="Thursday"/>
    <d v="1899-12-30T18:00:00"/>
    <d v="1899-12-30T19:00:00"/>
    <n v="1"/>
    <s v="Real Risks"/>
    <s v="Facilitator_3"/>
    <m/>
    <s v="Bekah Millermacphee"/>
    <m/>
    <n v="78"/>
    <s v="Yes"/>
    <m/>
    <m/>
    <m/>
    <m/>
    <m/>
    <n v="78"/>
    <m/>
    <m/>
    <m/>
    <m/>
    <m/>
    <m/>
    <m/>
    <m/>
    <m/>
    <m/>
    <m/>
    <m/>
    <m/>
    <m/>
    <m/>
  </r>
  <r>
    <x v="0"/>
    <d v="2021-04-23T00:00:00"/>
    <s v="Friday"/>
    <d v="1899-12-30T17:30:00"/>
    <d v="1899-12-30T18:30:00"/>
    <n v="1"/>
    <s v="Sleep, Alcohol, &amp; Academic Impacts"/>
    <s v="Facilitator_3"/>
    <m/>
    <m/>
    <m/>
    <n v="17"/>
    <s v="Yes"/>
    <m/>
    <m/>
    <m/>
    <m/>
    <m/>
    <n v="17"/>
    <m/>
    <m/>
    <m/>
    <m/>
    <m/>
    <m/>
    <m/>
    <m/>
    <m/>
    <m/>
    <m/>
    <m/>
    <m/>
    <m/>
    <m/>
  </r>
  <r>
    <x v="0"/>
    <d v="2021-04-27T00:00:00"/>
    <s v="Tuesday"/>
    <d v="1899-12-30T10:30:00"/>
    <d v="1899-12-30T11:30:00"/>
    <n v="1"/>
    <s v="Alcohol 1 (IMPACT)"/>
    <s v="Facilitator_3"/>
    <m/>
    <m/>
    <n v="25"/>
    <n v="5"/>
    <s v="Yes"/>
    <m/>
    <m/>
    <m/>
    <m/>
    <m/>
    <n v="5"/>
    <m/>
    <m/>
    <m/>
    <m/>
    <m/>
    <m/>
    <m/>
    <m/>
    <m/>
    <m/>
    <m/>
    <m/>
    <m/>
    <m/>
    <m/>
  </r>
  <r>
    <x v="0"/>
    <d v="2021-04-27T00:00:00"/>
    <s v="Tuesday"/>
    <d v="1899-12-30T15:00:00"/>
    <d v="1899-12-30T16:00:00"/>
    <n v="1"/>
    <s v="Cannabis 2 (IMPACT)"/>
    <s v="Facilitator_3"/>
    <s v="Nathan Roberts"/>
    <m/>
    <n v="25"/>
    <n v="5"/>
    <s v="Yes"/>
    <m/>
    <m/>
    <m/>
    <m/>
    <m/>
    <n v="5"/>
    <m/>
    <m/>
    <m/>
    <m/>
    <m/>
    <m/>
    <m/>
    <m/>
    <m/>
    <m/>
    <m/>
    <m/>
    <m/>
    <m/>
    <m/>
  </r>
  <r>
    <x v="0"/>
    <d v="2021-04-28T00:00:00"/>
    <s v="Wednesday"/>
    <d v="1899-12-30T10:30:00"/>
    <d v="1899-12-30T11:30:00"/>
    <n v="1"/>
    <s v="Alcohol 1 (IMPACT)"/>
    <s v="Facilitator_3"/>
    <m/>
    <m/>
    <n v="25"/>
    <n v="0"/>
    <s v="No"/>
    <m/>
    <m/>
    <m/>
    <m/>
    <m/>
    <m/>
    <m/>
    <m/>
    <m/>
    <m/>
    <m/>
    <m/>
    <m/>
    <m/>
    <m/>
    <m/>
    <m/>
    <m/>
    <m/>
    <m/>
    <m/>
  </r>
  <r>
    <x v="0"/>
    <d v="2021-04-28T00:00:00"/>
    <s v="Wednesday"/>
    <d v="1899-12-30T15:00:00"/>
    <d v="1899-12-30T16:00:00"/>
    <n v="1"/>
    <s v="Alcohol 2 (IMPACT)"/>
    <s v="Facilitator_3"/>
    <s v="Mikaella Estoque"/>
    <m/>
    <n v="25"/>
    <n v="12"/>
    <s v="Yes"/>
    <m/>
    <m/>
    <m/>
    <m/>
    <m/>
    <n v="12"/>
    <m/>
    <m/>
    <m/>
    <m/>
    <m/>
    <m/>
    <m/>
    <m/>
    <m/>
    <m/>
    <m/>
    <m/>
    <m/>
    <m/>
    <m/>
  </r>
  <r>
    <x v="0"/>
    <d v="2021-04-29T00:00:00"/>
    <s v="Thursday"/>
    <d v="1899-12-30T10:00:00"/>
    <d v="1899-12-30T11:00:00"/>
    <n v="1"/>
    <s v="Cannabis 1 (IMPACT)"/>
    <s v="Facilitator_3"/>
    <s v="Fidelia Lare"/>
    <m/>
    <n v="25"/>
    <n v="2"/>
    <s v="Yes"/>
    <m/>
    <m/>
    <m/>
    <m/>
    <m/>
    <n v="2"/>
    <m/>
    <m/>
    <m/>
    <m/>
    <m/>
    <m/>
    <m/>
    <m/>
    <m/>
    <m/>
    <m/>
    <m/>
    <m/>
    <m/>
    <m/>
  </r>
  <r>
    <x v="0"/>
    <d v="2021-04-29T00:00:00"/>
    <s v="Thursday"/>
    <d v="1899-12-30T15:00:00"/>
    <d v="1899-12-30T16:00:00"/>
    <n v="1"/>
    <s v="Alcohol 2 (IMPACT)"/>
    <s v="Facilitator_3"/>
    <m/>
    <m/>
    <n v="25"/>
    <n v="2"/>
    <s v="Yes"/>
    <m/>
    <m/>
    <m/>
    <m/>
    <m/>
    <n v="2"/>
    <m/>
    <m/>
    <m/>
    <m/>
    <m/>
    <m/>
    <m/>
    <m/>
    <m/>
    <m/>
    <m/>
    <m/>
    <m/>
    <m/>
    <m/>
  </r>
  <r>
    <x v="0"/>
    <d v="2021-05-04T00:00:00"/>
    <s v="Tuesday"/>
    <d v="1899-12-30T10:30:00"/>
    <d v="1899-12-30T11:30:00"/>
    <n v="1"/>
    <s v="Alcohol 2 (IMPACT)"/>
    <s v="Facilitator_3"/>
    <m/>
    <m/>
    <n v="25"/>
    <n v="0"/>
    <s v="No"/>
    <m/>
    <m/>
    <m/>
    <m/>
    <m/>
    <m/>
    <m/>
    <m/>
    <m/>
    <m/>
    <m/>
    <m/>
    <m/>
    <m/>
    <m/>
    <m/>
    <m/>
    <m/>
    <m/>
    <m/>
    <m/>
  </r>
  <r>
    <x v="0"/>
    <d v="2021-05-04T00:00:00"/>
    <s v="Tuesday"/>
    <d v="1899-12-30T15:00:00"/>
    <d v="1899-12-30T16:00:00"/>
    <n v="1"/>
    <s v="Cannabis 1 (IMPACT)"/>
    <s v="Facilitator_3"/>
    <s v="Nathan Roberts"/>
    <m/>
    <n v="25"/>
    <n v="2"/>
    <s v="Yes"/>
    <m/>
    <m/>
    <m/>
    <m/>
    <m/>
    <n v="2"/>
    <m/>
    <m/>
    <m/>
    <m/>
    <m/>
    <m/>
    <m/>
    <m/>
    <m/>
    <m/>
    <m/>
    <m/>
    <m/>
    <m/>
    <m/>
  </r>
  <r>
    <x v="0"/>
    <d v="2021-05-05T00:00:00"/>
    <s v="Wednesday"/>
    <d v="1899-12-30T10:30:00"/>
    <d v="1899-12-30T11:30:00"/>
    <n v="1"/>
    <s v="Alcohol 2 (IMPACT)"/>
    <s v="Facilitator_3"/>
    <m/>
    <m/>
    <n v="25"/>
    <n v="0"/>
    <s v="No"/>
    <m/>
    <m/>
    <m/>
    <m/>
    <m/>
    <m/>
    <m/>
    <m/>
    <m/>
    <m/>
    <m/>
    <m/>
    <m/>
    <m/>
    <m/>
    <m/>
    <m/>
    <m/>
    <m/>
    <m/>
    <m/>
  </r>
  <r>
    <x v="0"/>
    <d v="2021-05-06T00:00:00"/>
    <s v="Thursday"/>
    <d v="1899-12-30T10:00:00"/>
    <d v="1899-12-30T11:00:00"/>
    <n v="1"/>
    <s v="Cannabis 2 (IMPACT)"/>
    <s v="Facilitator_3"/>
    <s v="Fidelia Lare"/>
    <m/>
    <n v="25"/>
    <n v="2"/>
    <s v="Yes"/>
    <m/>
    <m/>
    <m/>
    <m/>
    <m/>
    <n v="2"/>
    <m/>
    <m/>
    <m/>
    <m/>
    <m/>
    <m/>
    <m/>
    <m/>
    <m/>
    <m/>
    <m/>
    <m/>
    <m/>
    <m/>
    <m/>
  </r>
  <r>
    <x v="0"/>
    <d v="2021-05-06T00:00:00"/>
    <s v="Thursday"/>
    <d v="1899-12-30T15:00:00"/>
    <d v="1899-12-30T16:00:00"/>
    <n v="1"/>
    <s v="Alcohol 1 (IMPACT)"/>
    <s v="Facilitator_3"/>
    <s v="Mikaella Estoque"/>
    <m/>
    <n v="25"/>
    <n v="3"/>
    <s v="Yes"/>
    <m/>
    <m/>
    <m/>
    <m/>
    <m/>
    <n v="3"/>
    <m/>
    <m/>
    <m/>
    <m/>
    <m/>
    <m/>
    <m/>
    <m/>
    <m/>
    <m/>
    <m/>
    <m/>
    <m/>
    <m/>
    <m/>
  </r>
  <r>
    <x v="0"/>
    <d v="2021-05-10T00:00:00"/>
    <s v="Monday"/>
    <d v="1899-12-30T13:30:00"/>
    <d v="1899-12-30T14:30:00"/>
    <n v="1"/>
    <s v="Cannabis 1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5-11T00:00:00"/>
    <s v="Tuesday"/>
    <d v="1899-12-30T15:00:00"/>
    <d v="1899-12-30T16:00:00"/>
    <n v="1"/>
    <s v="Cannabis 2 (IMPACT)"/>
    <s v="Facilitator_3"/>
    <s v="Nathan Roberts"/>
    <m/>
    <n v="25"/>
    <n v="2"/>
    <s v="Yes"/>
    <m/>
    <m/>
    <m/>
    <m/>
    <m/>
    <n v="2"/>
    <m/>
    <m/>
    <m/>
    <m/>
    <m/>
    <m/>
    <m/>
    <m/>
    <m/>
    <m/>
    <m/>
    <m/>
    <m/>
    <m/>
    <m/>
  </r>
  <r>
    <x v="0"/>
    <d v="2021-05-12T00:00:00"/>
    <s v="Wednesday"/>
    <d v="1899-12-30T15:00:00"/>
    <d v="1899-12-30T16:00:00"/>
    <n v="1"/>
    <s v="Alcohol 2 (IMPACT)"/>
    <s v="Facilitator_3"/>
    <m/>
    <m/>
    <n v="25"/>
    <n v="5"/>
    <s v="Yes"/>
    <m/>
    <m/>
    <m/>
    <m/>
    <m/>
    <n v="5"/>
    <m/>
    <m/>
    <m/>
    <m/>
    <m/>
    <m/>
    <m/>
    <m/>
    <m/>
    <m/>
    <m/>
    <m/>
    <m/>
    <m/>
    <m/>
  </r>
  <r>
    <x v="0"/>
    <d v="2021-05-13T00:00:00"/>
    <s v="Thursday"/>
    <d v="1899-12-30T15:00:00"/>
    <d v="1899-12-30T16:00:00"/>
    <n v="1"/>
    <s v="Alcohol 2 (IMPACT)"/>
    <s v="Facilitator_3"/>
    <m/>
    <m/>
    <n v="25"/>
    <n v="1"/>
    <s v="Yes"/>
    <m/>
    <m/>
    <m/>
    <m/>
    <m/>
    <n v="1"/>
    <m/>
    <m/>
    <m/>
    <m/>
    <m/>
    <m/>
    <m/>
    <m/>
    <m/>
    <m/>
    <m/>
    <m/>
    <m/>
    <m/>
    <m/>
  </r>
  <r>
    <x v="0"/>
    <d v="2021-05-27T00:00:00"/>
    <s v="Thursday"/>
    <d v="1899-12-30T11:00:00"/>
    <d v="1899-12-30T12:00:00"/>
    <n v="1"/>
    <s v="Alcohol 1 (IMPACT)"/>
    <s v="Facilitator_3"/>
    <m/>
    <m/>
    <n v="1"/>
    <n v="0"/>
    <s v="No"/>
    <m/>
    <m/>
    <m/>
    <m/>
    <m/>
    <m/>
    <m/>
    <m/>
    <m/>
    <m/>
    <m/>
    <m/>
    <m/>
    <m/>
    <m/>
    <m/>
    <m/>
    <m/>
    <m/>
    <m/>
    <m/>
  </r>
  <r>
    <x v="0"/>
    <d v="2021-06-02T00:00:00"/>
    <s v="Wednesday"/>
    <d v="1899-12-30T09:00:00"/>
    <d v="1899-12-30T10:00:00"/>
    <n v="1"/>
    <s v="Alcohol 1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6-02T00:00:00"/>
    <s v="Wednesday"/>
    <d v="1899-12-30T15:00:00"/>
    <d v="1899-12-30T16:00:00"/>
    <n v="1"/>
    <s v="Alcohol 2 (IMPACT)"/>
    <s v="Facilitator_3"/>
    <m/>
    <m/>
    <n v="1"/>
    <n v="0"/>
    <s v="No"/>
    <m/>
    <m/>
    <m/>
    <m/>
    <m/>
    <m/>
    <m/>
    <m/>
    <m/>
    <m/>
    <m/>
    <m/>
    <m/>
    <m/>
    <m/>
    <m/>
    <m/>
    <m/>
    <m/>
    <m/>
    <m/>
  </r>
  <r>
    <x v="0"/>
    <d v="2021-06-07T00:00:00"/>
    <s v="Monday"/>
    <d v="1899-12-30T14:30:00"/>
    <d v="1899-12-30T15:30:00"/>
    <n v="1"/>
    <s v="2nd Violation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6-14T00:00:00"/>
    <s v="Monday"/>
    <d v="1899-12-30T12:00:00"/>
    <d v="1899-12-30T13:00:00"/>
    <n v="1"/>
    <s v="Cannabis 2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6-16T00:00:00"/>
    <s v="Wednesday"/>
    <d v="1899-12-30T13:30:00"/>
    <d v="1899-12-30T14:30:00"/>
    <n v="1"/>
    <s v="Alcohol 2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6-17T00:00:00"/>
    <s v="Thursday"/>
    <d v="1899-12-30T11:00:00"/>
    <d v="1899-12-30T12:00:00"/>
    <n v="1"/>
    <s v="Cannabis 1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6-17T00:00:00"/>
    <s v="Thursday"/>
    <d v="1899-12-30T14:30:00"/>
    <d v="1899-12-30T15:30:00"/>
    <n v="1"/>
    <s v="Alcohol 2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6-18T00:00:00"/>
    <s v="Friday"/>
    <d v="1899-12-30T10:30:00"/>
    <d v="1899-12-30T11:30:00"/>
    <n v="1"/>
    <s v="Alcohol 1 (IMPACT)"/>
    <s v="Facilitator_3"/>
    <m/>
    <m/>
    <n v="1"/>
    <n v="0"/>
    <s v="No"/>
    <m/>
    <m/>
    <m/>
    <m/>
    <m/>
    <m/>
    <m/>
    <m/>
    <m/>
    <m/>
    <m/>
    <m/>
    <m/>
    <m/>
    <m/>
    <m/>
    <m/>
    <m/>
    <m/>
    <m/>
    <m/>
  </r>
  <r>
    <x v="0"/>
    <d v="2021-06-18T00:00:00"/>
    <s v="Friday"/>
    <d v="1899-12-30T13:00:00"/>
    <d v="1899-12-30T14:00:00"/>
    <n v="1"/>
    <s v="Alcohol 2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6-22T00:00:00"/>
    <s v="Tuesday"/>
    <d v="1899-12-30T10:00:00"/>
    <d v="1899-12-30T11:00:00"/>
    <n v="1"/>
    <s v="Alcohol 1 (IMPACT)"/>
    <s v="Facilitator_3"/>
    <m/>
    <m/>
    <n v="1"/>
    <n v="0"/>
    <s v="No"/>
    <m/>
    <m/>
    <m/>
    <m/>
    <m/>
    <m/>
    <m/>
    <m/>
    <m/>
    <m/>
    <m/>
    <m/>
    <m/>
    <m/>
    <m/>
    <m/>
    <s v="Rescheduled for later in the week"/>
    <m/>
    <m/>
    <m/>
    <m/>
  </r>
  <r>
    <x v="0"/>
    <d v="2021-06-23T00:00:00"/>
    <s v="Wednesday"/>
    <d v="1899-12-30T10:00:00"/>
    <d v="1899-12-30T11:00:00"/>
    <n v="1"/>
    <s v="Alcohol 1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6-23T00:00:00"/>
    <s v="Wednesday"/>
    <d v="1899-12-30T15:00:00"/>
    <d v="1899-12-30T16:00:00"/>
    <n v="1"/>
    <s v="Cannabis 2 (IMPACT)"/>
    <s v="Facilitator_3"/>
    <m/>
    <m/>
    <n v="1"/>
    <n v="0"/>
    <s v="No"/>
    <m/>
    <m/>
    <m/>
    <m/>
    <m/>
    <m/>
    <m/>
    <m/>
    <m/>
    <m/>
    <m/>
    <m/>
    <m/>
    <m/>
    <m/>
    <m/>
    <m/>
    <m/>
    <m/>
    <m/>
    <m/>
  </r>
  <r>
    <x v="0"/>
    <d v="2021-06-25T00:00:00"/>
    <s v="Friday"/>
    <d v="1899-12-30T10:00:00"/>
    <d v="1899-12-30T11:00:00"/>
    <n v="1"/>
    <s v="Cannabis 2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6-25T00:00:00"/>
    <s v="Friday"/>
    <d v="1899-12-30T11:00:00"/>
    <d v="1899-12-30T12:00:00"/>
    <n v="1"/>
    <s v="Alcohol 1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6-28T00:00:00"/>
    <s v="Monday"/>
    <d v="1899-12-30T08:00:00"/>
    <d v="1899-12-30T09:00:00"/>
    <n v="1"/>
    <s v="Alcohol 1 (IMPACT)"/>
    <s v="Facilitator_3"/>
    <m/>
    <m/>
    <n v="1"/>
    <n v="1"/>
    <s v="Yes"/>
    <m/>
    <m/>
    <m/>
    <m/>
    <m/>
    <n v="1"/>
    <m/>
    <m/>
    <m/>
    <m/>
    <m/>
    <m/>
    <m/>
    <m/>
    <m/>
    <m/>
    <m/>
    <m/>
    <m/>
    <m/>
    <m/>
  </r>
  <r>
    <x v="0"/>
    <d v="2021-06-28T00:00:00"/>
    <s v="Monday"/>
    <d v="1899-12-30T09:00:00"/>
    <d v="1899-12-30T10:00:00"/>
    <n v="1"/>
    <s v="Alcohol 1 (IMPACT)"/>
    <s v="Facilitator_3"/>
    <m/>
    <m/>
    <n v="1"/>
    <n v="0"/>
    <s v="No"/>
    <m/>
    <m/>
    <m/>
    <m/>
    <m/>
    <m/>
    <m/>
    <m/>
    <m/>
    <m/>
    <m/>
    <m/>
    <m/>
    <m/>
    <m/>
    <m/>
    <m/>
    <m/>
    <m/>
    <m/>
    <m/>
  </r>
  <r>
    <x v="0"/>
    <d v="2021-06-29T00:00:00"/>
    <s v="Tuesday"/>
    <d v="1899-12-30T10:00:00"/>
    <d v="1899-12-30T11:00:00"/>
    <n v="1"/>
    <s v="Alcohol 1 (IMPACT)"/>
    <s v="Facilitator_3"/>
    <m/>
    <m/>
    <n v="1"/>
    <n v="0"/>
    <s v="No"/>
    <m/>
    <m/>
    <m/>
    <m/>
    <m/>
    <m/>
    <m/>
    <m/>
    <m/>
    <m/>
    <m/>
    <m/>
    <m/>
    <m/>
    <m/>
    <m/>
    <m/>
    <m/>
    <m/>
    <m/>
    <m/>
  </r>
  <r>
    <x v="0"/>
    <d v="2021-06-30T00:00:00"/>
    <s v="Wednesday"/>
    <d v="1899-12-30T13:30:00"/>
    <d v="1899-12-30T14:30:00"/>
    <n v="1"/>
    <s v="Alcohol 2 (IMPACT)"/>
    <s v="Facilitator_3"/>
    <m/>
    <m/>
    <n v="1"/>
    <n v="0"/>
    <s v="No"/>
    <m/>
    <m/>
    <m/>
    <m/>
    <m/>
    <m/>
    <m/>
    <m/>
    <m/>
    <m/>
    <m/>
    <m/>
    <m/>
    <m/>
    <m/>
    <m/>
    <m/>
    <m/>
    <m/>
    <m/>
    <m/>
  </r>
  <r>
    <x v="0"/>
    <d v="2021-06-30T00:00:00"/>
    <s v="Wednesday"/>
    <d v="1899-12-30T15:00:00"/>
    <d v="1899-12-30T16:00:00"/>
    <n v="1"/>
    <s v="Alcohol 1 (IMPACT)"/>
    <s v="Facilitator_3"/>
    <m/>
    <m/>
    <n v="1"/>
    <n v="0"/>
    <m/>
    <m/>
    <m/>
    <m/>
    <m/>
    <m/>
    <m/>
    <m/>
    <m/>
    <m/>
    <m/>
    <m/>
    <m/>
    <m/>
    <m/>
    <m/>
    <m/>
    <m/>
    <m/>
    <m/>
    <m/>
    <m/>
  </r>
  <r>
    <x v="0"/>
    <d v="2021-07-01T00:00:00"/>
    <s v="Thursday"/>
    <d v="1899-12-30T09:00:00"/>
    <d v="1899-12-30T10:00:00"/>
    <n v="1"/>
    <s v="Alcohol 2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7-02T00:00:00"/>
    <s v="Friday"/>
    <d v="1899-12-30T12:00:00"/>
    <d v="1899-12-30T13:00:00"/>
    <n v="1"/>
    <s v="Alcohol 2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7-06T00:00:00"/>
    <s v="Tuesday"/>
    <d v="1899-12-30T10:00:00"/>
    <d v="1899-12-30T11:00:00"/>
    <n v="1"/>
    <s v="Cannabis 2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7-06T00:00:00"/>
    <s v="Tuesday"/>
    <d v="1899-12-30T11:00:00"/>
    <d v="1899-12-30T12:00:00"/>
    <n v="1"/>
    <s v="Alcohol 1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7-07T00:00:00"/>
    <s v="Wednesday"/>
    <d v="1899-12-30T09:00:00"/>
    <d v="1899-12-30T10:00:00"/>
    <n v="1"/>
    <s v="Alcohol 1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7-07T00:00:00"/>
    <s v="Wednesday"/>
    <d v="1899-12-30T11:00:00"/>
    <d v="1899-12-30T12:00:00"/>
    <n v="1"/>
    <s v="Alcohol 1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7-08T00:00:00"/>
    <s v="Thursday"/>
    <d v="1899-12-30T08:30:00"/>
    <d v="1899-12-30T09:30:00"/>
    <n v="1"/>
    <s v="Alcohol 1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7-12T00:00:00"/>
    <s v="Monday"/>
    <d v="1899-12-30T09:00:00"/>
    <d v="1899-12-30T10:00:00"/>
    <n v="1"/>
    <s v="Cannabis 1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7-13T00:00:00"/>
    <s v="Tuesday"/>
    <d v="1899-12-30T10:30:00"/>
    <d v="1899-12-30T11:30:00"/>
    <n v="1"/>
    <s v="Cannabis 1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7-14T00:00:00"/>
    <s v="Wednesday"/>
    <d v="1899-12-30T10:00:00"/>
    <d v="1899-12-30T11:00:00"/>
    <n v="1"/>
    <s v="Cannabis 2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7-14T00:00:00"/>
    <s v="Wednesday"/>
    <d v="1899-12-30T15:30:00"/>
    <d v="1899-12-30T16:30:00"/>
    <n v="1"/>
    <s v="Alcohol 2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7-15T00:00:00"/>
    <s v="Thursday"/>
    <d v="1899-12-30T08:30:00"/>
    <d v="1899-12-30T09:30:00"/>
    <n v="1"/>
    <s v="Cannabis 1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7-16T00:00:00"/>
    <s v="Friday"/>
    <d v="1899-12-30T10:00:00"/>
    <d v="1899-12-30T11:00:00"/>
    <n v="1"/>
    <s v="Alcohol 2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7-19T00:00:00"/>
    <s v="Monday"/>
    <d v="1899-12-30T09:00:00"/>
    <d v="1899-12-30T10:00:00"/>
    <n v="1"/>
    <s v="Cannabis 1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7-21T00:00:00"/>
    <s v="Wednesday"/>
    <d v="1899-12-30T09:30:00"/>
    <d v="1899-12-30T10:30:00"/>
    <n v="1"/>
    <s v="Cannabis 1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7-21T00:00:00"/>
    <s v="Wednesday"/>
    <d v="1899-12-30T15:00:00"/>
    <d v="1899-12-30T16:00:00"/>
    <n v="1"/>
    <s v="Cannabis 1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7-22T00:00:00"/>
    <s v="Thursday"/>
    <d v="1899-12-30T09:30:00"/>
    <d v="1899-12-30T10:30:00"/>
    <n v="1"/>
    <s v="Alcohol 2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7-22T00:00:00"/>
    <s v="Thursday"/>
    <d v="1899-12-30T15:00:00"/>
    <d v="1899-12-30T16:00:00"/>
    <n v="1"/>
    <s v="Alcohol 1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7-26T00:00:00"/>
    <s v="Monday"/>
    <d v="1899-12-30T09:00:00"/>
    <d v="1899-12-30T10:00:00"/>
    <n v="1"/>
    <s v="Alcohol 1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7-27T00:00:00"/>
    <s v="Tuesday"/>
    <d v="1899-12-30T09:00:00"/>
    <d v="1899-12-30T10:00:00"/>
    <n v="1"/>
    <s v="Alcohol 2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7-28T00:00:00"/>
    <s v="Wednesday"/>
    <d v="1899-12-30T09:00:00"/>
    <d v="1899-12-30T10:00:00"/>
    <n v="1"/>
    <s v="Cannabis 1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7-28T00:00:00"/>
    <s v="Wednesday"/>
    <d v="1899-12-30T15:00:00"/>
    <d v="1899-12-30T16:00:00"/>
    <n v="1"/>
    <s v="Cannabis 1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7-29T00:00:00"/>
    <s v="Thursday"/>
    <d v="1899-12-30T09:00:00"/>
    <d v="1899-12-30T10:00:00"/>
    <n v="1"/>
    <s v="Alcohol 2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8-02T00:00:00"/>
    <s v="Monday"/>
    <d v="1899-12-30T08:00:00"/>
    <d v="1899-12-30T09:00:00"/>
    <n v="1"/>
    <s v="Cannabis 2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8-02T00:00:00"/>
    <s v="Monday"/>
    <d v="1899-12-30T09:00:00"/>
    <d v="1899-12-30T10:00:00"/>
    <n v="1"/>
    <s v="Cannabis 2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8-03T00:00:00"/>
    <s v="Tuesday"/>
    <d v="1899-12-30T10:00:00"/>
    <d v="1899-12-30T11:00:00"/>
    <n v="1"/>
    <s v="Alcohol 1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8-04T00:00:00"/>
    <s v="Wednesday"/>
    <d v="1899-12-30T09:30:00"/>
    <d v="1899-12-30T10:30:00"/>
    <n v="1"/>
    <s v="Cannabis 1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8-04T00:00:00"/>
    <s v="Wednesday"/>
    <d v="1899-12-30T15:30:00"/>
    <d v="1899-12-30T16:30:00"/>
    <n v="1"/>
    <s v="Alcohol 2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8-05T00:00:00"/>
    <s v="Thursday"/>
    <d v="1899-12-30T09:30:00"/>
    <d v="1899-12-30T10:30:00"/>
    <n v="1"/>
    <s v="Alcohol 2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8-05T00:00:00"/>
    <s v="Thursday"/>
    <d v="1899-12-30T15:00:00"/>
    <d v="1899-12-30T16:00:00"/>
    <n v="1"/>
    <s v="Cannabis 2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8-05T00:00:00"/>
    <s v="Thursday"/>
    <d v="1899-12-30T15:00:00"/>
    <d v="1899-12-30T16:00:00"/>
    <n v="1"/>
    <s v="IMPACT 2nd Meeting (Out of State 1:1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8-06T00:00:00"/>
    <s v="Friday"/>
    <d v="1899-12-30T08:00:00"/>
    <d v="1899-12-30T09:00:00"/>
    <n v="1"/>
    <s v="Alcohol 2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8-06T00:00:00"/>
    <s v="Friday"/>
    <d v="1899-12-30T13:00:00"/>
    <d v="1899-12-30T14:00:00"/>
    <n v="1"/>
    <s v="Cannabis 2 (IMPACT)"/>
    <s v="Facilitator_3"/>
    <m/>
    <m/>
    <n v="1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8-10T00:00:00"/>
    <s v="Tuesday"/>
    <d v="1899-12-30T18:00:00"/>
    <d v="1899-12-30T19:00:00"/>
    <n v="1"/>
    <s v="Shifting Culture"/>
    <s v="Facilitator_3"/>
    <m/>
    <m/>
    <m/>
    <n v="83"/>
    <s v="Yes"/>
    <s v="Online - Live"/>
    <s v="Pullman"/>
    <m/>
    <m/>
    <m/>
    <n v="83"/>
    <m/>
    <m/>
    <m/>
    <m/>
    <m/>
    <m/>
    <m/>
    <m/>
    <m/>
    <m/>
    <m/>
    <m/>
    <m/>
    <m/>
    <m/>
  </r>
  <r>
    <x v="0"/>
    <d v="2021-08-12T00:00:00"/>
    <s v="Thursday"/>
    <d v="1899-12-30T10:00:00"/>
    <d v="1899-12-30T11:00:00"/>
    <n v="1"/>
    <s v="Recruitment Counselor AOD Prevention Training"/>
    <s v="Facilitator_3"/>
    <m/>
    <m/>
    <m/>
    <n v="35"/>
    <s v="Yes"/>
    <s v="In-Person"/>
    <s v="Pullman"/>
    <m/>
    <m/>
    <m/>
    <n v="35"/>
    <m/>
    <m/>
    <m/>
    <m/>
    <m/>
    <m/>
    <m/>
    <m/>
    <m/>
    <m/>
    <m/>
    <m/>
    <m/>
    <m/>
    <m/>
  </r>
  <r>
    <x v="0"/>
    <d v="2021-08-12T00:00:00"/>
    <s v="Thursday"/>
    <d v="1899-12-30T11:00:00"/>
    <d v="1899-12-30T12:00:00"/>
    <n v="1"/>
    <s v="Recruitment Counselor AOD Prevention Training"/>
    <s v="Facilitator_3"/>
    <m/>
    <m/>
    <m/>
    <n v="40"/>
    <s v="Yes"/>
    <s v="In-Person"/>
    <s v="Pullman"/>
    <m/>
    <m/>
    <m/>
    <n v="40"/>
    <m/>
    <m/>
    <m/>
    <m/>
    <m/>
    <m/>
    <m/>
    <m/>
    <m/>
    <m/>
    <m/>
    <m/>
    <m/>
    <m/>
    <m/>
  </r>
  <r>
    <x v="1"/>
    <d v="2021-08-15T00:00:00"/>
    <s v="Sunday"/>
    <d v="1899-12-30T13:15:00"/>
    <d v="1899-12-30T14:15:00"/>
    <n v="1"/>
    <s v="Count on Cougs: WOW"/>
    <s v="Facilitator_3"/>
    <m/>
    <s v="Arielle Wilcox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4:45:00"/>
    <d v="1899-12-30T15:45:00"/>
    <n v="1"/>
    <s v="Count on Cougs: WOW"/>
    <s v="Facilitator_3"/>
    <m/>
    <s v="Arielle Wilcox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6:15:00"/>
    <d v="1899-12-30T17:15:00"/>
    <n v="1"/>
    <s v="Count on Cougs: WOW"/>
    <s v="Facilitator_3"/>
    <m/>
    <s v="Arielle Wilcox"/>
    <n v="40"/>
    <m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0"/>
    <d v="2021-08-23T00:00:00"/>
    <s v="Monday"/>
    <d v="1899-12-30T13:30:00"/>
    <d v="1899-12-30T14:30:00"/>
    <n v="1"/>
    <s v="Alcohol 1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08-24T00:00:00"/>
    <s v="Tuesday"/>
    <d v="1899-12-30T13:30:00"/>
    <d v="1899-12-30T14:30:00"/>
    <n v="1"/>
    <s v="Alcohol 1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08-25T00:00:00"/>
    <s v="Wednesday"/>
    <d v="1899-12-30T13:30:00"/>
    <d v="1899-12-30T14:30:00"/>
    <n v="1"/>
    <s v="Cannabis 1 (IMPACT)"/>
    <s v="Facilitator_3"/>
    <m/>
    <m/>
    <n v="25"/>
    <n v="1"/>
    <s v="Yes"/>
    <s v="In-Person"/>
    <s v="Pullman"/>
    <m/>
    <m/>
    <m/>
    <n v="1"/>
    <m/>
    <m/>
    <m/>
    <m/>
    <m/>
    <m/>
    <m/>
    <m/>
    <m/>
    <m/>
    <m/>
    <m/>
    <m/>
    <m/>
    <m/>
  </r>
  <r>
    <x v="0"/>
    <d v="2021-08-26T00:00:00"/>
    <s v="Thursday"/>
    <d v="1899-12-30T09:00:00"/>
    <d v="1899-12-30T10:00:00"/>
    <n v="1"/>
    <s v="Cannabis 1 (IMPACT)"/>
    <s v="Facilitator_3"/>
    <m/>
    <m/>
    <n v="25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8-26T00:00:00"/>
    <s v="Thursday"/>
    <d v="1899-12-30T10:30:00"/>
    <d v="1899-12-30T11:30:00"/>
    <n v="1"/>
    <s v="Alcohol 1 (IMPACT)"/>
    <s v="Facilitator_3"/>
    <m/>
    <m/>
    <n v="25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8-30T00:00:00"/>
    <s v="Monday"/>
    <d v="1899-12-30T13:30:00"/>
    <d v="1899-12-30T14:30:00"/>
    <n v="1"/>
    <s v="Alcohol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08-31T00:00:00"/>
    <s v="Tuesday"/>
    <d v="1899-12-30T13:30:00"/>
    <d v="1899-12-30T14:30:00"/>
    <n v="1"/>
    <s v="Alcohol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09-01T00:00:00"/>
    <s v="Wednesday"/>
    <d v="1899-12-30T13:30:00"/>
    <d v="1899-12-30T14:30:00"/>
    <n v="1"/>
    <s v="Cannabis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09-02T00:00:00"/>
    <s v="Thursday"/>
    <d v="1899-12-30T10:00:00"/>
    <d v="1899-12-30T11:00:00"/>
    <n v="1"/>
    <s v="Cannabis 2 (IMPACT)"/>
    <s v="Facilitator_3"/>
    <m/>
    <m/>
    <n v="25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9-02T00:00:00"/>
    <s v="Thursday"/>
    <d v="1899-12-30T11:30:00"/>
    <d v="1899-12-30T12:30:00"/>
    <n v="1"/>
    <s v="Alcohol 2 (IMPACT)"/>
    <s v="Facilitator_3"/>
    <m/>
    <m/>
    <n v="25"/>
    <n v="2"/>
    <s v="Yes"/>
    <s v="Online - Live"/>
    <s v="Pullman"/>
    <m/>
    <m/>
    <m/>
    <n v="2"/>
    <m/>
    <m/>
    <m/>
    <m/>
    <m/>
    <m/>
    <m/>
    <m/>
    <m/>
    <m/>
    <m/>
    <m/>
    <m/>
    <m/>
    <m/>
  </r>
  <r>
    <x v="0"/>
    <d v="2021-09-07T00:00:00"/>
    <s v="Tuesday"/>
    <d v="1899-12-30T13:30:00"/>
    <d v="1899-12-30T14:30:00"/>
    <n v="1"/>
    <s v="Alcohol 1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09-08T00:00:00"/>
    <s v="Wednesday"/>
    <d v="1899-12-30T13:30:00"/>
    <d v="1899-12-30T14:30:00"/>
    <n v="1"/>
    <s v="Cannabis 1 (IMPACT)"/>
    <s v="Facilitator_3"/>
    <m/>
    <m/>
    <n v="25"/>
    <n v="1"/>
    <s v="Yes"/>
    <s v="In-Person"/>
    <s v="Pullman"/>
    <m/>
    <m/>
    <m/>
    <n v="1"/>
    <m/>
    <m/>
    <m/>
    <m/>
    <m/>
    <m/>
    <m/>
    <m/>
    <m/>
    <m/>
    <m/>
    <m/>
    <m/>
    <m/>
    <m/>
  </r>
  <r>
    <x v="0"/>
    <d v="2021-09-09T00:00:00"/>
    <s v="Thursday"/>
    <d v="1899-12-30T09:00:00"/>
    <d v="1899-12-30T10:00:00"/>
    <n v="1"/>
    <s v="Cannabis 1 (IMPACT)"/>
    <s v="Facilitator_3"/>
    <m/>
    <m/>
    <n v="25"/>
    <n v="2"/>
    <s v="Yes"/>
    <s v="Online - Live"/>
    <m/>
    <m/>
    <m/>
    <m/>
    <n v="2"/>
    <m/>
    <m/>
    <m/>
    <m/>
    <m/>
    <m/>
    <m/>
    <m/>
    <m/>
    <m/>
    <m/>
    <m/>
    <m/>
    <m/>
    <m/>
  </r>
  <r>
    <x v="0"/>
    <d v="2021-09-09T00:00:00"/>
    <s v="Thursday"/>
    <d v="1899-12-30T10:30:00"/>
    <d v="1899-12-30T11:30:00"/>
    <n v="1"/>
    <s v="Alcohol 1 (IMPACT)"/>
    <s v="Facilitator_3"/>
    <m/>
    <m/>
    <n v="25"/>
    <n v="2"/>
    <s v="Yes"/>
    <s v="Online - Live"/>
    <m/>
    <m/>
    <m/>
    <m/>
    <n v="2"/>
    <m/>
    <m/>
    <m/>
    <m/>
    <m/>
    <m/>
    <m/>
    <m/>
    <m/>
    <m/>
    <m/>
    <m/>
    <m/>
    <m/>
    <m/>
  </r>
  <r>
    <x v="0"/>
    <d v="2021-09-13T00:00:00"/>
    <s v="Monday"/>
    <d v="1899-12-30T13:30:00"/>
    <d v="1899-12-30T14:30:00"/>
    <n v="1"/>
    <s v="Alcohol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09-14T00:00:00"/>
    <s v="Tuesday"/>
    <d v="1899-12-30T13:30:00"/>
    <d v="1899-12-30T14:30:00"/>
    <n v="1"/>
    <s v="Alcohol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2"/>
    <d v="2021-09-14T00:00:00"/>
    <s v="Tuesday"/>
    <d v="1899-12-30T15:10:00"/>
    <d v="1899-12-30T16:00:00"/>
    <n v="1"/>
    <s v="Mindfulness"/>
    <s v="Facilitator_3"/>
    <m/>
    <m/>
    <m/>
    <n v="6"/>
    <s v="Yes"/>
    <s v="In-Person"/>
    <s v="Pullman"/>
    <m/>
    <m/>
    <m/>
    <n v="6"/>
    <m/>
    <m/>
    <m/>
    <m/>
    <m/>
    <m/>
    <s v="Undergraduate"/>
    <s v="ASCC (not Class)"/>
    <m/>
    <m/>
    <m/>
    <s v="College Hall 125"/>
    <n v="46.730449"/>
    <n v="-117.16423500000001"/>
    <s v="46° 43' 49.6164'' N_x000a_117° 9' 51.246'' W"/>
  </r>
  <r>
    <x v="0"/>
    <d v="2021-09-15T00:00:00"/>
    <s v="Wednesday"/>
    <d v="1899-12-30T13:30:00"/>
    <d v="1899-12-30T14:30:00"/>
    <n v="1"/>
    <s v="Cannabis 2 (IMPACT)"/>
    <s v="Facilitator_3"/>
    <m/>
    <m/>
    <n v="25"/>
    <n v="2"/>
    <s v="Yes"/>
    <s v="In-Person"/>
    <s v="Pullman"/>
    <m/>
    <m/>
    <m/>
    <n v="2"/>
    <m/>
    <m/>
    <m/>
    <m/>
    <m/>
    <m/>
    <m/>
    <m/>
    <m/>
    <m/>
    <m/>
    <m/>
    <m/>
    <m/>
    <m/>
  </r>
  <r>
    <x v="0"/>
    <d v="2021-09-16T00:00:00"/>
    <s v="Thursday"/>
    <d v="1899-12-30T10:15:00"/>
    <d v="1899-12-30T11:15:00"/>
    <n v="1"/>
    <s v="Cannabis 2 (IMPACT)"/>
    <s v="Facilitator_3"/>
    <m/>
    <m/>
    <n v="25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09-16T00:00:00"/>
    <s v="Thursday"/>
    <d v="1899-12-30T11:30:00"/>
    <d v="1899-12-30T12:30:00"/>
    <n v="1"/>
    <s v="Alcohol 2 (IMPACT)"/>
    <s v="Facilitator_3"/>
    <m/>
    <m/>
    <n v="25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9-20T00:00:00"/>
    <s v="Monday"/>
    <d v="1899-12-30T13:30:00"/>
    <d v="1899-12-30T14:30:00"/>
    <n v="1"/>
    <s v="Alcohol 1 (IMPACT)"/>
    <s v="Facilitator_3"/>
    <m/>
    <m/>
    <n v="25"/>
    <n v="2"/>
    <s v="Yes"/>
    <s v="In-Person"/>
    <s v="Pullman"/>
    <m/>
    <m/>
    <m/>
    <n v="2"/>
    <m/>
    <m/>
    <m/>
    <m/>
    <m/>
    <m/>
    <m/>
    <s v="Greek Student"/>
    <s v="Gamma Phi Beta"/>
    <m/>
    <m/>
    <m/>
    <m/>
    <m/>
    <m/>
  </r>
  <r>
    <x v="0"/>
    <d v="2021-09-20T00:00:00"/>
    <s v="Monday"/>
    <d v="1899-12-30T17:00:00"/>
    <d v="1899-12-30T18:00:00"/>
    <n v="1"/>
    <s v="Party Expectations"/>
    <s v="Facilitator_3"/>
    <m/>
    <m/>
    <n v="70"/>
    <n v="90"/>
    <s v="Yes"/>
    <s v="In-Person"/>
    <s v="Pullman"/>
    <m/>
    <m/>
    <m/>
    <n v="90"/>
    <m/>
    <m/>
    <m/>
    <m/>
    <m/>
    <m/>
    <m/>
    <m/>
    <m/>
    <m/>
    <m/>
    <m/>
    <m/>
    <m/>
    <m/>
  </r>
  <r>
    <x v="0"/>
    <d v="2021-09-21T00:00:00"/>
    <s v="Tuesday"/>
    <d v="1899-12-30T13:30:00"/>
    <d v="1899-12-30T14:30:00"/>
    <n v="1"/>
    <s v="Alcohol 1 (IMPACT)"/>
    <s v="Facilitator_3"/>
    <m/>
    <m/>
    <n v="25"/>
    <n v="2"/>
    <s v="Yes"/>
    <s v="In-Person"/>
    <s v="Pullman"/>
    <m/>
    <m/>
    <m/>
    <n v="2"/>
    <m/>
    <m/>
    <m/>
    <m/>
    <m/>
    <m/>
    <m/>
    <m/>
    <m/>
    <m/>
    <m/>
    <m/>
    <m/>
    <m/>
    <m/>
  </r>
  <r>
    <x v="0"/>
    <d v="2021-09-22T00:00:00"/>
    <s v="Wednesday"/>
    <d v="1899-12-30T13:30:00"/>
    <d v="1899-12-30T14:30:00"/>
    <n v="1"/>
    <s v="Cannabis 1 (IMPACT)"/>
    <s v="Facilitator_3"/>
    <m/>
    <m/>
    <n v="25"/>
    <n v="1"/>
    <s v="Yes"/>
    <s v="In-Person"/>
    <s v="Pullman"/>
    <m/>
    <m/>
    <m/>
    <n v="1"/>
    <m/>
    <m/>
    <m/>
    <m/>
    <m/>
    <m/>
    <m/>
    <m/>
    <m/>
    <m/>
    <m/>
    <m/>
    <m/>
    <m/>
    <m/>
  </r>
  <r>
    <x v="0"/>
    <d v="2021-09-27T00:00:00"/>
    <s v="Monday"/>
    <d v="1899-12-30T13:30:00"/>
    <d v="1899-12-30T14:30:00"/>
    <n v="1"/>
    <s v="Alcohol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09-28T00:00:00"/>
    <s v="Tuesday"/>
    <d v="1899-12-30T13:30:00"/>
    <d v="1899-12-30T14:30:00"/>
    <n v="1"/>
    <s v="Alcohol 2 (IMPACT)"/>
    <s v="Facilitator_3"/>
    <m/>
    <m/>
    <n v="25"/>
    <n v="1"/>
    <s v="Yes"/>
    <s v="In-Person"/>
    <s v="Pullman"/>
    <m/>
    <m/>
    <m/>
    <n v="1"/>
    <m/>
    <m/>
    <m/>
    <m/>
    <m/>
    <m/>
    <m/>
    <m/>
    <m/>
    <m/>
    <m/>
    <m/>
    <m/>
    <m/>
    <m/>
  </r>
  <r>
    <x v="0"/>
    <d v="2021-09-29T00:00:00"/>
    <s v="Wednesday"/>
    <d v="1899-12-30T13:30:00"/>
    <d v="1899-12-30T14:30:00"/>
    <n v="1"/>
    <s v="Cannabis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09-30T00:00:00"/>
    <s v="Thursday"/>
    <d v="1899-12-30T10:15:00"/>
    <d v="1899-12-30T11:15:00"/>
    <n v="1"/>
    <s v="Cannabis 2 (IMPACT)"/>
    <s v="Facilitator_3"/>
    <m/>
    <m/>
    <n v="25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09-30T00:00:00"/>
    <s v="Thursday"/>
    <d v="1899-12-30T11:30:00"/>
    <d v="1899-12-30T12:30:00"/>
    <n v="1"/>
    <s v="Alcohol 2 (IMPACT)"/>
    <s v="Facilitator_3"/>
    <m/>
    <m/>
    <n v="25"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0"/>
    <d v="2021-10-04T00:00:00"/>
    <s v="Monday"/>
    <d v="1899-12-30T13:30:00"/>
    <d v="1899-12-30T14:30:00"/>
    <n v="1"/>
    <s v="Alcohol 1 (IMPACT)"/>
    <s v="Facilitator_3"/>
    <s v="Conner Rath"/>
    <m/>
    <n v="25"/>
    <n v="1"/>
    <s v="Yes"/>
    <s v="In-Person"/>
    <s v="Pullman"/>
    <m/>
    <m/>
    <m/>
    <n v="1"/>
    <m/>
    <m/>
    <m/>
    <m/>
    <m/>
    <m/>
    <m/>
    <m/>
    <m/>
    <m/>
    <m/>
    <m/>
    <m/>
    <m/>
    <m/>
  </r>
  <r>
    <x v="0"/>
    <d v="2021-10-05T00:00:00"/>
    <s v="Tuesday"/>
    <d v="1899-12-30T13:30:00"/>
    <d v="1899-12-30T14:30:00"/>
    <n v="1"/>
    <s v="Alcohol 1 (IMPACT)"/>
    <s v="Facilitator_3"/>
    <s v="Conner Rath"/>
    <m/>
    <n v="25"/>
    <n v="0"/>
    <s v="No"/>
    <s v="In-Person"/>
    <m/>
    <m/>
    <m/>
    <m/>
    <n v="0"/>
    <m/>
    <m/>
    <m/>
    <m/>
    <m/>
    <m/>
    <m/>
    <m/>
    <m/>
    <m/>
    <m/>
    <m/>
    <m/>
    <m/>
    <m/>
  </r>
  <r>
    <x v="0"/>
    <d v="2021-10-06T00:00:00"/>
    <s v="Wednesday"/>
    <d v="1899-12-30T13:30:00"/>
    <d v="1899-12-30T14:30:00"/>
    <n v="1"/>
    <s v="Cannabis 1 (IMPACT)"/>
    <s v="Facilitator_3"/>
    <m/>
    <m/>
    <n v="25"/>
    <n v="2"/>
    <s v="Yes"/>
    <s v="In-Person"/>
    <s v="Pullman"/>
    <m/>
    <m/>
    <m/>
    <n v="2"/>
    <m/>
    <m/>
    <m/>
    <m/>
    <m/>
    <m/>
    <m/>
    <m/>
    <m/>
    <m/>
    <m/>
    <m/>
    <m/>
    <m/>
    <m/>
  </r>
  <r>
    <x v="0"/>
    <d v="2021-10-07T00:00:00"/>
    <s v="Thursday"/>
    <d v="1899-12-30T10:15:00"/>
    <d v="1899-12-30T11:15:00"/>
    <n v="1"/>
    <s v="Alcohol 1 (IMPACT)"/>
    <s v="Facilitator_3"/>
    <m/>
    <m/>
    <n v="25"/>
    <n v="3"/>
    <s v="Yes"/>
    <s v="Online - Live"/>
    <s v="Pullman"/>
    <m/>
    <m/>
    <m/>
    <n v="3"/>
    <m/>
    <m/>
    <m/>
    <m/>
    <m/>
    <m/>
    <m/>
    <m/>
    <m/>
    <m/>
    <m/>
    <m/>
    <m/>
    <m/>
    <m/>
  </r>
  <r>
    <x v="0"/>
    <d v="2021-10-07T00:00:00"/>
    <s v="Thursday"/>
    <d v="1899-12-30T11:30:00"/>
    <d v="1899-12-30T12:30:00"/>
    <n v="1"/>
    <s v="Cannabis 1 (IMPACT)"/>
    <s v="Facilitator_3"/>
    <m/>
    <m/>
    <n v="25"/>
    <n v="5"/>
    <s v="Yes"/>
    <s v="Online - Live"/>
    <s v="Pullman"/>
    <m/>
    <m/>
    <m/>
    <n v="5"/>
    <m/>
    <m/>
    <m/>
    <m/>
    <m/>
    <m/>
    <m/>
    <m/>
    <m/>
    <m/>
    <m/>
    <m/>
    <m/>
    <m/>
    <m/>
  </r>
  <r>
    <x v="0"/>
    <d v="2021-10-11T00:00:00"/>
    <s v="Monday"/>
    <d v="1899-12-30T13:30:00"/>
    <d v="1899-12-30T14:30:00"/>
    <n v="1"/>
    <s v="Alcohol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0-11T00:00:00"/>
    <s v="Monday"/>
    <d v="1899-12-30T19:00:00"/>
    <d v="1899-12-30T20:00:00"/>
    <n v="1"/>
    <s v="Sleep, Alcohol, &amp; Academic Impacts"/>
    <s v="Facilitator_3"/>
    <m/>
    <m/>
    <n v="11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0-12T00:00:00"/>
    <s v="Tuesday"/>
    <d v="1899-12-30T13:30:00"/>
    <d v="1899-12-30T14:30:00"/>
    <n v="1"/>
    <s v="Alcohol 2 (IMPACT)"/>
    <s v="Facilitator_3"/>
    <m/>
    <m/>
    <n v="25"/>
    <n v="1"/>
    <s v="Yes"/>
    <s v="In-Person"/>
    <s v="Pullman"/>
    <m/>
    <m/>
    <m/>
    <n v="1"/>
    <m/>
    <m/>
    <m/>
    <m/>
    <m/>
    <m/>
    <m/>
    <m/>
    <m/>
    <m/>
    <m/>
    <m/>
    <m/>
    <m/>
    <m/>
  </r>
  <r>
    <x v="0"/>
    <d v="2021-10-12T00:00:00"/>
    <s v="Tuesday"/>
    <d v="1899-12-30T18:00:00"/>
    <d v="1899-12-30T19:00:00"/>
    <n v="1"/>
    <s v="Sleep, Alcohol, &amp; Academic Impacts"/>
    <s v="Facilitator_3"/>
    <m/>
    <m/>
    <n v="60"/>
    <n v="54"/>
    <s v="Yes"/>
    <s v="In-Person"/>
    <s v="Pullman"/>
    <m/>
    <m/>
    <m/>
    <n v="54"/>
    <m/>
    <m/>
    <m/>
    <m/>
    <m/>
    <m/>
    <m/>
    <m/>
    <m/>
    <m/>
    <m/>
    <m/>
    <m/>
    <m/>
    <m/>
  </r>
  <r>
    <x v="0"/>
    <d v="2021-10-13T00:00:00"/>
    <s v="Wednesday"/>
    <d v="1899-12-30T13:30:00"/>
    <d v="1899-12-30T14:30:00"/>
    <n v="1"/>
    <s v="Cannabis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0-13T00:00:00"/>
    <s v="Wednesday"/>
    <d v="1899-12-30T17:00:00"/>
    <d v="1899-12-30T18:00:00"/>
    <n v="1"/>
    <s v="Party Expectations"/>
    <s v="Facilitator_3"/>
    <m/>
    <m/>
    <n v="60"/>
    <n v="28"/>
    <s v="Yes"/>
    <s v="In-Person"/>
    <s v="Pullman"/>
    <m/>
    <m/>
    <m/>
    <n v="28"/>
    <m/>
    <m/>
    <m/>
    <m/>
    <m/>
    <m/>
    <m/>
    <m/>
    <m/>
    <m/>
    <m/>
    <m/>
    <m/>
    <m/>
    <m/>
  </r>
  <r>
    <x v="0"/>
    <d v="2021-10-14T00:00:00"/>
    <s v="Thursday"/>
    <d v="1899-12-30T10:15:00"/>
    <d v="1899-12-30T11:15:00"/>
    <n v="1"/>
    <s v="Alcohol 2 (IMPACT)"/>
    <s v="Facilitator_3"/>
    <m/>
    <m/>
    <n v="25"/>
    <n v="3"/>
    <s v="Yes"/>
    <s v="Online - Live"/>
    <s v="Pullman"/>
    <m/>
    <m/>
    <m/>
    <n v="3"/>
    <m/>
    <m/>
    <m/>
    <m/>
    <m/>
    <m/>
    <m/>
    <m/>
    <m/>
    <m/>
    <m/>
    <m/>
    <m/>
    <m/>
    <m/>
  </r>
  <r>
    <x v="0"/>
    <d v="2021-10-14T00:00:00"/>
    <s v="Thursday"/>
    <d v="1899-12-30T11:30:00"/>
    <d v="1899-12-30T12:30:00"/>
    <n v="1"/>
    <s v="Cannabis 2 (IMPACT)"/>
    <s v="Facilitator_3"/>
    <m/>
    <m/>
    <n v="25"/>
    <n v="2"/>
    <s v="Yes"/>
    <s v="Online - Live"/>
    <s v="Pullman"/>
    <m/>
    <m/>
    <m/>
    <n v="2"/>
    <m/>
    <m/>
    <m/>
    <m/>
    <m/>
    <m/>
    <m/>
    <m/>
    <m/>
    <m/>
    <m/>
    <m/>
    <m/>
    <m/>
    <m/>
  </r>
  <r>
    <x v="0"/>
    <d v="2021-10-18T00:00:00"/>
    <s v="Monday"/>
    <d v="1899-12-30T13:30:00"/>
    <d v="1899-12-30T14:30:00"/>
    <n v="1"/>
    <s v="Alcohol 1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0-19T00:00:00"/>
    <s v="Tuesday"/>
    <d v="1899-12-30T13:30:00"/>
    <d v="1899-12-30T14:30:00"/>
    <n v="1"/>
    <s v="Alcohol 1 (IMPACT)"/>
    <s v="Facilitator_3"/>
    <m/>
    <m/>
    <n v="25"/>
    <n v="3"/>
    <s v="Yes"/>
    <s v="In-Person"/>
    <s v="Pullman"/>
    <m/>
    <m/>
    <m/>
    <n v="3"/>
    <m/>
    <m/>
    <m/>
    <m/>
    <m/>
    <m/>
    <m/>
    <m/>
    <m/>
    <m/>
    <m/>
    <m/>
    <m/>
    <m/>
    <m/>
  </r>
  <r>
    <x v="0"/>
    <d v="2021-10-20T00:00:00"/>
    <s v="Wednesday"/>
    <d v="1899-12-30T13:30:00"/>
    <d v="1899-12-30T14:30:00"/>
    <n v="1"/>
    <s v="Cannabis 1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0-20T00:00:00"/>
    <s v="Wednesday"/>
    <d v="1899-12-30T18:00:00"/>
    <d v="1899-12-30T19:00:00"/>
    <n v="1"/>
    <s v="Party Expectations"/>
    <s v="Facilitator_3"/>
    <m/>
    <m/>
    <n v="30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0-21T00:00:00"/>
    <s v="Thursday"/>
    <d v="1899-12-30T10:15:00"/>
    <d v="1899-12-30T11:15:00"/>
    <n v="1"/>
    <s v="Alcohol 1 (IMPACT)"/>
    <s v="Facilitator_3"/>
    <m/>
    <m/>
    <n v="25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10-21T00:00:00"/>
    <s v="Thursday"/>
    <d v="1899-12-30T11:30:00"/>
    <d v="1899-12-30T12:30:00"/>
    <n v="1"/>
    <s v="Cannabis 1 (IMPACT)"/>
    <s v="Facilitator_3"/>
    <m/>
    <m/>
    <n v="25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10-25T00:00:00"/>
    <s v="Monday"/>
    <d v="1899-12-30T13:30:00"/>
    <d v="1899-12-30T14:30:00"/>
    <n v="1"/>
    <s v="Alcohol 2 (IMPACT)"/>
    <s v="Facilitator_3"/>
    <s v="Conner Rath"/>
    <m/>
    <n v="25"/>
    <n v="3"/>
    <s v="Yes"/>
    <s v="In-Person"/>
    <s v="Pullman"/>
    <m/>
    <m/>
    <m/>
    <n v="3"/>
    <m/>
    <m/>
    <m/>
    <m/>
    <m/>
    <m/>
    <m/>
    <m/>
    <m/>
    <m/>
    <m/>
    <m/>
    <m/>
    <m/>
    <m/>
  </r>
  <r>
    <x v="0"/>
    <d v="2021-10-25T00:00:00"/>
    <s v="Monday"/>
    <d v="1899-12-30T19:00:00"/>
    <d v="1899-12-30T20:00:00"/>
    <n v="1"/>
    <s v="Sleep, Alcohol, &amp; Academic Impacts"/>
    <s v="Facilitator_3"/>
    <m/>
    <m/>
    <n v="11"/>
    <n v="7"/>
    <s v="Yes"/>
    <s v="In-Person"/>
    <s v="Pullman"/>
    <m/>
    <m/>
    <m/>
    <n v="7"/>
    <m/>
    <m/>
    <m/>
    <m/>
    <m/>
    <m/>
    <m/>
    <m/>
    <m/>
    <m/>
    <m/>
    <m/>
    <m/>
    <m/>
    <m/>
  </r>
  <r>
    <x v="0"/>
    <d v="2021-10-26T00:00:00"/>
    <s v="Tuesday"/>
    <d v="1899-12-30T13:30:00"/>
    <d v="1899-12-30T14:30:00"/>
    <n v="1"/>
    <s v="Alcohol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0-27T00:00:00"/>
    <s v="Wednesday"/>
    <d v="1899-12-30T13:30:00"/>
    <d v="1899-12-30T14:30:00"/>
    <n v="1"/>
    <s v="Cannabis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0-28T00:00:00"/>
    <s v="Thursday"/>
    <d v="1899-12-30T10:15:00"/>
    <d v="1899-12-30T11:15:00"/>
    <n v="1"/>
    <s v="Alcohol 2 (IMPACT)"/>
    <s v="Facilitator_3"/>
    <m/>
    <m/>
    <n v="25"/>
    <n v="2"/>
    <s v="Yes"/>
    <s v="Online - Live"/>
    <s v="Pullman"/>
    <m/>
    <m/>
    <m/>
    <n v="2"/>
    <m/>
    <m/>
    <m/>
    <m/>
    <m/>
    <m/>
    <m/>
    <m/>
    <m/>
    <m/>
    <m/>
    <m/>
    <m/>
    <m/>
    <m/>
  </r>
  <r>
    <x v="0"/>
    <d v="2021-10-28T00:00:00"/>
    <s v="Thursday"/>
    <d v="1899-12-30T11:30:00"/>
    <d v="1899-12-30T12:30:00"/>
    <n v="1"/>
    <s v="Cannabis 2 (IMPACT)"/>
    <s v="Facilitator_3"/>
    <m/>
    <m/>
    <n v="25"/>
    <n v="3"/>
    <s v="Yes"/>
    <s v="Online - Live"/>
    <s v="Pullman"/>
    <m/>
    <m/>
    <m/>
    <n v="3"/>
    <m/>
    <m/>
    <m/>
    <m/>
    <m/>
    <m/>
    <m/>
    <m/>
    <m/>
    <m/>
    <m/>
    <m/>
    <m/>
    <m/>
    <m/>
  </r>
  <r>
    <x v="0"/>
    <d v="2021-10-28T00:00:00"/>
    <s v="Thursday"/>
    <d v="1899-12-30T19:00:00"/>
    <d v="1899-12-30T20:00:00"/>
    <n v="1"/>
    <s v="Party Expectations"/>
    <s v="Facilitator_3"/>
    <m/>
    <m/>
    <n v="30"/>
    <n v="20"/>
    <s v="Yes"/>
    <s v="In-Person"/>
    <s v="Pullman"/>
    <m/>
    <m/>
    <m/>
    <n v="20"/>
    <m/>
    <m/>
    <m/>
    <m/>
    <m/>
    <m/>
    <m/>
    <m/>
    <m/>
    <m/>
    <m/>
    <m/>
    <m/>
    <m/>
    <m/>
  </r>
  <r>
    <x v="0"/>
    <d v="2021-11-01T00:00:00"/>
    <s v="Monday"/>
    <d v="1899-12-30T13:30:00"/>
    <d v="1899-12-30T14:30:00"/>
    <n v="1"/>
    <s v="Alcohol 1 (IMPACT)"/>
    <s v="Facilitator_3"/>
    <m/>
    <m/>
    <n v="25"/>
    <n v="3"/>
    <s v="Yes"/>
    <s v="In-Person"/>
    <m/>
    <m/>
    <m/>
    <m/>
    <n v="3"/>
    <m/>
    <m/>
    <m/>
    <m/>
    <m/>
    <m/>
    <m/>
    <m/>
    <m/>
    <m/>
    <m/>
    <m/>
    <m/>
    <m/>
    <m/>
  </r>
  <r>
    <x v="0"/>
    <d v="2021-11-02T00:00:00"/>
    <s v="Tuesday"/>
    <d v="1899-12-30T13:30:00"/>
    <d v="1899-12-30T14:30:00"/>
    <n v="1"/>
    <s v="Alcohol 1 (IMPACT)"/>
    <s v="Facilitator_3"/>
    <s v="Conner Rath"/>
    <m/>
    <n v="25"/>
    <n v="2"/>
    <s v="Yes"/>
    <s v="In-Person"/>
    <m/>
    <m/>
    <m/>
    <m/>
    <n v="2"/>
    <m/>
    <m/>
    <m/>
    <m/>
    <m/>
    <m/>
    <m/>
    <m/>
    <m/>
    <m/>
    <m/>
    <m/>
    <m/>
    <m/>
    <m/>
  </r>
  <r>
    <x v="0"/>
    <d v="2021-11-03T00:00:00"/>
    <s v="Wednesday"/>
    <d v="1899-12-30T13:30:00"/>
    <d v="1899-12-30T14:30:00"/>
    <n v="1"/>
    <s v="Cannabis 1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1-03T00:00:00"/>
    <s v="Wednesday"/>
    <d v="1899-12-30T18:00:00"/>
    <d v="1899-12-30T19:00:00"/>
    <n v="1"/>
    <s v="Sleep, Alcohol, &amp; Academic Impacts"/>
    <s v="Facilitator_3"/>
    <m/>
    <m/>
    <n v="1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1-04T00:00:00"/>
    <s v="Thursday"/>
    <d v="1899-12-30T10:15:00"/>
    <d v="1899-12-30T11:15:00"/>
    <n v="1"/>
    <s v="Alcohol 1 (IMPACT)"/>
    <s v="Facilitator_3"/>
    <m/>
    <m/>
    <n v="25"/>
    <n v="17"/>
    <s v="Yes"/>
    <s v="Online - Live"/>
    <m/>
    <m/>
    <m/>
    <m/>
    <n v="17"/>
    <m/>
    <m/>
    <m/>
    <m/>
    <m/>
    <m/>
    <m/>
    <m/>
    <m/>
    <m/>
    <m/>
    <m/>
    <m/>
    <m/>
    <m/>
  </r>
  <r>
    <x v="0"/>
    <d v="2021-11-04T00:00:00"/>
    <s v="Thursday"/>
    <d v="1899-12-30T11:30:00"/>
    <d v="1899-12-30T12:30:00"/>
    <n v="1"/>
    <s v="Cannabis 1 (IMPACT)"/>
    <s v="Facilitator_3"/>
    <m/>
    <m/>
    <n v="25"/>
    <n v="3"/>
    <s v="Yes"/>
    <s v="Online - Live"/>
    <m/>
    <m/>
    <m/>
    <m/>
    <n v="3"/>
    <m/>
    <m/>
    <m/>
    <m/>
    <m/>
    <m/>
    <m/>
    <m/>
    <m/>
    <m/>
    <m/>
    <m/>
    <m/>
    <m/>
    <m/>
  </r>
  <r>
    <x v="0"/>
    <d v="2021-11-08T00:00:00"/>
    <s v="Monday"/>
    <d v="1899-12-30T13:30:00"/>
    <d v="1899-12-30T14:30:00"/>
    <n v="1"/>
    <s v="Alcohol 2 (IMPACT)"/>
    <s v="Facilitator_3"/>
    <s v="Conner Rath"/>
    <m/>
    <n v="25"/>
    <n v="5"/>
    <s v="Yes"/>
    <s v="In-Person"/>
    <m/>
    <m/>
    <m/>
    <m/>
    <n v="5"/>
    <m/>
    <m/>
    <m/>
    <m/>
    <m/>
    <m/>
    <m/>
    <m/>
    <m/>
    <m/>
    <m/>
    <m/>
    <m/>
    <m/>
    <m/>
  </r>
  <r>
    <x v="0"/>
    <d v="2021-11-09T00:00:00"/>
    <s v="Tuesday"/>
    <d v="1899-12-30T13:30:00"/>
    <d v="1899-12-30T14:30:00"/>
    <n v="1"/>
    <s v="Alcohol 2 (IMPACT)"/>
    <s v="Facilitator_3"/>
    <s v="Conner Rath"/>
    <m/>
    <n v="25"/>
    <n v="3"/>
    <s v="Yes"/>
    <s v="In-Person"/>
    <m/>
    <m/>
    <m/>
    <m/>
    <n v="3"/>
    <m/>
    <m/>
    <m/>
    <m/>
    <m/>
    <m/>
    <m/>
    <m/>
    <m/>
    <m/>
    <m/>
    <m/>
    <m/>
    <m/>
    <m/>
  </r>
  <r>
    <x v="0"/>
    <d v="2021-11-10T00:00:00"/>
    <s v="Wednesday"/>
    <d v="1899-12-30T13:30:00"/>
    <d v="1899-12-30T14:30:00"/>
    <n v="1"/>
    <s v="Cannabis 2 (IMPACT)"/>
    <s v="Facilitator_3"/>
    <m/>
    <m/>
    <n v="25"/>
    <n v="1"/>
    <s v="Yes"/>
    <s v="In-Person"/>
    <m/>
    <m/>
    <m/>
    <m/>
    <n v="1"/>
    <m/>
    <m/>
    <m/>
    <m/>
    <m/>
    <m/>
    <m/>
    <m/>
    <m/>
    <m/>
    <m/>
    <m/>
    <m/>
    <m/>
    <m/>
  </r>
  <r>
    <x v="0"/>
    <d v="2021-11-10T00:00:00"/>
    <s v="Wednesday"/>
    <d v="1899-12-30T18:00:00"/>
    <d v="1899-12-30T19:00:00"/>
    <n v="1"/>
    <s v="Sleep, Alcohol, &amp; Academic Impacts"/>
    <s v="Facilitator_3"/>
    <m/>
    <m/>
    <n v="30"/>
    <n v="45"/>
    <s v="Yes"/>
    <s v="In-Person"/>
    <m/>
    <m/>
    <m/>
    <m/>
    <n v="45"/>
    <m/>
    <m/>
    <m/>
    <m/>
    <m/>
    <m/>
    <m/>
    <m/>
    <m/>
    <m/>
    <m/>
    <m/>
    <m/>
    <m/>
    <m/>
  </r>
  <r>
    <x v="0"/>
    <d v="2021-11-12T00:00:00"/>
    <s v="Friday"/>
    <d v="1899-12-30T09:00:00"/>
    <d v="1899-12-30T10:00:00"/>
    <n v="1"/>
    <s v="Cannabis 2 (IMPACT)"/>
    <s v="Facilitator_3"/>
    <m/>
    <m/>
    <n v="25"/>
    <n v="1"/>
    <s v="Yes"/>
    <s v="Online - Live"/>
    <m/>
    <m/>
    <m/>
    <m/>
    <n v="1"/>
    <m/>
    <m/>
    <m/>
    <m/>
    <m/>
    <m/>
    <m/>
    <m/>
    <m/>
    <m/>
    <m/>
    <m/>
    <m/>
    <m/>
    <m/>
  </r>
  <r>
    <x v="0"/>
    <d v="2021-11-12T00:00:00"/>
    <s v="Friday"/>
    <d v="1899-12-30T10:30:00"/>
    <d v="1899-12-30T11:30:00"/>
    <n v="1"/>
    <s v="Alcohol 2 (IMPACT)"/>
    <s v="Facilitator_3"/>
    <m/>
    <m/>
    <n v="25"/>
    <n v="8"/>
    <s v="Yes"/>
    <s v="Online - Live"/>
    <m/>
    <m/>
    <m/>
    <m/>
    <n v="8"/>
    <m/>
    <m/>
    <m/>
    <m/>
    <m/>
    <m/>
    <m/>
    <m/>
    <m/>
    <m/>
    <m/>
    <m/>
    <m/>
    <m/>
    <m/>
  </r>
  <r>
    <x v="0"/>
    <d v="2021-11-15T00:00:00"/>
    <s v="Monday"/>
    <d v="1899-12-30T13:30:00"/>
    <d v="1899-12-30T14:30:00"/>
    <n v="1"/>
    <s v="Alcohol 1 (IMPACT)"/>
    <s v="Facilitator_3"/>
    <s v="Conner Rath"/>
    <m/>
    <n v="25"/>
    <n v="6"/>
    <s v="Yes"/>
    <s v="In-Person"/>
    <m/>
    <m/>
    <m/>
    <m/>
    <n v="6"/>
    <m/>
    <m/>
    <m/>
    <m/>
    <m/>
    <m/>
    <m/>
    <m/>
    <m/>
    <m/>
    <m/>
    <m/>
    <m/>
    <m/>
    <m/>
  </r>
  <r>
    <x v="0"/>
    <d v="2021-11-15T00:00:00"/>
    <s v="Monday"/>
    <d v="1899-12-30T17:00:00"/>
    <d v="1899-12-30T18:00:00"/>
    <n v="1"/>
    <s v="Sleep, Alcohol, &amp; Academic Impacts"/>
    <s v="Facilitator_3"/>
    <m/>
    <m/>
    <n v="60"/>
    <n v="63"/>
    <s v="Yes"/>
    <s v="In-Person"/>
    <m/>
    <m/>
    <m/>
    <m/>
    <n v="63"/>
    <m/>
    <m/>
    <m/>
    <m/>
    <m/>
    <m/>
    <m/>
    <m/>
    <m/>
    <m/>
    <m/>
    <m/>
    <m/>
    <m/>
    <m/>
  </r>
  <r>
    <x v="0"/>
    <d v="2021-11-16T00:00:00"/>
    <s v="Tuesday"/>
    <d v="1899-12-30T13:30:00"/>
    <d v="1899-12-30T14:30:00"/>
    <n v="1"/>
    <s v="Alcohol 1 (IMPACT)"/>
    <s v="Facilitator_3"/>
    <s v="Conner Rath"/>
    <m/>
    <n v="25"/>
    <n v="2"/>
    <s v="Yes"/>
    <s v="In-Person"/>
    <m/>
    <m/>
    <m/>
    <m/>
    <n v="2"/>
    <m/>
    <m/>
    <m/>
    <m/>
    <m/>
    <m/>
    <m/>
    <m/>
    <m/>
    <m/>
    <m/>
    <m/>
    <m/>
    <m/>
    <m/>
  </r>
  <r>
    <x v="0"/>
    <d v="2021-11-17T00:00:00"/>
    <s v="Wednesday"/>
    <d v="1899-12-30T13:30:00"/>
    <d v="1899-12-30T14:30:00"/>
    <n v="1"/>
    <s v="Cannabis 1 (IMPACT)"/>
    <s v="Facilitator_3"/>
    <m/>
    <m/>
    <n v="25"/>
    <n v="3"/>
    <s v="Yes"/>
    <s v="In-Person"/>
    <m/>
    <m/>
    <m/>
    <m/>
    <n v="3"/>
    <m/>
    <m/>
    <m/>
    <m/>
    <m/>
    <m/>
    <m/>
    <m/>
    <m/>
    <m/>
    <m/>
    <m/>
    <m/>
    <m/>
    <m/>
  </r>
  <r>
    <x v="0"/>
    <d v="2021-11-18T00:00:00"/>
    <s v="Thursday"/>
    <d v="1899-12-30T10:15:00"/>
    <d v="1899-12-30T11:15:00"/>
    <n v="1"/>
    <s v="Alcohol 1 (IMPACT)"/>
    <s v="Facilitator_3"/>
    <m/>
    <m/>
    <n v="25"/>
    <n v="11"/>
    <s v="Yes"/>
    <s v="Online - Live"/>
    <m/>
    <m/>
    <m/>
    <m/>
    <n v="11"/>
    <m/>
    <m/>
    <m/>
    <m/>
    <m/>
    <m/>
    <m/>
    <m/>
    <m/>
    <m/>
    <m/>
    <m/>
    <m/>
    <m/>
    <m/>
  </r>
  <r>
    <x v="0"/>
    <d v="2021-11-18T00:00:00"/>
    <s v="Thursday"/>
    <d v="1899-12-30T11:30:00"/>
    <d v="1899-12-30T12:30:00"/>
    <n v="1"/>
    <s v="Cannabis 1 (IMPACT)"/>
    <s v="Facilitator_3"/>
    <m/>
    <m/>
    <n v="25"/>
    <n v="3"/>
    <s v="Yes"/>
    <s v="Online - Live"/>
    <m/>
    <m/>
    <m/>
    <m/>
    <n v="3"/>
    <m/>
    <m/>
    <m/>
    <m/>
    <m/>
    <m/>
    <m/>
    <m/>
    <m/>
    <m/>
    <m/>
    <m/>
    <m/>
    <m/>
    <m/>
  </r>
  <r>
    <x v="0"/>
    <d v="2021-11-29T00:00:00"/>
    <s v="Monday"/>
    <d v="1899-12-30T13:30:00"/>
    <d v="1899-12-30T14:30:00"/>
    <n v="1"/>
    <s v="Alcohol 2 (IMPACT)"/>
    <s v="Facilitator_3"/>
    <s v="Conner Rath"/>
    <m/>
    <n v="25"/>
    <n v="4"/>
    <s v="Yes"/>
    <s v="In-Person"/>
    <m/>
    <m/>
    <m/>
    <m/>
    <n v="4"/>
    <m/>
    <m/>
    <m/>
    <m/>
    <m/>
    <m/>
    <m/>
    <m/>
    <m/>
    <m/>
    <m/>
    <m/>
    <m/>
    <m/>
    <m/>
  </r>
  <r>
    <x v="0"/>
    <d v="2021-11-30T00:00:00"/>
    <s v="Tuesday"/>
    <d v="1899-12-30T13:30:00"/>
    <d v="1899-12-30T14:30:00"/>
    <n v="1"/>
    <s v="Alcohol 2 (IMPACT)"/>
    <s v="Facilitator_3"/>
    <s v="Conner Rath"/>
    <m/>
    <n v="25"/>
    <n v="2"/>
    <s v="Yes"/>
    <s v="In-Person"/>
    <m/>
    <m/>
    <m/>
    <m/>
    <n v="2"/>
    <m/>
    <m/>
    <m/>
    <m/>
    <m/>
    <m/>
    <m/>
    <m/>
    <m/>
    <m/>
    <m/>
    <m/>
    <m/>
    <m/>
    <m/>
  </r>
  <r>
    <x v="0"/>
    <d v="2021-12-01T00:00:00"/>
    <s v="Wednesday"/>
    <d v="1899-12-30T13:30:00"/>
    <d v="1899-12-30T12:30:00"/>
    <n v="1"/>
    <s v="Cannabis 2 (IMPACT)"/>
    <s v="Facilitator_3"/>
    <m/>
    <m/>
    <n v="25"/>
    <n v="2"/>
    <s v="Yes"/>
    <s v="In-Person"/>
    <m/>
    <m/>
    <m/>
    <m/>
    <n v="2"/>
    <m/>
    <m/>
    <m/>
    <m/>
    <m/>
    <m/>
    <m/>
    <m/>
    <m/>
    <m/>
    <m/>
    <m/>
    <m/>
    <m/>
    <m/>
  </r>
  <r>
    <x v="0"/>
    <d v="2021-12-02T00:00:00"/>
    <s v="Thursday"/>
    <d v="1899-12-30T10:15:00"/>
    <d v="1899-12-30T11:15:00"/>
    <n v="1"/>
    <s v="Alcohol 2 (IMPACT)"/>
    <s v="Facilitator_3"/>
    <m/>
    <m/>
    <m/>
    <n v="9"/>
    <s v="Yes"/>
    <s v="Online - Live"/>
    <m/>
    <m/>
    <m/>
    <m/>
    <n v="9"/>
    <m/>
    <m/>
    <m/>
    <m/>
    <m/>
    <m/>
    <m/>
    <m/>
    <m/>
    <m/>
    <m/>
    <m/>
    <m/>
    <m/>
    <m/>
  </r>
  <r>
    <x v="0"/>
    <d v="2021-12-02T00:00:00"/>
    <s v="Thursday"/>
    <d v="1899-12-30T11:30:00"/>
    <d v="1899-12-30T12:30:00"/>
    <n v="1"/>
    <s v="Cannabis 2 (IMPACT)"/>
    <s v="Facilitator_3"/>
    <m/>
    <m/>
    <m/>
    <n v="4"/>
    <s v="Yes"/>
    <s v="Online - Live"/>
    <m/>
    <m/>
    <m/>
    <m/>
    <n v="4"/>
    <m/>
    <m/>
    <m/>
    <m/>
    <m/>
    <m/>
    <m/>
    <m/>
    <m/>
    <m/>
    <m/>
    <m/>
    <m/>
    <m/>
    <m/>
  </r>
  <r>
    <x v="0"/>
    <d v="2021-12-02T00:00:00"/>
    <s v="Thursday"/>
    <d v="1899-12-30T18:00:00"/>
    <d v="1899-12-30T19:00:00"/>
    <n v="1"/>
    <s v="Real Risks"/>
    <s v="Facilitator_3"/>
    <m/>
    <m/>
    <n v="20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2-06T00:00:00"/>
    <s v="Monday"/>
    <d v="1899-12-30T14:00:00"/>
    <d v="1899-12-30T15:00:00"/>
    <n v="1"/>
    <s v="Alcohol 2 (IMPACT)"/>
    <s v="Facilitator_3"/>
    <s v="Conner Rath"/>
    <m/>
    <n v="25"/>
    <n v="0"/>
    <m/>
    <s v="In-Person"/>
    <m/>
    <m/>
    <m/>
    <m/>
    <m/>
    <m/>
    <m/>
    <m/>
    <m/>
    <m/>
    <m/>
    <m/>
    <m/>
    <m/>
    <m/>
    <m/>
    <m/>
    <m/>
    <m/>
    <m/>
  </r>
  <r>
    <x v="0"/>
    <d v="2021-12-06T00:00:00"/>
    <s v="Monday"/>
    <d v="1899-12-30T18:00:00"/>
    <d v="1899-12-30T19:00:00"/>
    <n v="1"/>
    <s v="Alcohol 1 (IMPACT)"/>
    <s v="Facilitator_3"/>
    <m/>
    <m/>
    <n v="1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12-07T00:00:00"/>
    <s v="Tuesday"/>
    <d v="1899-12-30T13:30:00"/>
    <d v="1899-12-30T14:30:00"/>
    <n v="1"/>
    <s v="Alcohol 2 (IMPACT)"/>
    <s v="Facilitator_3"/>
    <s v="Conner Rath"/>
    <m/>
    <n v="25"/>
    <n v="0"/>
    <m/>
    <s v="In-Person"/>
    <m/>
    <m/>
    <m/>
    <m/>
    <m/>
    <m/>
    <m/>
    <m/>
    <m/>
    <m/>
    <m/>
    <m/>
    <m/>
    <m/>
    <m/>
    <m/>
    <m/>
    <m/>
    <m/>
    <m/>
  </r>
  <r>
    <x v="0"/>
    <d v="2021-12-07T00:00:00"/>
    <s v="Tuesday"/>
    <d v="1899-12-30T17:00:00"/>
    <d v="1899-12-30T18:00:00"/>
    <n v="1"/>
    <s v="Alcohol 2 (IMPACT)"/>
    <s v="Facilitator_3"/>
    <m/>
    <m/>
    <n v="25"/>
    <n v="0"/>
    <m/>
    <s v="In-Person"/>
    <m/>
    <m/>
    <m/>
    <m/>
    <m/>
    <m/>
    <m/>
    <m/>
    <m/>
    <m/>
    <m/>
    <m/>
    <m/>
    <m/>
    <m/>
    <m/>
    <m/>
    <m/>
    <m/>
    <m/>
  </r>
  <r>
    <x v="0"/>
    <d v="2021-12-08T00:00:00"/>
    <s v="Wednesday"/>
    <d v="1899-12-30T13:30:00"/>
    <d v="1899-12-30T14:30:00"/>
    <n v="1"/>
    <s v="Cannabis 2 (IMPACT)"/>
    <s v="Facilitator_3"/>
    <m/>
    <m/>
    <n v="25"/>
    <n v="0"/>
    <m/>
    <s v="In-Person"/>
    <m/>
    <m/>
    <m/>
    <m/>
    <m/>
    <m/>
    <m/>
    <m/>
    <m/>
    <m/>
    <m/>
    <m/>
    <m/>
    <m/>
    <m/>
    <m/>
    <m/>
    <m/>
    <m/>
    <m/>
  </r>
  <r>
    <x v="0"/>
    <d v="2021-12-08T00:00:00"/>
    <s v="Wednesday"/>
    <d v="1899-12-30T17:00:00"/>
    <d v="1899-12-30T18:00:00"/>
    <n v="1"/>
    <s v="Cannabis 2 (IMPACT)"/>
    <s v="Facilitator_3"/>
    <m/>
    <m/>
    <n v="25"/>
    <n v="0"/>
    <m/>
    <s v="In-Person"/>
    <m/>
    <m/>
    <m/>
    <m/>
    <m/>
    <m/>
    <m/>
    <m/>
    <m/>
    <m/>
    <m/>
    <m/>
    <m/>
    <m/>
    <m/>
    <m/>
    <m/>
    <m/>
    <m/>
    <m/>
  </r>
  <r>
    <x v="0"/>
    <d v="2021-12-09T00:00:00"/>
    <s v="Thursday"/>
    <d v="1899-12-30T10:15:00"/>
    <d v="1899-12-30T11:15:00"/>
    <n v="1"/>
    <s v="Alcohol 1 (IMPACT)"/>
    <s v="Facilitator_3"/>
    <m/>
    <m/>
    <n v="25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12-09T00:00:00"/>
    <s v="Thursday"/>
    <d v="1899-12-30T11:30:00"/>
    <d v="1899-12-30T12:30:00"/>
    <n v="1"/>
    <s v="Cannabis 1 (IMPACT)"/>
    <s v="Facilitator_3"/>
    <m/>
    <m/>
    <n v="25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12-13T00:00:00"/>
    <s v="Monday"/>
    <d v="1899-12-30T14:00:00"/>
    <d v="1899-12-30T15:00:00"/>
    <n v="1"/>
    <s v="Alcohol 2 (IMPACT)"/>
    <s v="Facilitator_3"/>
    <s v="Conner Rath"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2-14T00:00:00"/>
    <s v="Tuesday"/>
    <d v="1899-12-30T13:30:00"/>
    <d v="1899-12-30T14:30:00"/>
    <n v="1"/>
    <s v="Alcohol 2 (IMPACT)"/>
    <s v="Facilitator_3"/>
    <s v="Conner Rath"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2-14T00:00:00"/>
    <s v="Tuesday"/>
    <d v="1899-12-30T17:00:00"/>
    <d v="1899-12-30T18:00:00"/>
    <n v="1"/>
    <s v="Alcohol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2-15T00:00:00"/>
    <s v="Wednesday"/>
    <d v="1899-12-30T13:30:00"/>
    <d v="1899-12-30T14:30:00"/>
    <n v="1"/>
    <s v="Cannabis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2-15T00:00:00"/>
    <s v="Wednesday"/>
    <d v="1899-12-30T17:00:00"/>
    <d v="1899-12-30T18:00:00"/>
    <n v="1"/>
    <s v="Cannabis 2 (IMPACT)"/>
    <s v="Facilitator_3"/>
    <m/>
    <m/>
    <n v="25"/>
    <n v="0"/>
    <s v="No"/>
    <s v="In-Person"/>
    <m/>
    <m/>
    <m/>
    <m/>
    <m/>
    <m/>
    <m/>
    <m/>
    <m/>
    <m/>
    <m/>
    <m/>
    <m/>
    <m/>
    <m/>
    <m/>
    <m/>
    <m/>
    <m/>
    <m/>
  </r>
  <r>
    <x v="0"/>
    <d v="2021-12-16T00:00:00"/>
    <s v="Thursday"/>
    <d v="1899-12-30T10:15:00"/>
    <d v="1899-12-30T11:15:00"/>
    <n v="1"/>
    <s v="Alcohol 2 (IMPACT)"/>
    <s v="Facilitator_3"/>
    <m/>
    <m/>
    <n v="25"/>
    <n v="0"/>
    <s v="No"/>
    <s v="Online - Live"/>
    <m/>
    <m/>
    <m/>
    <m/>
    <m/>
    <m/>
    <m/>
    <m/>
    <m/>
    <m/>
    <m/>
    <m/>
    <m/>
    <m/>
    <m/>
    <m/>
    <m/>
    <m/>
    <m/>
    <m/>
  </r>
  <r>
    <x v="0"/>
    <d v="2021-12-16T00:00:00"/>
    <s v="Thursday"/>
    <d v="1899-12-30T11:30:00"/>
    <d v="1899-12-30T12:30:00"/>
    <n v="1"/>
    <s v="Cannabis 2 (IMPACT)"/>
    <s v="Facilitator_3"/>
    <m/>
    <m/>
    <n v="25"/>
    <n v="0"/>
    <s v="No"/>
    <s v="Online - Live"/>
    <m/>
    <m/>
    <m/>
    <m/>
    <m/>
    <m/>
    <m/>
    <m/>
    <m/>
    <m/>
    <m/>
    <m/>
    <m/>
    <m/>
    <m/>
    <m/>
    <m/>
    <m/>
    <m/>
    <m/>
  </r>
  <r>
    <x v="2"/>
    <d v="2020-10-13T00:00:00"/>
    <s v="Tuesday"/>
    <d v="1899-12-30T17:30:00"/>
    <d v="1899-12-30T18:30:00"/>
    <n v="1"/>
    <s v="Stress Management"/>
    <s v="Facilitator_30"/>
    <s v="Nikita Alimohammad"/>
    <m/>
    <n v="10"/>
    <n v="5"/>
    <s v="Yes"/>
    <s v="Online-Live"/>
    <s v="Global"/>
    <m/>
    <m/>
    <n v="5"/>
    <m/>
    <m/>
    <m/>
    <m/>
    <m/>
    <m/>
    <m/>
    <s v="Undergraduates &amp; Graduates"/>
    <s v="Unsure"/>
    <m/>
    <m/>
    <s v="This presentation was available to any Global Campus students (undergrad and grad). "/>
    <m/>
    <m/>
    <m/>
    <m/>
  </r>
  <r>
    <x v="2"/>
    <d v="2020-12-07T00:00:00"/>
    <s v="Monday"/>
    <d v="1899-12-30T17:30:00"/>
    <d v="1899-12-30T18:30:00"/>
    <n v="1"/>
    <s v="Sleep More, Sleep Better"/>
    <s v="Facilitator_30"/>
    <s v="Nikita Alimohammad"/>
    <m/>
    <n v="10"/>
    <n v="4"/>
    <s v="Yes"/>
    <s v="Online - Live"/>
    <s v="Global"/>
    <m/>
    <m/>
    <n v="4"/>
    <m/>
    <m/>
    <m/>
    <m/>
    <m/>
    <m/>
    <m/>
    <s v="Undergraduates/Graduates"/>
    <s v="N/A"/>
    <m/>
    <m/>
    <s v="This presentation was available to any Global Campus students (undergrad and grad). "/>
    <m/>
    <m/>
    <m/>
    <m/>
  </r>
  <r>
    <x v="2"/>
    <d v="2023-01-24T00:00:00"/>
    <s v="Tuesday"/>
    <d v="1899-12-30T15:10:00"/>
    <d v="1899-12-30T16:00:00"/>
    <n v="1"/>
    <s v="Stress Management"/>
    <s v="Facilitator_31"/>
    <m/>
    <s v="Andy"/>
    <m/>
    <n v="25"/>
    <s v="Yes"/>
    <s v="In-Person"/>
    <s v="Pullman"/>
    <m/>
    <m/>
    <m/>
    <n v="25"/>
    <m/>
    <m/>
    <m/>
    <m/>
    <m/>
    <m/>
    <s v="Undergraduate"/>
    <s v="ASCC (not Class)"/>
    <m/>
    <m/>
    <m/>
    <m/>
    <m/>
    <m/>
    <m/>
  </r>
  <r>
    <x v="2"/>
    <d v="2023-02-06T00:00:00"/>
    <s v="Monday"/>
    <d v="1899-12-30T19:00:00"/>
    <d v="1899-12-30T20:00:00"/>
    <n v="1"/>
    <s v="Time Management"/>
    <s v="Facilitator_31"/>
    <m/>
    <m/>
    <m/>
    <n v="62"/>
    <s v="Yes"/>
    <s v="In-Person"/>
    <s v="Pullman"/>
    <m/>
    <m/>
    <m/>
    <n v="62"/>
    <m/>
    <m/>
    <m/>
    <m/>
    <m/>
    <m/>
    <s v="Undergraduate"/>
    <s v="Greek Student"/>
    <m/>
    <m/>
    <m/>
    <s v="Todd 230"/>
    <n v="46.729809000000003"/>
    <n v="-117.163473"/>
    <s v="46° 43' 47.3124'' N_x000a_117° 9' 48.5028'' W"/>
  </r>
  <r>
    <x v="0"/>
    <d v="2023-02-08T00:00:00"/>
    <s v="Wednesday"/>
    <d v="1899-12-30T18:00:00"/>
    <d v="1899-12-30T19:00:00"/>
    <n v="1"/>
    <s v="Real Risks"/>
    <s v="Facilitator_31"/>
    <m/>
    <m/>
    <m/>
    <n v="18"/>
    <s v="Yes"/>
    <s v="In-Person"/>
    <s v="Pullman"/>
    <m/>
    <m/>
    <m/>
    <n v="18"/>
    <m/>
    <m/>
    <m/>
    <m/>
    <m/>
    <m/>
    <s v="Undergraduate"/>
    <s v="Greek Student"/>
    <m/>
    <m/>
    <s v="Delta Upsilon"/>
    <s v="Cue 202"/>
    <n v="46.729801000000002"/>
    <n v="-117.161642"/>
    <s v="46° 43' 47.2836'' N_x000a_117° 9' 41.9112'' W"/>
  </r>
  <r>
    <x v="2"/>
    <d v="2023-02-14T00:00:00"/>
    <s v="Tuesday"/>
    <d v="1899-12-30T15:10:00"/>
    <d v="1899-12-30T16:00:00"/>
    <n v="1"/>
    <s v="Sleep More, Sleep Better"/>
    <s v="Facilitator_31"/>
    <m/>
    <m/>
    <m/>
    <n v="18"/>
    <s v="Yes"/>
    <s v="In-Person"/>
    <s v="Pullman"/>
    <m/>
    <m/>
    <m/>
    <n v="18"/>
    <m/>
    <m/>
    <m/>
    <m/>
    <m/>
    <m/>
    <s v="Undergraduate"/>
    <s v="ASCC (not Class)"/>
    <m/>
    <m/>
    <m/>
    <m/>
    <m/>
    <m/>
    <m/>
  </r>
  <r>
    <x v="0"/>
    <d v="2023-02-16T00:00:00"/>
    <s v="Thursday"/>
    <d v="1899-12-30T18:00:00"/>
    <d v="1899-12-30T19:00:00"/>
    <n v="1"/>
    <s v="Real Risks"/>
    <s v="Facilitator_31"/>
    <m/>
    <m/>
    <m/>
    <n v="10"/>
    <s v="Yes"/>
    <s v="In-Person"/>
    <s v="Pullman"/>
    <m/>
    <m/>
    <m/>
    <n v="10"/>
    <m/>
    <m/>
    <m/>
    <m/>
    <m/>
    <m/>
    <s v="Undergraduate"/>
    <s v="Residence Hall Student"/>
    <m/>
    <m/>
    <s v="Olympia Hall"/>
    <s v="Olympia Classroom"/>
    <n v="46.727226999999999"/>
    <s v=" -117.160423"/>
    <s v="46° 43' 38.0172'' N_x000a_117° 9' 37.5228'' W"/>
  </r>
  <r>
    <x v="2"/>
    <d v="2023-02-23T00:00:00"/>
    <s v="Thursday"/>
    <d v="1899-12-30T12:30:00"/>
    <d v="1899-12-30T13:00:00"/>
    <n v="0"/>
    <s v="Stress Management"/>
    <s v="Facilitator_31"/>
    <m/>
    <m/>
    <m/>
    <n v="18"/>
    <s v="Yes"/>
    <s v="In-Person"/>
    <s v="Pullman"/>
    <m/>
    <m/>
    <m/>
    <n v="17"/>
    <m/>
    <m/>
    <m/>
    <m/>
    <m/>
    <m/>
    <s v="Undergraduate"/>
    <s v="ASCC (not Class)"/>
    <m/>
    <m/>
    <m/>
    <s v="Todd 404"/>
    <n v="46.729809000000003"/>
    <n v="-117.163473"/>
    <s v="46° 43' 47.3124'' N_x000a_117° 9' 48.5028'' W"/>
  </r>
  <r>
    <x v="2"/>
    <d v="2023-02-28T00:00:00"/>
    <s v="Tuesday"/>
    <d v="1899-12-30T15:10:00"/>
    <d v="1899-12-30T16:00:00"/>
    <n v="1"/>
    <s v="Self-Care"/>
    <s v="Facilitator_31"/>
    <m/>
    <m/>
    <m/>
    <n v="38"/>
    <s v="Yes"/>
    <s v="In-Person"/>
    <s v="Pullman"/>
    <m/>
    <m/>
    <m/>
    <n v="38"/>
    <m/>
    <m/>
    <m/>
    <m/>
    <m/>
    <m/>
    <s v="Undergraduate"/>
    <s v="ASCC (not Class)"/>
    <m/>
    <m/>
    <m/>
    <s v="Wegner Hall"/>
    <n v="46.728169000000001"/>
    <n v="-117.161315"/>
    <s v="46° 43' 41.4084'' N_x000a_117° 9' 40.734'' W"/>
  </r>
  <r>
    <x v="0"/>
    <d v="2023-03-06T00:00:00"/>
    <s v="Monday"/>
    <d v="1899-12-30T16:30:00"/>
    <d v="1899-12-30T17:30:00"/>
    <n v="1"/>
    <s v="Real Risks"/>
    <s v="Facilitator_31"/>
    <m/>
    <m/>
    <m/>
    <n v="33"/>
    <s v="Yes"/>
    <s v="In-Person"/>
    <s v="Pullman"/>
    <m/>
    <m/>
    <m/>
    <n v="33"/>
    <m/>
    <m/>
    <m/>
    <m/>
    <m/>
    <m/>
    <s v="Undergraduate"/>
    <s v="Greek Student"/>
    <m/>
    <m/>
    <s v="Gamma Phi Beta"/>
    <s v="Spark 227"/>
    <n v="46.727995999999997"/>
    <n v="-117.165668"/>
    <s v="46° 43' 40.7856'' N_x000a_117° 9' 56.4048'' W"/>
  </r>
  <r>
    <x v="0"/>
    <d v="2023-03-07T00:00:00"/>
    <s v="Tuesday"/>
    <d v="1899-12-30T18:00:00"/>
    <d v="1899-12-30T19:00:00"/>
    <n v="1"/>
    <s v="Real Risks"/>
    <s v="Facilitator_31"/>
    <m/>
    <m/>
    <m/>
    <n v="47"/>
    <s v="Yes"/>
    <s v="In-Person"/>
    <s v="Pullman"/>
    <m/>
    <m/>
    <m/>
    <n v="47"/>
    <m/>
    <m/>
    <m/>
    <m/>
    <m/>
    <m/>
    <s v="Undergraduates/Graduates"/>
    <s v="Greek Student"/>
    <m/>
    <m/>
    <s v="Delta Sigma Phi"/>
    <s v="Bryan 305"/>
    <n v="46.731279999999998"/>
    <n v="-117.165171"/>
    <s v="46° 43' 52.608'' N_x000a_117° 9' 54.6156'' W"/>
  </r>
  <r>
    <x v="1"/>
    <d v="2023-03-21T00:00:00"/>
    <s v="Tuesday"/>
    <d v="1899-12-30T15:30:00"/>
    <d v="1899-12-30T16:30:00"/>
    <n v="1"/>
    <s v="Count on Cougs"/>
    <s v="Facilitator_31"/>
    <m/>
    <s v="Andy"/>
    <m/>
    <n v="20"/>
    <s v="Yes"/>
    <s v="In-Person"/>
    <s v="Pullman"/>
    <m/>
    <m/>
    <m/>
    <n v="20"/>
    <m/>
    <m/>
    <m/>
    <m/>
    <m/>
    <m/>
    <s v="Undergraduate"/>
    <s v="First-year students"/>
    <m/>
    <m/>
    <m/>
    <m/>
    <m/>
    <m/>
    <m/>
  </r>
  <r>
    <x v="0"/>
    <d v="2023-03-27T00:00:00"/>
    <s v="Monday"/>
    <d v="1899-12-30T18:00:00"/>
    <d v="1899-12-30T19:00:00"/>
    <n v="1"/>
    <s v="Real Risks"/>
    <s v="Facilitator_31"/>
    <m/>
    <m/>
    <m/>
    <n v="50"/>
    <s v="Yes"/>
    <s v="In-Person"/>
    <s v="Pullman"/>
    <m/>
    <m/>
    <m/>
    <n v="50"/>
    <m/>
    <m/>
    <m/>
    <m/>
    <m/>
    <m/>
    <s v="Undergraduate"/>
    <s v="Greek Student"/>
    <m/>
    <m/>
    <m/>
    <m/>
    <m/>
    <m/>
    <m/>
  </r>
  <r>
    <x v="2"/>
    <d v="2023-04-12T00:00:00"/>
    <s v="Wednesday"/>
    <d v="1899-12-30T13:10:00"/>
    <d v="1899-12-30T13:40:00"/>
    <n v="0"/>
    <s v="Stress Management"/>
    <s v="Facilitator_31"/>
    <m/>
    <m/>
    <m/>
    <n v="6"/>
    <s v="Yes"/>
    <s v="In-Person"/>
    <s v="Pullman"/>
    <m/>
    <m/>
    <m/>
    <n v="6"/>
    <m/>
    <m/>
    <m/>
    <m/>
    <m/>
    <m/>
    <s v="Undergraduate"/>
    <s v="ASCC (not Class)"/>
    <m/>
    <m/>
    <s v="University 250"/>
    <s v="Todd 211"/>
    <n v="46.729809000000003"/>
    <n v="-117.163473"/>
    <s v="46° 43' 47.3124'' N_x000a_117° 9' 48.5028'' W"/>
  </r>
  <r>
    <x v="1"/>
    <d v="2023-04-18T00:00:00"/>
    <s v="Tuesday"/>
    <d v="1899-12-30T13:30:00"/>
    <d v="1899-12-30T14:30:00"/>
    <n v="1"/>
    <s v="Count on Cougs"/>
    <s v="Facilitator_31"/>
    <m/>
    <s v="Maura"/>
    <m/>
    <n v="19"/>
    <s v="Yes"/>
    <s v="In-Person"/>
    <s v="Pullman"/>
    <m/>
    <m/>
    <m/>
    <n v="19"/>
    <m/>
    <m/>
    <m/>
    <m/>
    <m/>
    <m/>
    <s v="Undergraduate"/>
    <s v="First-year students"/>
    <m/>
    <m/>
    <m/>
    <m/>
    <m/>
    <m/>
    <m/>
  </r>
  <r>
    <x v="1"/>
    <d v="2023-04-25T00:00:00"/>
    <s v="Tuesday"/>
    <d v="1899-12-30T15:00:00"/>
    <d v="1899-12-30T16:00:00"/>
    <n v="1"/>
    <s v="Count on Cougs"/>
    <s v="Facilitator_31"/>
    <m/>
    <s v="Maura"/>
    <m/>
    <n v="23"/>
    <s v="Yes"/>
    <s v="In-Person"/>
    <s v="Pullman"/>
    <m/>
    <m/>
    <m/>
    <n v="23"/>
    <m/>
    <m/>
    <m/>
    <m/>
    <m/>
    <m/>
    <s v="Undergraduate"/>
    <s v="First-year students"/>
    <m/>
    <m/>
    <m/>
    <m/>
    <m/>
    <m/>
    <m/>
  </r>
  <r>
    <x v="1"/>
    <d v="2023-08-13T00:00:00"/>
    <s v="Sunday"/>
    <d v="1899-12-30T10:30:00"/>
    <d v="1899-12-30T11:30:00"/>
    <n v="1"/>
    <s v="Count on Cougs"/>
    <s v="Facilitator_31"/>
    <m/>
    <s v="Mya"/>
    <m/>
    <n v="51"/>
    <s v="Yes"/>
    <s v="In-Person"/>
    <s v="Pullman"/>
    <m/>
    <m/>
    <m/>
    <n v="51"/>
    <m/>
    <m/>
    <m/>
    <m/>
    <m/>
    <m/>
    <s v="Undergraduate"/>
    <s v="Greek Student"/>
    <m/>
    <m/>
    <m/>
    <s v="Todd 307"/>
    <n v="46.729809000000003"/>
    <n v="-117.163473"/>
    <s v="46° 43' 47.3124'' N_x000a_117° 9' 48.5028'' W"/>
  </r>
  <r>
    <x v="1"/>
    <d v="2023-08-13T00:00:00"/>
    <s v="Sunday"/>
    <d v="1899-12-30T14:15:00"/>
    <d v="1899-12-30T15:15:00"/>
    <n v="1"/>
    <s v="Count on Cougs"/>
    <s v="Facilitator_31"/>
    <m/>
    <s v="Mya"/>
    <m/>
    <n v="58"/>
    <s v="Yes"/>
    <s v="In-Person"/>
    <s v="Pullman"/>
    <m/>
    <m/>
    <m/>
    <n v="58"/>
    <m/>
    <m/>
    <m/>
    <m/>
    <m/>
    <m/>
    <s v="Undergraduate"/>
    <s v="Greek Student"/>
    <m/>
    <m/>
    <m/>
    <s v="Todd 307"/>
    <n v="46.729809000000003"/>
    <n v="-117.163473"/>
    <s v="46° 43' 47.3124'' N_x000a_117° 9' 48.5028'' W"/>
  </r>
  <r>
    <x v="1"/>
    <d v="2023-08-14T00:00:00"/>
    <s v="Monday"/>
    <d v="1899-12-30T10:30:00"/>
    <d v="1899-12-30T11:30:00"/>
    <n v="1"/>
    <s v="Count on Cougs"/>
    <s v="Facilitator_31"/>
    <m/>
    <s v="Andy"/>
    <m/>
    <n v="41"/>
    <s v="Yes"/>
    <s v="In-Person"/>
    <s v="Pullman"/>
    <m/>
    <m/>
    <m/>
    <n v="41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15T00:00:00"/>
    <s v="Tuesday"/>
    <d v="1899-12-30T09:00:00"/>
    <d v="1899-12-30T10:00:00"/>
    <n v="1"/>
    <s v="Count on Cougs"/>
    <s v="Facilitator_31"/>
    <m/>
    <s v="Ajanna"/>
    <m/>
    <n v="33"/>
    <s v="Yes"/>
    <s v="In-Person"/>
    <s v="Pullman"/>
    <m/>
    <m/>
    <m/>
    <n v="33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16T00:00:00"/>
    <s v="Wednesday"/>
    <d v="1899-12-30T09:00:00"/>
    <d v="1899-12-30T10:00:00"/>
    <n v="1"/>
    <s v="Count on Cougs"/>
    <s v="Facilitator_31"/>
    <m/>
    <s v="Ajanna"/>
    <m/>
    <n v="16"/>
    <s v="Yes"/>
    <s v="In-Person"/>
    <s v="Pullman"/>
    <m/>
    <m/>
    <m/>
    <n v="16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17T00:00:00"/>
    <s v="Thursday"/>
    <d v="1899-12-30T09:00:00"/>
    <d v="1899-12-30T10:00:00"/>
    <n v="1"/>
    <s v="Count on Cougs"/>
    <s v="Facilitator_31"/>
    <m/>
    <s v="Ajanna"/>
    <m/>
    <n v="25"/>
    <s v="Yes"/>
    <s v="In-Person"/>
    <s v="Pullman"/>
    <m/>
    <m/>
    <m/>
    <n v="25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29T00:00:00"/>
    <s v="Tuesday"/>
    <d v="1899-12-30T10:00:00"/>
    <d v="1899-12-30T11:00:00"/>
    <n v="1"/>
    <s v="Count on Cougs"/>
    <s v="Facilitator_31"/>
    <m/>
    <s v="Iris"/>
    <m/>
    <n v="7"/>
    <s v="Yes"/>
    <s v="In-Person"/>
    <s v="Pullman"/>
    <m/>
    <m/>
    <m/>
    <n v="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9-07T00:00:00"/>
    <s v="Thursday"/>
    <d v="1899-12-30T13:00:00"/>
    <d v="1899-12-30T14:00:00"/>
    <n v="1"/>
    <s v="Count on Cougs"/>
    <s v="Facilitator_31"/>
    <m/>
    <m/>
    <m/>
    <n v="17"/>
    <s v="Yes"/>
    <s v="In-Person"/>
    <s v="Pullman"/>
    <m/>
    <m/>
    <m/>
    <n v="1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0"/>
    <d v="2023-09-11T00:00:00"/>
    <s v="Monday"/>
    <d v="1899-12-30T18:00:00"/>
    <d v="1899-12-30T19:00:00"/>
    <n v="1"/>
    <s v="Party Expectations"/>
    <s v="Facilitator_31"/>
    <m/>
    <m/>
    <m/>
    <n v="32"/>
    <s v="Yes"/>
    <s v="In-Person"/>
    <s v="Pullman"/>
    <m/>
    <m/>
    <m/>
    <n v="32"/>
    <m/>
    <m/>
    <m/>
    <m/>
    <m/>
    <m/>
    <s v="Undergraduate"/>
    <s v="Greek Student"/>
    <m/>
    <m/>
    <m/>
    <m/>
    <m/>
    <m/>
    <m/>
  </r>
  <r>
    <x v="2"/>
    <d v="2023-09-13T00:00:00"/>
    <s v="Wednesday"/>
    <d v="1899-12-30T15:10:00"/>
    <d v="1899-12-30T12:00:00"/>
    <n v="1"/>
    <s v="Stress Management"/>
    <s v="Facilitator_31"/>
    <m/>
    <m/>
    <m/>
    <n v="6"/>
    <s v="Yes"/>
    <s v="In-Person"/>
    <s v="Pullman"/>
    <m/>
    <m/>
    <m/>
    <n v="6"/>
    <m/>
    <m/>
    <m/>
    <m/>
    <m/>
    <m/>
    <s v="Undergraduate"/>
    <s v="ASCC (not Class)"/>
    <m/>
    <m/>
    <m/>
    <s v="WLSH 13"/>
    <n v="46.730338000000003"/>
    <n v="-117.162486"/>
    <s v="46° 43' 49.2168'' N_x000a_117° 9' 44.9496'' W"/>
  </r>
  <r>
    <x v="1"/>
    <d v="2023-09-19T00:00:00"/>
    <s v="Tuesday"/>
    <d v="1899-12-30T13:00:00"/>
    <d v="1899-12-30T14:00:00"/>
    <n v="1"/>
    <s v="Count on Cougs"/>
    <s v="Facilitator_31"/>
    <m/>
    <s v="Brenna"/>
    <m/>
    <n v="17"/>
    <s v="Yes"/>
    <s v="In-Person"/>
    <s v="Pullman"/>
    <m/>
    <m/>
    <m/>
    <n v="1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09-20T00:00:00"/>
    <s v="Wednesday"/>
    <d v="1899-12-30T15:10:00"/>
    <d v="1899-12-30T16:00:00"/>
    <n v="1"/>
    <s v="Sleep More, Sleep Better"/>
    <s v="Facilitator_31"/>
    <m/>
    <m/>
    <m/>
    <n v="10"/>
    <s v="Yes"/>
    <s v="In-Person"/>
    <s v="Pullman"/>
    <m/>
    <m/>
    <m/>
    <n v="10"/>
    <m/>
    <m/>
    <m/>
    <m/>
    <m/>
    <m/>
    <s v="Undergraduate"/>
    <s v="ASCC (not Class)"/>
    <m/>
    <m/>
    <m/>
    <s v="WLSH 13"/>
    <n v="46.730338000000003"/>
    <n v="-117.162486"/>
    <s v="46° 43' 49.2168'' N_x000a_117° 9' 44.9496'' W"/>
  </r>
  <r>
    <x v="1"/>
    <d v="2023-09-28T00:00:00"/>
    <s v="Thursday"/>
    <d v="1899-12-30T10:00:00"/>
    <d v="1899-12-30T11:00:00"/>
    <n v="1"/>
    <s v="Count on Cougs"/>
    <s v="Facilitator_31"/>
    <m/>
    <m/>
    <m/>
    <n v="14"/>
    <s v="Yes"/>
    <s v="In-Person"/>
    <s v="Pullman"/>
    <m/>
    <m/>
    <m/>
    <n v="1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10-02T00:00:00"/>
    <s v="Monday"/>
    <d v="1899-12-30T13:10:00"/>
    <d v="1899-12-30T14:00:00"/>
    <n v="1"/>
    <s v="Stress Management"/>
    <s v="Facilitator_31"/>
    <m/>
    <m/>
    <m/>
    <n v="18"/>
    <s v="Yes"/>
    <s v="In-Person"/>
    <s v="Pullman"/>
    <m/>
    <m/>
    <m/>
    <n v="18"/>
    <m/>
    <m/>
    <m/>
    <m/>
    <m/>
    <m/>
    <s v="Undergraduate"/>
    <s v="Class, Student"/>
    <m/>
    <m/>
    <s v="UNIV 250"/>
    <s v="CUE 407"/>
    <n v="46.729801000000002"/>
    <n v="-117.161642"/>
    <s v="46° 43' 47.2836'' N_x000a_117° 9' 41.9112'' W"/>
  </r>
  <r>
    <x v="2"/>
    <d v="2023-10-03T00:00:00"/>
    <s v="Tuesday"/>
    <d v="1899-12-30T10:40:00"/>
    <d v="1899-12-30T11:30:00"/>
    <n v="1"/>
    <s v="Stress Management"/>
    <s v="Facilitator_31"/>
    <m/>
    <m/>
    <m/>
    <n v="20"/>
    <s v="Yes"/>
    <s v="In-Person"/>
    <s v="Pullman"/>
    <m/>
    <m/>
    <m/>
    <n v="20"/>
    <m/>
    <m/>
    <m/>
    <m/>
    <m/>
    <m/>
    <s v="Undergraduate"/>
    <s v="Class, Student"/>
    <m/>
    <m/>
    <s v="UNIV 250"/>
    <m/>
    <m/>
    <m/>
    <m/>
  </r>
  <r>
    <x v="2"/>
    <d v="2023-10-03T00:00:00"/>
    <s v="Tuesday"/>
    <d v="1899-12-30T12:10:00"/>
    <d v="1899-12-30T13:00:00"/>
    <n v="1"/>
    <s v="Stress Management"/>
    <s v="Facilitator_31"/>
    <m/>
    <m/>
    <m/>
    <n v="22"/>
    <s v="Yes"/>
    <s v="In-Person"/>
    <s v="Pullman"/>
    <m/>
    <m/>
    <m/>
    <n v="22"/>
    <m/>
    <m/>
    <m/>
    <m/>
    <m/>
    <m/>
    <s v="Undergraduate"/>
    <s v="Class, Student"/>
    <m/>
    <m/>
    <s v="UNIV 250"/>
    <m/>
    <m/>
    <m/>
    <m/>
  </r>
  <r>
    <x v="2"/>
    <d v="2023-04-21T00:00:00"/>
    <s v="Friday"/>
    <d v="1899-12-30T16:30:00"/>
    <d v="1899-12-30T17:30:00"/>
    <n v="1"/>
    <s v="Mindfulness"/>
    <s v="Facilitator_32"/>
    <s v="Noah"/>
    <m/>
    <m/>
    <n v="11"/>
    <s v="Yes"/>
    <s v="In-Person"/>
    <s v="Pullman"/>
    <m/>
    <m/>
    <m/>
    <n v="11"/>
    <m/>
    <m/>
    <m/>
    <m/>
    <m/>
    <m/>
    <s v="Undergraduate"/>
    <s v="Greek Student"/>
    <m/>
    <m/>
    <s v="Alpha Chi Omega"/>
    <m/>
    <m/>
    <m/>
    <m/>
  </r>
  <r>
    <x v="2"/>
    <d v="2023-04-25T00:00:00"/>
    <s v="Tuesday"/>
    <d v="1899-12-30T17:00:00"/>
    <d v="1899-12-30T18:00:00"/>
    <n v="1"/>
    <s v="Mindfulness"/>
    <s v="Facilitator_32"/>
    <m/>
    <s v="Arielle"/>
    <m/>
    <n v="17"/>
    <s v="Yes"/>
    <s v="In-Person"/>
    <s v="Pullman"/>
    <m/>
    <m/>
    <m/>
    <n v="17"/>
    <m/>
    <m/>
    <m/>
    <m/>
    <m/>
    <m/>
    <s v="Undergraduate"/>
    <s v="Residence Hall Student"/>
    <m/>
    <m/>
    <s v="Regents"/>
    <m/>
    <m/>
    <m/>
    <m/>
  </r>
  <r>
    <x v="1"/>
    <d v="2020-08-21T00:00:00"/>
    <s v="Friday"/>
    <d v="1899-12-30T13:00:00"/>
    <d v="1899-12-30T14:00:00"/>
    <n v="1"/>
    <s v="Count on Cougs"/>
    <s v="Facilitator_4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4:30:00"/>
    <d v="1899-12-30T15:30:00"/>
    <n v="1"/>
    <s v="Count on Cougs"/>
    <s v="Facilitator_4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22T00:00:00"/>
    <s v="Thursday"/>
    <d v="1899-12-30T15:00:00"/>
    <d v="1899-12-30T16:00:00"/>
    <n v="1"/>
    <s v="Count on Cougs: Makeup"/>
    <s v="Facilitator_4"/>
    <m/>
    <s v="Taylor"/>
    <n v="40"/>
    <n v="24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19-08-12T00:00:00"/>
    <s v="Monday"/>
    <d v="1899-12-30T11:00:00"/>
    <d v="1899-12-30T12:30:00"/>
    <n v="2"/>
    <s v="Booze, Sex, &amp; Reality Checks"/>
    <s v="Facilitator_5"/>
    <m/>
    <m/>
    <m/>
    <n v="0"/>
    <s v="No"/>
    <s v="In-Person"/>
    <s v="Pullman"/>
    <m/>
    <m/>
    <m/>
    <m/>
    <m/>
    <m/>
    <m/>
    <m/>
    <m/>
    <m/>
    <s v="General"/>
    <m/>
    <s v="organization"/>
    <m/>
    <m/>
    <s v="CUE 114"/>
    <n v="46.729809000000003"/>
    <n v="-117.161607"/>
    <s v="46° 43' 47.3124'' N_x000a_117° 9' 41.7852'' W"/>
  </r>
  <r>
    <x v="1"/>
    <d v="2019-08-12T00:00:00"/>
    <s v="Monday"/>
    <d v="1899-12-30T13:15:00"/>
    <d v="1899-12-30T14:45:00"/>
    <n v="2"/>
    <s v="Booze, Sex, &amp; Reality Checks"/>
    <s v="Facilitator_5"/>
    <m/>
    <m/>
    <m/>
    <n v="37"/>
    <s v="Yes"/>
    <s v="In-Person"/>
    <s v="Pullman"/>
    <m/>
    <m/>
    <m/>
    <n v="37"/>
    <m/>
    <m/>
    <m/>
    <m/>
    <m/>
    <m/>
    <s v="General"/>
    <m/>
    <s v="organization"/>
    <m/>
    <m/>
    <s v="CUE 114"/>
    <n v="46.729801000000002"/>
    <n v="-117.161642"/>
    <s v="46° 43' 47.2836'' N_x000a_117° 9' 41.9112'' W"/>
  </r>
  <r>
    <x v="1"/>
    <d v="2019-08-13T00:00:00"/>
    <s v="Tuesday"/>
    <d v="1899-12-30T13:15:00"/>
    <d v="1899-12-30T14:45:00"/>
    <n v="2"/>
    <s v="Booze, Sex, &amp; Reality Checks"/>
    <s v="Facilitator_5"/>
    <m/>
    <m/>
    <m/>
    <n v="23"/>
    <s v="Yes"/>
    <s v="In-Person"/>
    <s v="Pullman"/>
    <m/>
    <m/>
    <m/>
    <n v="23"/>
    <m/>
    <m/>
    <m/>
    <m/>
    <m/>
    <m/>
    <s v="General"/>
    <m/>
    <s v="organization"/>
    <m/>
    <m/>
    <s v="CUE 209"/>
    <n v="46.729801000000002"/>
    <n v="-117.161642"/>
    <s v="46° 43' 47.2836'' N_x000a_117° 9' 41.9112'' W"/>
  </r>
  <r>
    <x v="1"/>
    <d v="2019-08-14T00:00:00"/>
    <s v="Wednesday"/>
    <d v="1899-12-30T11:00:00"/>
    <d v="1899-12-30T12:30:00"/>
    <n v="2"/>
    <s v="Booze, Sex, &amp; Reality Checks"/>
    <s v="Facilitator_5"/>
    <m/>
    <m/>
    <m/>
    <n v="24"/>
    <s v="Yes"/>
    <s v="In-Person"/>
    <s v="Pullman"/>
    <m/>
    <m/>
    <m/>
    <n v="24"/>
    <m/>
    <m/>
    <m/>
    <m/>
    <m/>
    <m/>
    <s v="General"/>
    <m/>
    <s v="organization"/>
    <m/>
    <m/>
    <s v="CUE 114"/>
    <n v="46.729801000000002"/>
    <n v="-117.161642"/>
    <s v="46° 43' 47.2836'' N_x000a_117° 9' 41.9112'' W"/>
  </r>
  <r>
    <x v="1"/>
    <d v="2019-08-14T00:00:00"/>
    <s v="Thursday"/>
    <d v="1899-12-30T13:15:00"/>
    <d v="1899-12-30T14:45:00"/>
    <n v="2"/>
    <s v="Booze, Sex, &amp; Reality Checks"/>
    <s v="Facilitator_5"/>
    <m/>
    <m/>
    <m/>
    <n v="34"/>
    <s v="Yes"/>
    <s v="In-Person"/>
    <s v="Pullman"/>
    <m/>
    <m/>
    <m/>
    <n v="34"/>
    <m/>
    <m/>
    <m/>
    <m/>
    <m/>
    <m/>
    <s v="General"/>
    <m/>
    <s v="organization"/>
    <m/>
    <m/>
    <s v="CUE 114"/>
    <n v="46.729801000000002"/>
    <n v="-117.161642"/>
    <s v="46° 43' 47.2836'' N_x000a_117° 9' 41.9112'' W"/>
  </r>
  <r>
    <x v="1"/>
    <d v="2019-06-17T00:00:00"/>
    <s v="Monday"/>
    <d v="1899-12-30T13:00:00"/>
    <d v="1899-12-30T13:25:00"/>
    <n v="0"/>
    <s v="Safety on Campus"/>
    <s v="Facilitator_6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13:30:00"/>
    <d v="1899-12-30T13:55:00"/>
    <n v="0"/>
    <s v="Safety on Campus"/>
    <s v="Facilitator_6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12:00:00"/>
    <d v="1899-12-30T12:25:00"/>
    <n v="0"/>
    <s v="Safety on Campus"/>
    <s v="Facilitator_6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12:30:00"/>
    <d v="1899-12-30T12:55:00"/>
    <n v="0"/>
    <s v="Safety on Campus"/>
    <s v="Facilitator_6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12:30:00"/>
    <d v="1899-12-30T12:55:00"/>
    <n v="0"/>
    <s v="Safety on Campus"/>
    <s v="Facilitator_6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13:00:00"/>
    <d v="1899-12-30T13:25:00"/>
    <n v="0"/>
    <s v="Safety on Campus"/>
    <s v="Facilitator_6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13:00:00"/>
    <d v="1899-12-30T13:25:00"/>
    <n v="0"/>
    <s v="Safety on Campus"/>
    <s v="Facilitator_6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13:30:00"/>
    <d v="1899-12-30T13:55:00"/>
    <n v="0"/>
    <s v="Safety on Campus"/>
    <s v="Facilitator_6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08:30:00"/>
    <d v="1899-12-30T08:55:00"/>
    <n v="0"/>
    <s v="Safety on Campus"/>
    <s v="Facilitator_6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09:00:00"/>
    <d v="1899-12-30T09:25:00"/>
    <n v="0"/>
    <s v="Safety on Campus"/>
    <s v="Facilitator_6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14:00:00"/>
    <d v="1899-12-30T14:25:00"/>
    <n v="0"/>
    <s v="Safety on Campus"/>
    <s v="Facilitator_6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14:30:00"/>
    <d v="1899-12-30T14:55:00"/>
    <n v="0"/>
    <s v="Safety on Campus"/>
    <s v="Facilitator_6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8-20T00:00:00"/>
    <s v="Tuesday"/>
    <d v="1899-12-30T16:30:00"/>
    <d v="1899-12-30T16:55:00"/>
    <n v="0"/>
    <s v="Safety on Campus"/>
    <s v="Facilitator_6"/>
    <m/>
    <m/>
    <m/>
    <n v="20"/>
    <s v="Yes"/>
    <s v="In-Person"/>
    <s v="Pullman"/>
    <m/>
    <m/>
    <m/>
    <n v="20"/>
    <m/>
    <m/>
    <m/>
    <m/>
    <m/>
    <m/>
    <s v="Incoming Students"/>
    <m/>
    <s v="New Student Programs"/>
    <m/>
    <m/>
    <m/>
    <m/>
    <m/>
    <m/>
  </r>
  <r>
    <x v="1"/>
    <d v="2019-08-20T00:00:00"/>
    <s v="Tuesday"/>
    <d v="1899-12-30T17:00:00"/>
    <d v="1899-12-30T17:25:00"/>
    <n v="0"/>
    <s v="Safety on Campus"/>
    <s v="Facilitator_6"/>
    <m/>
    <m/>
    <m/>
    <n v="20"/>
    <s v="Yes"/>
    <s v="In-Person"/>
    <s v="Pullman"/>
    <m/>
    <m/>
    <m/>
    <n v="20"/>
    <m/>
    <m/>
    <m/>
    <m/>
    <m/>
    <m/>
    <s v="Incoming Students"/>
    <m/>
    <s v="New Student Programs"/>
    <m/>
    <m/>
    <m/>
    <m/>
    <m/>
    <m/>
  </r>
  <r>
    <x v="1"/>
    <d v="2020-01-10T00:00:00"/>
    <s v="Friday"/>
    <d v="1899-12-30T08:30:00"/>
    <d v="1899-12-30T08:55:00"/>
    <n v="0"/>
    <s v="Safety on Campus"/>
    <s v="Facilitator_6"/>
    <m/>
    <m/>
    <n v="33"/>
    <n v="30"/>
    <s v="Yes"/>
    <s v="In-Person"/>
    <s v="Pullman"/>
    <m/>
    <m/>
    <m/>
    <n v="30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1"/>
    <d v="2020-01-10T00:00:00"/>
    <s v="Friday"/>
    <d v="1899-12-30T09:00:00"/>
    <d v="1899-12-30T09:25:00"/>
    <n v="0"/>
    <s v="Safety on Campus"/>
    <s v="Facilitator_6"/>
    <m/>
    <m/>
    <n v="33"/>
    <n v="33"/>
    <s v="Yes"/>
    <s v="In-Person"/>
    <s v="Pullman"/>
    <m/>
    <m/>
    <m/>
    <n v="33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3"/>
    <d v="2020-01-21T00:00:00"/>
    <s v="Tuesday"/>
    <d v="1899-12-30T10:30:00"/>
    <d v="1899-12-30T12:30:00"/>
    <n v="2"/>
    <s v="Campus Connect"/>
    <s v="Facilitator_6"/>
    <m/>
    <m/>
    <n v="30"/>
    <n v="8"/>
    <s v="Yes"/>
    <s v="In-Person"/>
    <s v="Pullman"/>
    <m/>
    <m/>
    <m/>
    <n v="8"/>
    <m/>
    <m/>
    <m/>
    <m/>
    <m/>
    <m/>
    <s v="General "/>
    <m/>
    <m/>
    <m/>
    <m/>
    <s v="G41"/>
    <n v="46.727381999999999"/>
    <s v=" -117.165967"/>
    <s v="46° 43' 38.5752'' N_x000a_117° 9' 57.4812'' W"/>
  </r>
  <r>
    <x v="3"/>
    <d v="2020-02-05T00:00:00"/>
    <s v="Wednesday"/>
    <d v="1899-12-30T17:00:00"/>
    <d v="1899-12-30T19:00:00"/>
    <n v="2"/>
    <s v="Campus Connect"/>
    <s v="Facilitator_6"/>
    <m/>
    <m/>
    <n v="30"/>
    <n v="0"/>
    <s v="No"/>
    <s v="In-Person"/>
    <s v="Pullman"/>
    <m/>
    <m/>
    <m/>
    <m/>
    <m/>
    <m/>
    <m/>
    <m/>
    <m/>
    <m/>
    <s v="General "/>
    <m/>
    <m/>
    <m/>
    <s v="Cancelled due to snow "/>
    <s v="G41"/>
    <n v="46.727381999999999"/>
    <s v=" -117.165967"/>
    <s v="46° 43' 38.5752'' N_x000a_117° 9' 57.4812'' W"/>
  </r>
  <r>
    <x v="2"/>
    <d v="2020-02-19T00:00:00"/>
    <s v="Wednesday "/>
    <d v="1899-12-30T15:10:00"/>
    <d v="1899-12-30T16:00:00"/>
    <n v="1"/>
    <s v="Mindfulness"/>
    <s v="Facilitator_6"/>
    <m/>
    <m/>
    <n v="85"/>
    <n v="34"/>
    <s v="Yes"/>
    <s v="In-Person"/>
    <s v="Pullman"/>
    <m/>
    <m/>
    <m/>
    <n v="34"/>
    <m/>
    <m/>
    <m/>
    <m/>
    <m/>
    <m/>
    <s v="Student "/>
    <s v="ASCC"/>
    <m/>
    <s v="https://ascc.wsu.edu/kioskscougarhs/"/>
    <m/>
    <s v="Todd 120"/>
    <n v="46.729809000000003"/>
    <n v="-117.163473"/>
    <s v="46° 43' 47.3124'' N_x000a_117° 9' 48.5028'' W"/>
  </r>
  <r>
    <x v="3"/>
    <d v="2020-02-20T00:00:00"/>
    <s v="Thursday"/>
    <d v="1899-12-30T17:00:00"/>
    <d v="1899-12-30T19:00:00"/>
    <n v="2"/>
    <s v="Campus Connect"/>
    <s v="Facilitator_6"/>
    <m/>
    <m/>
    <n v="30"/>
    <n v="9"/>
    <s v="Yes"/>
    <s v="In-Person"/>
    <s v="Pullman"/>
    <m/>
    <m/>
    <m/>
    <n v="9"/>
    <m/>
    <m/>
    <m/>
    <m/>
    <m/>
    <m/>
    <s v="General "/>
    <m/>
    <m/>
    <m/>
    <s v="For the group that missed 2/5/2020"/>
    <s v="G41"/>
    <n v="46.727381999999999"/>
    <s v=" -117.165967"/>
    <s v="46° 43' 38.5752'' N_x000a_117° 9' 57.4812'' W"/>
  </r>
  <r>
    <x v="3"/>
    <d v="2020-02-26T00:00:00"/>
    <s v="Wednesday"/>
    <d v="1899-12-30T13:10:00"/>
    <d v="1899-12-30T15:10:00"/>
    <n v="2"/>
    <s v="Campus Connect"/>
    <s v="Facilitator_6"/>
    <m/>
    <m/>
    <n v="30"/>
    <n v="7"/>
    <s v="Yes"/>
    <s v="In-Person"/>
    <s v="Pullman"/>
    <m/>
    <m/>
    <m/>
    <n v="7"/>
    <m/>
    <m/>
    <m/>
    <m/>
    <m/>
    <m/>
    <s v="General "/>
    <m/>
    <m/>
    <m/>
    <m/>
    <s v="G41"/>
    <n v="46.727381999999999"/>
    <s v=" -117.165967"/>
    <s v="46° 43' 38.5752'' N_x000a_117° 9' 57.4812'' W"/>
  </r>
  <r>
    <x v="2"/>
    <d v="2020-02-27T00:00:00"/>
    <s v="Thursday "/>
    <d v="1899-12-30T13:25:00"/>
    <d v="1899-12-30T13:55:00"/>
    <n v="0"/>
    <s v="Stress Management"/>
    <s v="Facilitator_6"/>
    <m/>
    <m/>
    <m/>
    <n v="17"/>
    <s v="Yes"/>
    <s v="In-Person"/>
    <s v="Pullman"/>
    <m/>
    <m/>
    <m/>
    <n v="17"/>
    <m/>
    <m/>
    <m/>
    <m/>
    <m/>
    <m/>
    <s v="General "/>
    <s v="ASCC"/>
    <m/>
    <s v="Alicia Petersen 509-335-4734 "/>
    <m/>
    <s v="Avery 8 "/>
    <n v="46.731794000000001"/>
    <n v="-117.16546200000001"/>
    <s v="46° 43' 54.4584'' N_x000a_117° 9' 55.6632'' W"/>
  </r>
  <r>
    <x v="2"/>
    <d v="2020-02-27T00:00:00"/>
    <s v="Thursday "/>
    <d v="1899-12-30T15:10:00"/>
    <d v="1899-12-30T15:40:00"/>
    <n v="0"/>
    <s v="Stress Management"/>
    <s v="Facilitator_6"/>
    <m/>
    <m/>
    <m/>
    <n v="15"/>
    <s v="Yes"/>
    <s v="In-Person"/>
    <s v="Pullman"/>
    <m/>
    <m/>
    <m/>
    <n v="15"/>
    <m/>
    <m/>
    <m/>
    <m/>
    <m/>
    <m/>
    <s v="General "/>
    <s v="ASCC"/>
    <m/>
    <s v="Alicia Petersen 509-335-4734 "/>
    <m/>
    <s v="WLSH 5"/>
    <n v="46.730338000000003"/>
    <n v="-117.162486"/>
    <s v="46° 43' 49.2168'' N_x000a_117° 9' 44.9496'' W"/>
  </r>
  <r>
    <x v="2"/>
    <d v="2020-03-04T00:00:00"/>
    <s v="Wednesday "/>
    <d v="1899-12-30T13:10:00"/>
    <d v="1899-12-30T13:40:00"/>
    <n v="0"/>
    <s v="Stress Management"/>
    <s v="Facilitator_6"/>
    <m/>
    <m/>
    <m/>
    <n v="19"/>
    <s v="Yes"/>
    <s v="In-Person"/>
    <s v="Pullman"/>
    <m/>
    <m/>
    <m/>
    <n v="19"/>
    <m/>
    <m/>
    <m/>
    <m/>
    <m/>
    <m/>
    <s v="General "/>
    <s v="ASCC"/>
    <m/>
    <s v="Alicia Petersen 509-335-4734 "/>
    <m/>
    <s v="Avery 12 "/>
    <n v="46.731794000000001"/>
    <n v="-117.16546200000001"/>
    <s v="46° 43' 54.4584'' N_x000a_117° 9' 55.6632'' W"/>
  </r>
  <r>
    <x v="2"/>
    <d v="2020-03-11T00:00:00"/>
    <s v="Wednesday "/>
    <d v="1899-12-30T17:00:00"/>
    <d v="1899-12-30T18:00:00"/>
    <n v="1"/>
    <s v="Time Management"/>
    <s v="Facilitator_6"/>
    <m/>
    <m/>
    <n v="60"/>
    <n v="0"/>
    <s v="Yes"/>
    <s v="In-Person"/>
    <s v="Pullman"/>
    <m/>
    <m/>
    <m/>
    <m/>
    <m/>
    <m/>
    <m/>
    <m/>
    <m/>
    <m/>
    <s v="Greek "/>
    <s v="Sigma Nu "/>
    <m/>
    <s v="Ben Parker 425-301-9024 "/>
    <m/>
    <m/>
    <m/>
    <m/>
    <m/>
  </r>
  <r>
    <x v="2"/>
    <d v="2020-03-12T00:00:00"/>
    <s v="Thursday "/>
    <d v="1899-12-30T18:00:00"/>
    <d v="1899-12-30T19:00:00"/>
    <n v="1"/>
    <s v="Stress Management"/>
    <s v="Facilitator_6"/>
    <m/>
    <m/>
    <n v="25"/>
    <n v="0"/>
    <s v="No"/>
    <s v="In-Person"/>
    <s v="Pullman"/>
    <m/>
    <m/>
    <m/>
    <m/>
    <m/>
    <m/>
    <m/>
    <m/>
    <m/>
    <m/>
    <s v="Greek "/>
    <s v="Theta Xi "/>
    <m/>
    <s v="Daniel Cowles 208-994-8326"/>
    <s v="Organization cancelled "/>
    <s v="CUB 204 "/>
    <n v="46.730890000000002"/>
    <n v="-117.162374"/>
    <s v="46° 43' 51.204'' N_x000a_117° 9' 44.5464'' W"/>
  </r>
  <r>
    <x v="3"/>
    <d v="2020-03-26T00:00:00"/>
    <s v="Thursday"/>
    <d v="1899-12-30T13:30:00"/>
    <d v="1899-12-30T15:30:00"/>
    <n v="2"/>
    <s v="Campus Connect"/>
    <s v="Facilitator_6"/>
    <m/>
    <m/>
    <n v="30"/>
    <n v="16"/>
    <s v="Yes"/>
    <s v="In-Person"/>
    <s v="Pullman"/>
    <m/>
    <m/>
    <m/>
    <n v="16"/>
    <m/>
    <m/>
    <m/>
    <m/>
    <m/>
    <m/>
    <s v="General "/>
    <m/>
    <m/>
    <m/>
    <s v="Was over Zoom"/>
    <s v="G41"/>
    <n v="46.727381999999999"/>
    <s v=" -117.165967"/>
    <s v="46° 43' 38.5752'' N_x000a_117° 9' 57.4812'' W"/>
  </r>
  <r>
    <x v="2"/>
    <d v="2020-03-30T00:00:00"/>
    <s v="Monday "/>
    <d v="1899-12-30T16:00:00"/>
    <d v="1899-12-30T17:00:00"/>
    <n v="1"/>
    <s v="Self-Care"/>
    <s v="Facilitator_6"/>
    <m/>
    <m/>
    <n v="10"/>
    <n v="0"/>
    <s v="No"/>
    <s v="In-Person"/>
    <s v="Pullman"/>
    <m/>
    <m/>
    <m/>
    <m/>
    <m/>
    <m/>
    <m/>
    <m/>
    <m/>
    <m/>
    <s v="General "/>
    <s v="Emerging Leaders "/>
    <m/>
    <s v="Kei Sinthavong 360-556-5526"/>
    <s v="Organization cancelled COVID-19 "/>
    <s v="CUB 206 "/>
    <n v="46.730890000000002"/>
    <n v="-117.162374"/>
    <s v="46° 43' 51.204'' N_x000a_117° 9' 44.5464'' W"/>
  </r>
  <r>
    <x v="2"/>
    <d v="2020-04-06T00:00:00"/>
    <s v="Monday "/>
    <d v="1899-12-30T18:30:00"/>
    <d v="1899-12-30T19:30:00"/>
    <n v="1"/>
    <s v="Self-Care"/>
    <s v="Facilitator_6"/>
    <s v="Taylor"/>
    <m/>
    <n v="170"/>
    <n v="0"/>
    <s v="No"/>
    <s v="In-Person"/>
    <s v="Pullman"/>
    <m/>
    <m/>
    <m/>
    <m/>
    <m/>
    <m/>
    <m/>
    <m/>
    <m/>
    <m/>
    <s v="Greek "/>
    <s v="Delta Gamma "/>
    <m/>
    <s v="Quinn Lavin 650-922-3621 "/>
    <s v="Organization cancelled "/>
    <m/>
    <m/>
    <m/>
    <m/>
  </r>
  <r>
    <x v="2"/>
    <d v="2020-04-07T00:00:00"/>
    <s v="Tuesday "/>
    <d v="1899-12-30T12:00:00"/>
    <d v="1899-12-30T13:00:00"/>
    <n v="1"/>
    <s v="Mindfulness"/>
    <s v="Facilitator_6"/>
    <s v="Taylor"/>
    <m/>
    <n v="135"/>
    <n v="0"/>
    <s v="No"/>
    <s v="In-Person"/>
    <s v="Pullman"/>
    <m/>
    <m/>
    <m/>
    <m/>
    <m/>
    <m/>
    <m/>
    <m/>
    <m/>
    <m/>
    <s v="General "/>
    <s v="Murrow Student Services "/>
    <m/>
    <s v="Mickinzie Johnson 509-335-7333"/>
    <s v="Cancelled - recorded via ZOOM "/>
    <s v="Goertzen Hall 21 "/>
    <n v="46.734529999999999"/>
    <n v="-117.162896"/>
    <s v="46° 44' 4.308'' N_x000a_117° 9' 46.4256'' W"/>
  </r>
  <r>
    <x v="2"/>
    <d v="2020-04-09T00:00:00"/>
    <s v="Thursday "/>
    <d v="1899-12-30T12:00:00"/>
    <d v="1899-12-30T13:00:00"/>
    <n v="1"/>
    <s v="Mindfulness"/>
    <s v="Facilitator_6"/>
    <s v="Peyton"/>
    <m/>
    <n v="135"/>
    <n v="0"/>
    <s v="No"/>
    <s v="In-Person"/>
    <s v="Pullman"/>
    <m/>
    <m/>
    <m/>
    <m/>
    <m/>
    <m/>
    <m/>
    <m/>
    <m/>
    <m/>
    <s v="General "/>
    <s v="Murrow Student Services "/>
    <m/>
    <s v="Mickinzie Johnson 509-335-7333"/>
    <s v="Cancelled  - recorded via ZOOM"/>
    <s v="Goertzen Hall 21 "/>
    <n v="46.734529999999999"/>
    <n v="-117.162896"/>
    <s v="46° 44' 4.308'' N_x000a_117° 9' 46.4256'' W"/>
  </r>
  <r>
    <x v="3"/>
    <d v="2020-04-14T00:00:00"/>
    <s v="Tuesday "/>
    <d v="1899-12-30T17:00:00"/>
    <d v="1899-12-30T19:00:00"/>
    <n v="2"/>
    <s v="Campus Connect"/>
    <s v="Facilitator_6"/>
    <m/>
    <m/>
    <n v="30"/>
    <n v="11"/>
    <s v="Yes"/>
    <s v="In-Person"/>
    <s v="Pullman"/>
    <m/>
    <m/>
    <m/>
    <n v="11"/>
    <m/>
    <m/>
    <m/>
    <m/>
    <m/>
    <m/>
    <s v="General "/>
    <m/>
    <m/>
    <m/>
    <m/>
    <s v="G41"/>
    <n v="46.727381999999999"/>
    <s v=" -117.165967"/>
    <s v="46° 43' 38.5752'' N_x000a_117° 9' 57.4812'' W"/>
  </r>
  <r>
    <x v="2"/>
    <d v="2020-04-30T00:00:00"/>
    <s v="Thursday "/>
    <d v="1899-12-30T18:00:00"/>
    <d v="1899-12-30T19:00:00"/>
    <n v="1"/>
    <s v="Stress Management"/>
    <s v="Facilitator_6"/>
    <s v="Taylor"/>
    <m/>
    <n v="120"/>
    <n v="67"/>
    <s v="Yes"/>
    <s v="Online - Live"/>
    <s v="Pullman"/>
    <m/>
    <m/>
    <m/>
    <n v="67"/>
    <m/>
    <m/>
    <m/>
    <m/>
    <m/>
    <m/>
    <s v="Greek"/>
    <s v="Kappa Alpha Theta "/>
    <m/>
    <s v="Belle Miller 509-953-7234 "/>
    <m/>
    <s v="ZOOM "/>
    <s v="NA"/>
    <s v="NA"/>
    <s v="NA"/>
  </r>
  <r>
    <x v="3"/>
    <d v="2020-05-19T00:00:00"/>
    <s v="Tuesday"/>
    <d v="1899-12-30T15:00:00"/>
    <d v="1899-12-30T17:00:00"/>
    <n v="2"/>
    <s v="Campus Connect"/>
    <s v="Facilitator_6"/>
    <m/>
    <m/>
    <n v="25"/>
    <n v="0"/>
    <s v="No"/>
    <s v="Online - Live"/>
    <s v="Open System-wide"/>
    <m/>
    <m/>
    <m/>
    <m/>
    <m/>
    <m/>
    <m/>
    <m/>
    <m/>
    <m/>
    <s v="General"/>
    <s v="System Wide"/>
    <m/>
    <m/>
    <s v="Canclled due to no participants"/>
    <s v="ZOOM "/>
    <s v="NA"/>
    <s v="NA"/>
    <s v="NA"/>
  </r>
  <r>
    <x v="3"/>
    <d v="2020-06-04T00:00:00"/>
    <s v="Thursday"/>
    <d v="1899-12-30T10:00:00"/>
    <d v="1899-12-30T12:00:00"/>
    <n v="3"/>
    <s v="Campus Connect"/>
    <s v="Facilitator_6"/>
    <m/>
    <m/>
    <n v="25"/>
    <n v="22"/>
    <s v="Yes"/>
    <s v="Online - Live"/>
    <s v="Open System-wide"/>
    <m/>
    <m/>
    <m/>
    <m/>
    <m/>
    <m/>
    <m/>
    <m/>
    <m/>
    <m/>
    <s v="General"/>
    <s v="System Wide"/>
    <m/>
    <m/>
    <m/>
    <s v="ZOOM "/>
    <s v="NA"/>
    <s v="NA"/>
    <s v="NA"/>
  </r>
  <r>
    <x v="3"/>
    <d v="2020-06-18T00:00:00"/>
    <s v="Thursday"/>
    <d v="1899-12-30T17:00:00"/>
    <d v="1899-12-30T19:00:00"/>
    <n v="3"/>
    <s v="Campus Connect"/>
    <s v="Facilitator_6"/>
    <m/>
    <m/>
    <n v="25"/>
    <n v="14"/>
    <s v="Yes"/>
    <s v="Online - Live"/>
    <s v="Open System-wide"/>
    <m/>
    <m/>
    <m/>
    <m/>
    <m/>
    <m/>
    <m/>
    <m/>
    <m/>
    <m/>
    <s v="General"/>
    <s v="System Wide"/>
    <m/>
    <m/>
    <m/>
    <s v="ZOOM "/>
    <s v="NA"/>
    <s v="NA"/>
    <s v="NA"/>
  </r>
  <r>
    <x v="3"/>
    <d v="2020-07-14T00:00:00"/>
    <s v="Tuesday"/>
    <d v="1899-12-30T10:00:00"/>
    <d v="1899-12-30T12:00:00"/>
    <n v="3"/>
    <s v="Campus Connect"/>
    <s v="Facilitator_6"/>
    <m/>
    <m/>
    <n v="25"/>
    <n v="16"/>
    <s v="Yes"/>
    <s v="Online - Live"/>
    <s v="Open System-wide"/>
    <m/>
    <m/>
    <m/>
    <m/>
    <m/>
    <m/>
    <m/>
    <m/>
    <m/>
    <m/>
    <s v="General"/>
    <s v="System Wide"/>
    <m/>
    <m/>
    <m/>
    <s v="ZOOM "/>
    <s v="NA"/>
    <s v="NA"/>
    <s v="NA"/>
  </r>
  <r>
    <x v="3"/>
    <d v="2020-07-21T00:00:00"/>
    <s v="Tuesday"/>
    <d v="1899-12-30T10:45:00"/>
    <d v="1899-12-30T11:45:00"/>
    <n v="2"/>
    <s v="Campus Connect Booster"/>
    <s v="Facilitator_6"/>
    <m/>
    <m/>
    <n v="16"/>
    <n v="16"/>
    <s v="Yes"/>
    <s v="Online - Live"/>
    <s v="Pullman"/>
    <m/>
    <m/>
    <m/>
    <n v="16"/>
    <m/>
    <m/>
    <m/>
    <m/>
    <m/>
    <m/>
    <s v="Residence Life "/>
    <s v="RED's"/>
    <m/>
    <s v="Nichole Goodwin 509-335-1689"/>
    <m/>
    <s v="ZOOM "/>
    <s v="NA"/>
    <s v="NA"/>
    <s v="NA"/>
  </r>
  <r>
    <x v="3"/>
    <d v="2020-07-30T00:00:00"/>
    <s v="Thursday"/>
    <d v="1899-12-30T10:00:00"/>
    <d v="1899-12-30T12:00:00"/>
    <n v="3"/>
    <s v="Campus Connect"/>
    <s v="Facilitator_6"/>
    <m/>
    <m/>
    <n v="25"/>
    <n v="16"/>
    <s v="Yes"/>
    <s v="Online - Live"/>
    <s v="Open System-wide"/>
    <m/>
    <m/>
    <m/>
    <m/>
    <m/>
    <m/>
    <m/>
    <m/>
    <m/>
    <m/>
    <s v="General"/>
    <s v="System Wide"/>
    <m/>
    <m/>
    <m/>
    <s v="ZOOM "/>
    <s v="NA"/>
    <s v="NA"/>
    <s v="NA"/>
  </r>
  <r>
    <x v="3"/>
    <d v="2020-08-07T00:00:00"/>
    <s v="Friday"/>
    <d v="1899-12-30T10:00:00"/>
    <d v="1899-12-30T11:00:00"/>
    <n v="2"/>
    <s v="Campus Connect Booster"/>
    <s v="Facilitator_6"/>
    <m/>
    <m/>
    <n v="45"/>
    <n v="49"/>
    <s v="Yes"/>
    <s v="Online - Live"/>
    <s v="Pullman"/>
    <m/>
    <m/>
    <m/>
    <n v="49"/>
    <m/>
    <m/>
    <m/>
    <m/>
    <m/>
    <m/>
    <s v="Residence Life "/>
    <s v="RA's"/>
    <m/>
    <s v="Nichole Goodwin 509-335-1689"/>
    <m/>
    <s v="ZOOM "/>
    <s v="NA"/>
    <s v="NA"/>
    <s v="NA"/>
  </r>
  <r>
    <x v="3"/>
    <d v="2020-08-07T00:00:00"/>
    <s v="Friday"/>
    <d v="1899-12-30T11:15:00"/>
    <d v="1899-12-30T00:15:00"/>
    <n v="2"/>
    <s v="Campus Connect Booster"/>
    <s v="Facilitator_6"/>
    <m/>
    <m/>
    <n v="45"/>
    <n v="30"/>
    <s v="Yes"/>
    <s v="Online - Live"/>
    <s v="Pullman"/>
    <m/>
    <m/>
    <m/>
    <n v="30"/>
    <m/>
    <m/>
    <m/>
    <m/>
    <m/>
    <m/>
    <s v="Residence Life "/>
    <s v="RA's"/>
    <m/>
    <s v="Nichole Goodwin 509-335-1689"/>
    <m/>
    <s v="ZOOM "/>
    <s v="NA"/>
    <s v="NA"/>
    <s v="NA"/>
  </r>
  <r>
    <x v="3"/>
    <d v="2020-08-10T00:00:00"/>
    <s v="Monday"/>
    <d v="1899-12-30T09:00:00"/>
    <d v="1899-12-30T11:00:00"/>
    <n v="3"/>
    <s v="Campus Connect"/>
    <s v="Facilitator_6"/>
    <m/>
    <m/>
    <n v="40"/>
    <n v="22"/>
    <s v="Yes"/>
    <s v="Online - Live"/>
    <s v="Pullman"/>
    <m/>
    <m/>
    <m/>
    <n v="22"/>
    <m/>
    <m/>
    <m/>
    <m/>
    <m/>
    <m/>
    <s v="Residence Life "/>
    <s v="RA's"/>
    <m/>
    <s v="Nichole Goodwin 509-335-1689"/>
    <m/>
    <s v="ZOOM "/>
    <s v="NA"/>
    <s v="NA"/>
    <s v="NA"/>
  </r>
  <r>
    <x v="3"/>
    <d v="2020-08-10T00:00:00"/>
    <s v="Monday"/>
    <d v="1899-12-30T13:15:00"/>
    <d v="1899-12-30T15:15:00"/>
    <n v="3"/>
    <s v="Campus Connect"/>
    <s v="Facilitator_6"/>
    <m/>
    <m/>
    <n v="40"/>
    <n v="24"/>
    <s v="Yes"/>
    <s v="Online - Live"/>
    <s v="Pullman"/>
    <m/>
    <m/>
    <m/>
    <n v="24"/>
    <m/>
    <m/>
    <m/>
    <m/>
    <m/>
    <m/>
    <s v="Residence Life "/>
    <s v="RA's"/>
    <m/>
    <s v="Nichole Goodwin 509-335-1689"/>
    <m/>
    <s v="ZOOM "/>
    <s v="NA"/>
    <s v="NA"/>
    <s v="NA"/>
  </r>
  <r>
    <x v="1"/>
    <d v="2020-08-18T00:00:00"/>
    <s v="Tuesday"/>
    <d v="1899-12-30T11:30:00"/>
    <d v="1899-12-30T12:30:00"/>
    <n v="0"/>
    <s v="Count on Cougs"/>
    <s v="Facilitator_6"/>
    <m/>
    <s v="Cheyenne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9T00:00:00"/>
    <s v="Wednesday"/>
    <d v="1899-12-30T10:00:00"/>
    <d v="1899-12-30T11:00:00"/>
    <n v="1"/>
    <s v="Count on Cougs"/>
    <s v="Facilitator_6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9T00:00:00"/>
    <s v="Wednesday"/>
    <d v="1899-12-30T11:30:00"/>
    <d v="1899-12-30T12:30:00"/>
    <n v="1"/>
    <s v="Count on Cougs"/>
    <s v="Facilitator_6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0T00:00:00"/>
    <s v="Thursday"/>
    <d v="1899-12-30T11:30:00"/>
    <d v="1899-12-30T11:00:00"/>
    <n v="1"/>
    <s v="Count on Cougs"/>
    <s v="Facilitator_6"/>
    <m/>
    <s v="Pau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3:00:00"/>
    <d v="1899-12-30T14:00:00"/>
    <n v="1"/>
    <s v="Count on Cougs"/>
    <s v="Facilitator_6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4:30:00"/>
    <d v="1899-12-30T15:30:00"/>
    <n v="1"/>
    <s v="Count on Cougs"/>
    <s v="Facilitator_6"/>
    <m/>
    <s v="Mari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09:30:00"/>
    <d v="1899-12-30T10:30:00"/>
    <n v="1"/>
    <s v="Count on Cougs"/>
    <s v="Facilitator_6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11:00:00"/>
    <d v="1899-12-30T12:00:00"/>
    <n v="1"/>
    <s v="Count on Cougs"/>
    <s v="Facilitator_6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13:30:00"/>
    <d v="1899-12-30T14:30:00"/>
    <n v="1"/>
    <s v="Count on Cougs"/>
    <s v="Facilitator_6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3"/>
    <d v="2020-09-03T00:00:00"/>
    <s v="Thursday"/>
    <d v="1899-12-30T10:00:00"/>
    <d v="1899-12-30T12:00:00"/>
    <n v="2"/>
    <s v="Campus Connect"/>
    <s v="Facilitator_6"/>
    <m/>
    <m/>
    <n v="25"/>
    <n v="4"/>
    <s v="Yes"/>
    <s v="Online - Live"/>
    <s v="Open System-wide"/>
    <m/>
    <m/>
    <m/>
    <n v="4"/>
    <m/>
    <m/>
    <m/>
    <m/>
    <m/>
    <m/>
    <s v="Staff &amp; Faculty"/>
    <s v="Unsure"/>
    <m/>
    <m/>
    <s v="Open to all students, staff, and faculty. "/>
    <m/>
    <m/>
    <m/>
    <m/>
  </r>
  <r>
    <x v="2"/>
    <d v="2021-02-09T00:00:00"/>
    <s v="Tuesday"/>
    <d v="1899-12-30T15:10:00"/>
    <d v="1899-12-30T16:00:00"/>
    <n v="1"/>
    <s v="Time Management"/>
    <s v="Facilitator_6"/>
    <m/>
    <m/>
    <m/>
    <n v="2"/>
    <s v="Yes"/>
    <s v="Online - Live"/>
    <s v="Pullman"/>
    <m/>
    <m/>
    <m/>
    <n v="2"/>
    <m/>
    <m/>
    <m/>
    <m/>
    <m/>
    <m/>
    <s v="Undergraduate"/>
    <s v="ASCC (not Class)"/>
    <m/>
    <m/>
    <m/>
    <m/>
    <m/>
    <m/>
    <m/>
  </r>
  <r>
    <x v="3"/>
    <d v="2021-02-11T00:00:00"/>
    <s v="Thursday"/>
    <m/>
    <m/>
    <n v="0"/>
    <s v="Real Talk Thursdays"/>
    <s v="Facilitator_6"/>
    <m/>
    <m/>
    <m/>
    <n v="8"/>
    <s v="Yes"/>
    <s v="Online - Live"/>
    <s v="Pullman"/>
    <m/>
    <m/>
    <m/>
    <n v="8"/>
    <m/>
    <m/>
    <m/>
    <m/>
    <m/>
    <m/>
    <s v="Undergraduates/Staff/Faculty"/>
    <m/>
    <m/>
    <m/>
    <m/>
    <m/>
    <m/>
    <m/>
    <m/>
  </r>
  <r>
    <x v="3"/>
    <d v="2021-02-11T00:00:00"/>
    <s v="Thursday"/>
    <d v="1899-12-30T15:30:00"/>
    <d v="1899-12-30T16:00:00"/>
    <n v="0"/>
    <s v="Real Talk Thursdays"/>
    <s v="Facilitator_6"/>
    <m/>
    <m/>
    <m/>
    <n v="8"/>
    <s v="Yes"/>
    <s v="Online - Live"/>
    <s v="Pullman"/>
    <m/>
    <m/>
    <m/>
    <n v="8"/>
    <m/>
    <m/>
    <m/>
    <m/>
    <m/>
    <m/>
    <s v="Undergraduates/Staff/Faculty"/>
    <m/>
    <m/>
    <m/>
    <m/>
    <m/>
    <m/>
    <m/>
    <m/>
  </r>
  <r>
    <x v="3"/>
    <d v="2021-02-16T00:00:00"/>
    <s v="Tuesday"/>
    <m/>
    <m/>
    <n v="2"/>
    <s v="Campus Connect"/>
    <s v="Facilitator_6"/>
    <m/>
    <m/>
    <n v="25"/>
    <n v="14"/>
    <s v="Yes"/>
    <m/>
    <s v="Open System-wide"/>
    <m/>
    <m/>
    <n v="1"/>
    <n v="10"/>
    <m/>
    <n v="1"/>
    <n v="2"/>
    <m/>
    <m/>
    <m/>
    <s v="Undergraduates/Staff/Faculty"/>
    <m/>
    <m/>
    <m/>
    <m/>
    <m/>
    <m/>
    <m/>
    <m/>
  </r>
  <r>
    <x v="3"/>
    <d v="2021-02-16T00:00:00"/>
    <s v="Tuesday"/>
    <d v="1899-12-30T13:00:00"/>
    <d v="1899-12-30T15:00:00"/>
    <n v="2"/>
    <s v="Campus Connect"/>
    <s v="Facilitator_6"/>
    <m/>
    <m/>
    <n v="25"/>
    <n v="14"/>
    <s v="Yes"/>
    <m/>
    <s v="Open System-wide"/>
    <m/>
    <m/>
    <n v="1"/>
    <n v="10"/>
    <m/>
    <n v="1"/>
    <n v="2"/>
    <m/>
    <m/>
    <m/>
    <s v="Undergraduates/Staff/Faculty"/>
    <m/>
    <m/>
    <m/>
    <m/>
    <m/>
    <m/>
    <m/>
    <m/>
  </r>
  <r>
    <x v="3"/>
    <d v="2021-03-04T00:00:00"/>
    <s v="Thursday"/>
    <m/>
    <m/>
    <n v="0"/>
    <s v="Real Talk Thursdays"/>
    <s v="Facilitator_6"/>
    <m/>
    <m/>
    <m/>
    <n v="8"/>
    <s v="Yes"/>
    <s v="Online - Live"/>
    <s v="Pullman"/>
    <m/>
    <m/>
    <m/>
    <n v="8"/>
    <m/>
    <m/>
    <m/>
    <m/>
    <m/>
    <m/>
    <s v="Undergraduates/Graduates"/>
    <m/>
    <m/>
    <m/>
    <m/>
    <m/>
    <m/>
    <m/>
    <m/>
  </r>
  <r>
    <x v="3"/>
    <d v="2021-03-04T00:00:00"/>
    <s v="Thursday"/>
    <d v="1899-12-30T15:00:00"/>
    <d v="1899-12-30T16:00:00"/>
    <n v="0"/>
    <s v="Real Talk Thursdays"/>
    <s v="Facilitator_6"/>
    <m/>
    <m/>
    <m/>
    <n v="8"/>
    <s v="Yes"/>
    <s v="Online - Live"/>
    <s v="Pullman"/>
    <m/>
    <m/>
    <m/>
    <n v="8"/>
    <m/>
    <m/>
    <m/>
    <m/>
    <m/>
    <m/>
    <s v="Undergraduates/Graduates"/>
    <m/>
    <m/>
    <m/>
    <m/>
    <m/>
    <m/>
    <m/>
    <m/>
  </r>
  <r>
    <x v="3"/>
    <d v="2021-03-11T00:00:00"/>
    <s v="Thursday"/>
    <m/>
    <m/>
    <n v="1"/>
    <s v="Mental Health and Suicide Prevention"/>
    <s v="Facilitator_6"/>
    <m/>
    <m/>
    <m/>
    <n v="0"/>
    <s v="No"/>
    <s v="Online - Live"/>
    <s v="Pullman"/>
    <m/>
    <m/>
    <m/>
    <m/>
    <m/>
    <m/>
    <m/>
    <m/>
    <m/>
    <m/>
    <s v="Undergraduate"/>
    <s v="Greek Student"/>
    <m/>
    <m/>
    <s v="Participants did not show up"/>
    <m/>
    <m/>
    <m/>
    <m/>
  </r>
  <r>
    <x v="3"/>
    <d v="2021-03-11T00:00:00"/>
    <s v="Thursday"/>
    <d v="1899-12-30T18:00:00"/>
    <d v="1899-12-30T19:00:00"/>
    <n v="1"/>
    <s v="Mental Health and Suicide Prevention"/>
    <s v="Facilitator_6"/>
    <m/>
    <m/>
    <m/>
    <n v="0"/>
    <s v="No"/>
    <s v="Online - Live"/>
    <s v="Pullman"/>
    <m/>
    <m/>
    <m/>
    <m/>
    <m/>
    <m/>
    <m/>
    <m/>
    <m/>
    <m/>
    <s v="Undergraduate"/>
    <s v="Greek Student"/>
    <m/>
    <m/>
    <s v="Participants did not show up"/>
    <m/>
    <m/>
    <m/>
    <m/>
  </r>
  <r>
    <x v="3"/>
    <d v="2021-03-15T00:00:00"/>
    <s v="Monday"/>
    <m/>
    <m/>
    <n v="1"/>
    <s v="Mental Health and Suicide Prevention"/>
    <s v="Facilitator_6"/>
    <m/>
    <m/>
    <m/>
    <n v="9"/>
    <s v="Yes"/>
    <s v="Online - Live"/>
    <s v="Pullman"/>
    <m/>
    <m/>
    <m/>
    <n v="9"/>
    <m/>
    <m/>
    <m/>
    <m/>
    <m/>
    <m/>
    <m/>
    <m/>
    <m/>
    <m/>
    <m/>
    <m/>
    <m/>
    <m/>
    <m/>
  </r>
  <r>
    <x v="3"/>
    <d v="2021-03-15T00:00:00"/>
    <s v="Monday"/>
    <m/>
    <m/>
    <n v="2"/>
    <s v="Campus Connect"/>
    <s v="Facilitator_6"/>
    <m/>
    <m/>
    <n v="25"/>
    <n v="12"/>
    <s v="Yes"/>
    <s v="Online - Live"/>
    <s v="Open System-wide"/>
    <m/>
    <m/>
    <n v="1"/>
    <n v="6"/>
    <m/>
    <n v="1"/>
    <n v="4"/>
    <m/>
    <m/>
    <m/>
    <s v="Undergraduates/Staff/Faculty"/>
    <m/>
    <m/>
    <m/>
    <m/>
    <m/>
    <m/>
    <m/>
    <m/>
  </r>
  <r>
    <x v="3"/>
    <d v="2021-03-15T00:00:00"/>
    <s v="Monday"/>
    <d v="1899-12-30T17:00:00"/>
    <d v="1899-12-30T18:00:00"/>
    <n v="1"/>
    <s v="Mental Health and Suicide Prevention"/>
    <s v="Facilitator_6"/>
    <m/>
    <m/>
    <m/>
    <n v="9"/>
    <s v="Yes"/>
    <s v="Online - Live"/>
    <s v="Pullman"/>
    <m/>
    <m/>
    <m/>
    <n v="9"/>
    <m/>
    <m/>
    <m/>
    <m/>
    <m/>
    <m/>
    <m/>
    <m/>
    <m/>
    <m/>
    <m/>
    <m/>
    <m/>
    <m/>
    <m/>
  </r>
  <r>
    <x v="3"/>
    <d v="2021-03-15T00:00:00"/>
    <s v="Monday"/>
    <d v="1899-12-30T10:30:00"/>
    <d v="1899-12-30T12:30:00"/>
    <n v="2"/>
    <s v="Campus Connect"/>
    <s v="Facilitator_6"/>
    <m/>
    <m/>
    <n v="25"/>
    <n v="12"/>
    <s v="Yes"/>
    <s v="Online - Live"/>
    <s v="Open System-wide"/>
    <m/>
    <m/>
    <n v="1"/>
    <n v="6"/>
    <m/>
    <n v="1"/>
    <n v="4"/>
    <m/>
    <m/>
    <m/>
    <s v="Undergraduates/Staff/Faculty"/>
    <m/>
    <m/>
    <m/>
    <m/>
    <m/>
    <m/>
    <m/>
    <m/>
  </r>
  <r>
    <x v="2"/>
    <d v="2021-03-31T00:00:00"/>
    <s v="Wednesday"/>
    <d v="1899-12-30T17:00:00"/>
    <d v="1899-12-30T18:00:00"/>
    <n v="1"/>
    <s v="Mindfulness"/>
    <s v="Facilitator_6"/>
    <m/>
    <m/>
    <m/>
    <n v="5"/>
    <s v="Yes"/>
    <s v="Online - Live"/>
    <s v="Pullman"/>
    <m/>
    <m/>
    <m/>
    <n v="5"/>
    <m/>
    <m/>
    <m/>
    <m/>
    <m/>
    <m/>
    <s v="Undergraduate"/>
    <s v="Registerred Student Org"/>
    <m/>
    <m/>
    <m/>
    <m/>
    <m/>
    <m/>
    <m/>
  </r>
  <r>
    <x v="3"/>
    <d v="2021-04-05T00:00:00"/>
    <s v="Monday"/>
    <m/>
    <m/>
    <n v="1"/>
    <s v="Mental Health and Suicide Prevention"/>
    <s v="Facilitator_6"/>
    <m/>
    <m/>
    <m/>
    <n v="12"/>
    <s v="Yes"/>
    <s v="Online - Live"/>
    <s v="Pullman"/>
    <m/>
    <m/>
    <m/>
    <n v="12"/>
    <m/>
    <m/>
    <m/>
    <m/>
    <m/>
    <m/>
    <s v="Undergraduate"/>
    <s v="Other (Students)"/>
    <s v="Peer Health Educators"/>
    <m/>
    <m/>
    <m/>
    <m/>
    <m/>
    <m/>
  </r>
  <r>
    <x v="3"/>
    <d v="2021-04-05T00:00:00"/>
    <s v="Monday"/>
    <d v="1899-12-30T16:10:00"/>
    <d v="1899-12-30T17:10:00"/>
    <n v="1"/>
    <s v="Mental Health and Suicide Prevention"/>
    <s v="Facilitator_6"/>
    <m/>
    <m/>
    <m/>
    <n v="12"/>
    <s v="Yes"/>
    <s v="Online - Live"/>
    <s v="Pullman"/>
    <m/>
    <m/>
    <m/>
    <n v="12"/>
    <m/>
    <m/>
    <m/>
    <m/>
    <m/>
    <m/>
    <s v="Undergraduate"/>
    <s v="Other (Students)"/>
    <s v="Peer Health Educators"/>
    <m/>
    <m/>
    <m/>
    <m/>
    <m/>
    <m/>
  </r>
  <r>
    <x v="3"/>
    <d v="2021-04-14T00:00:00"/>
    <s v="Wednesday"/>
    <m/>
    <m/>
    <n v="2"/>
    <s v="Campus Connect"/>
    <s v="Facilitator_6"/>
    <m/>
    <m/>
    <m/>
    <n v="13"/>
    <s v="Yes"/>
    <s v="Online - Live"/>
    <s v="Open System-wide"/>
    <m/>
    <m/>
    <n v="4"/>
    <n v="6"/>
    <n v="2"/>
    <m/>
    <n v="1"/>
    <m/>
    <m/>
    <m/>
    <s v="Undergraduates/Staff/Faculty"/>
    <m/>
    <m/>
    <m/>
    <m/>
    <m/>
    <m/>
    <m/>
    <m/>
  </r>
  <r>
    <x v="3"/>
    <d v="2021-04-14T00:00:00"/>
    <s v="Wednesday"/>
    <d v="1899-12-30T13:00:00"/>
    <d v="1899-12-30T15:00:00"/>
    <n v="2"/>
    <s v="Campus Connect"/>
    <s v="Facilitator_6"/>
    <m/>
    <m/>
    <m/>
    <n v="13"/>
    <s v="Yes"/>
    <s v="Online - Live"/>
    <s v="Open System-wide"/>
    <m/>
    <m/>
    <n v="4"/>
    <n v="6"/>
    <n v="2"/>
    <m/>
    <n v="1"/>
    <m/>
    <m/>
    <m/>
    <s v="Undergraduates/Staff/Faculty"/>
    <m/>
    <m/>
    <m/>
    <m/>
    <m/>
    <m/>
    <m/>
    <m/>
  </r>
  <r>
    <x v="2"/>
    <d v="2021-04-15T00:00:00"/>
    <s v="Thursday"/>
    <d v="1899-12-30T18:00:00"/>
    <d v="1899-12-30T19:00:00"/>
    <n v="1"/>
    <s v="Self-Care"/>
    <s v="Facilitator_6"/>
    <m/>
    <m/>
    <m/>
    <n v="22"/>
    <s v="Yes"/>
    <s v="Online - Live"/>
    <s v="Pullman"/>
    <m/>
    <m/>
    <m/>
    <n v="22"/>
    <m/>
    <m/>
    <m/>
    <m/>
    <m/>
    <m/>
    <s v="Undergraduate"/>
    <s v="Greek Student"/>
    <m/>
    <m/>
    <m/>
    <m/>
    <m/>
    <m/>
    <m/>
  </r>
  <r>
    <x v="2"/>
    <d v="2021-04-20T00:00:00"/>
    <s v="Tuesday"/>
    <d v="1899-12-30T18:00:00"/>
    <d v="1899-12-30T19:00:00"/>
    <n v="1"/>
    <s v="Stress Management"/>
    <s v="Facilitator_6"/>
    <m/>
    <s v="Conner Rath"/>
    <m/>
    <n v="22"/>
    <s v="Yes"/>
    <s v="Online - Live"/>
    <s v="Pullman"/>
    <m/>
    <m/>
    <m/>
    <n v="22"/>
    <m/>
    <m/>
    <m/>
    <m/>
    <m/>
    <m/>
    <s v="Undergraduate"/>
    <s v="Greek Student"/>
    <m/>
    <m/>
    <m/>
    <m/>
    <m/>
    <m/>
    <m/>
  </r>
  <r>
    <x v="3"/>
    <d v="2021-04-21T00:00:00"/>
    <s v="Wednesday"/>
    <m/>
    <m/>
    <n v="1"/>
    <s v="Mental Health and Suicide Prevention"/>
    <s v="Facilitator_6"/>
    <m/>
    <m/>
    <m/>
    <n v="9"/>
    <s v="Yes"/>
    <s v="Online - Live"/>
    <s v="Pullman"/>
    <m/>
    <m/>
    <m/>
    <n v="9"/>
    <m/>
    <m/>
    <m/>
    <m/>
    <m/>
    <m/>
    <s v="Undergraduate"/>
    <s v="Greek Student"/>
    <m/>
    <m/>
    <m/>
    <m/>
    <m/>
    <m/>
    <m/>
  </r>
  <r>
    <x v="3"/>
    <d v="2021-04-21T00:00:00"/>
    <s v="Wednesday"/>
    <d v="1899-12-30T17:00:00"/>
    <d v="1899-12-30T18:00:00"/>
    <n v="1"/>
    <s v="Mental Health and Suicide Prevention"/>
    <s v="Facilitator_6"/>
    <m/>
    <m/>
    <m/>
    <n v="9"/>
    <s v="Yes"/>
    <s v="Online - Live"/>
    <s v="Pullman"/>
    <m/>
    <m/>
    <m/>
    <n v="9"/>
    <m/>
    <m/>
    <m/>
    <m/>
    <m/>
    <m/>
    <s v="Undergraduate"/>
    <s v="Greek Student"/>
    <m/>
    <m/>
    <m/>
    <m/>
    <m/>
    <m/>
    <m/>
  </r>
  <r>
    <x v="3"/>
    <d v="2021-07-07T00:00:00"/>
    <s v="Wednesday"/>
    <d v="1899-12-30T09:00:00"/>
    <d v="1899-12-30T16:00:00"/>
    <n v="7"/>
    <s v="Mental Health First Aid"/>
    <s v="Facilitator_6"/>
    <m/>
    <m/>
    <m/>
    <n v="0"/>
    <s v="No"/>
    <s v="Online - Live"/>
    <s v="Pullman"/>
    <m/>
    <m/>
    <m/>
    <m/>
    <m/>
    <m/>
    <m/>
    <m/>
    <m/>
    <m/>
    <m/>
    <m/>
    <s v="Crimson Service Desk"/>
    <m/>
    <s v="Group did not have the budget"/>
    <m/>
    <m/>
    <m/>
    <m/>
  </r>
  <r>
    <x v="3"/>
    <d v="2021-07-07T00:00:00"/>
    <s v="Wednesday"/>
    <d v="1899-12-30T14:00:00"/>
    <d v="1899-12-30T15:00:00"/>
    <n v="1"/>
    <s v="Mental Health and Suicide Prevention"/>
    <s v="Facilitator_6"/>
    <s v="Andy Song"/>
    <m/>
    <m/>
    <n v="5"/>
    <s v="Yes"/>
    <s v="Online - Live"/>
    <s v="Pullman"/>
    <m/>
    <m/>
    <m/>
    <n v="5"/>
    <m/>
    <m/>
    <m/>
    <m/>
    <m/>
    <m/>
    <s v="Staff/Facuty"/>
    <s v="Other (Staff)"/>
    <s v="Crimson Service Desk"/>
    <m/>
    <m/>
    <m/>
    <m/>
    <m/>
    <m/>
  </r>
  <r>
    <x v="3"/>
    <d v="2021-07-20T00:00:00"/>
    <s v="Tuesday"/>
    <d v="1899-12-30T13:00:00"/>
    <d v="1899-12-30T15:00:00"/>
    <n v="2"/>
    <s v="Campus Connect"/>
    <s v="Facilitator_6"/>
    <m/>
    <m/>
    <m/>
    <n v="3"/>
    <s v="Yes"/>
    <s v="Online - Live"/>
    <s v="Pullman"/>
    <m/>
    <m/>
    <m/>
    <n v="3"/>
    <m/>
    <m/>
    <m/>
    <m/>
    <m/>
    <m/>
    <s v="Staff/Faculty/Student Staff"/>
    <s v="Other (Staff)"/>
    <s v="ResLife"/>
    <m/>
    <m/>
    <m/>
    <m/>
    <m/>
    <m/>
  </r>
  <r>
    <x v="3"/>
    <d v="2021-07-23T00:00:00"/>
    <s v="Friday"/>
    <d v="1899-12-30T09:00:00"/>
    <d v="1899-12-30T16:00:00"/>
    <n v="7"/>
    <s v="Mental Health First Aid"/>
    <s v="Facilitator_6"/>
    <s v="Bekah"/>
    <m/>
    <m/>
    <n v="14"/>
    <s v="Yes"/>
    <s v="Online - Live"/>
    <s v="Pullman"/>
    <m/>
    <m/>
    <m/>
    <n v="14"/>
    <m/>
    <m/>
    <m/>
    <m/>
    <m/>
    <m/>
    <s v="Undergraduates/Staff/Faculty"/>
    <s v="Other (Staff)"/>
    <s v="VetMed"/>
    <m/>
    <m/>
    <m/>
    <m/>
    <m/>
    <m/>
  </r>
  <r>
    <x v="3"/>
    <d v="2021-08-06T00:00:00"/>
    <s v="Friday"/>
    <d v="1899-12-30T11:00:00"/>
    <d v="1899-12-30T12:00:00"/>
    <n v="1"/>
    <s v="Campus Connect 1HR Booster"/>
    <s v="Facilitator_6"/>
    <m/>
    <m/>
    <m/>
    <n v="47"/>
    <s v="Yes"/>
    <s v="Online - Live"/>
    <s v="Pullman"/>
    <m/>
    <m/>
    <m/>
    <n v="47"/>
    <m/>
    <m/>
    <m/>
    <m/>
    <m/>
    <m/>
    <s v="Staff/Faculty/Student Staff"/>
    <s v="Other (Staff)"/>
    <s v="ResLife"/>
    <m/>
    <m/>
    <m/>
    <m/>
    <m/>
    <m/>
  </r>
  <r>
    <x v="3"/>
    <d v="2021-08-09T00:00:00"/>
    <s v="Monday"/>
    <d v="1899-12-30T09:00:00"/>
    <d v="1899-12-30T11:00:00"/>
    <n v="2"/>
    <s v="Campus Connect"/>
    <s v="Facilitator_6"/>
    <m/>
    <m/>
    <m/>
    <n v="84"/>
    <s v="Yes"/>
    <s v="Online - Live"/>
    <s v="Pullman"/>
    <m/>
    <m/>
    <m/>
    <n v="84"/>
    <m/>
    <m/>
    <m/>
    <m/>
    <m/>
    <m/>
    <s v="Staff/Faculty/Student Staff"/>
    <s v="Other (Staff)"/>
    <s v="ResLife"/>
    <m/>
    <m/>
    <m/>
    <m/>
    <m/>
    <m/>
  </r>
  <r>
    <x v="3"/>
    <d v="2021-08-10T00:00:00"/>
    <s v="Tuesday"/>
    <d v="1899-12-30T01:15:00"/>
    <d v="1899-12-30T01:45:00"/>
    <n v="0"/>
    <s v="Mental Health and Residence Life"/>
    <s v="Facilitator_6"/>
    <m/>
    <m/>
    <m/>
    <n v="62"/>
    <s v="Yes"/>
    <s v="In-Person"/>
    <s v="Pullman"/>
    <m/>
    <m/>
    <m/>
    <n v="62"/>
    <m/>
    <m/>
    <m/>
    <m/>
    <m/>
    <m/>
    <s v="Staff/Faculty/Student Staff"/>
    <s v="Other (Staff)"/>
    <s v="ResLife"/>
    <m/>
    <m/>
    <m/>
    <m/>
    <m/>
    <m/>
  </r>
  <r>
    <x v="3"/>
    <d v="2021-08-10T00:00:00"/>
    <s v="Tuesday"/>
    <d v="1899-12-30T14:30:00"/>
    <d v="1899-12-30T15:00:00"/>
    <n v="0"/>
    <s v="Mental Health and Residence Life"/>
    <s v="Facilitator_6"/>
    <m/>
    <m/>
    <m/>
    <n v="68"/>
    <s v="Yes"/>
    <s v="In-Person"/>
    <s v="Pullman"/>
    <m/>
    <m/>
    <m/>
    <n v="68"/>
    <m/>
    <m/>
    <m/>
    <m/>
    <m/>
    <m/>
    <s v="Staff/Faculty/Student Staff"/>
    <s v="Other (Staff)"/>
    <s v="ResLife"/>
    <m/>
    <m/>
    <m/>
    <m/>
    <m/>
    <m/>
  </r>
  <r>
    <x v="2"/>
    <d v="2021-08-19T00:00:00"/>
    <s v="Thursday"/>
    <d v="1899-12-30T18:00:00"/>
    <d v="1899-12-30T18:30:00"/>
    <n v="0"/>
    <s v="Setting up for Success"/>
    <s v="Facilitator_6"/>
    <m/>
    <m/>
    <m/>
    <n v="33"/>
    <s v="Yes"/>
    <s v="Online - Live"/>
    <s v="Global"/>
    <m/>
    <m/>
    <n v="33"/>
    <m/>
    <m/>
    <m/>
    <m/>
    <m/>
    <m/>
    <m/>
    <s v="Undergraduate"/>
    <s v="First-year students"/>
    <m/>
    <m/>
    <s v="Also recorded and sent out"/>
    <s v="ZOOM "/>
    <s v="NA"/>
    <s v="NA"/>
    <s v="NA"/>
  </r>
  <r>
    <x v="3"/>
    <d v="2021-09-15T00:00:00"/>
    <s v="Wednesday"/>
    <d v="1899-12-30T09:00:00"/>
    <d v="1899-12-30T16:00:00"/>
    <n v="7"/>
    <s v="Mental Health First Aid"/>
    <s v="Facilitator_6"/>
    <s v="Marie Gray"/>
    <m/>
    <m/>
    <n v="10"/>
    <s v="Yes"/>
    <s v="Online - Live"/>
    <s v="Open System-wide"/>
    <m/>
    <m/>
    <m/>
    <n v="9"/>
    <n v="1"/>
    <m/>
    <m/>
    <m/>
    <m/>
    <m/>
    <s v="Undergraduates/Staff/Faculty"/>
    <s v="N/A"/>
    <m/>
    <m/>
    <m/>
    <m/>
    <m/>
    <m/>
    <m/>
  </r>
  <r>
    <x v="3"/>
    <d v="2021-09-20T00:00:00"/>
    <s v="Monday"/>
    <d v="1899-12-30T13:00:00"/>
    <d v="1899-12-30T15:00:00"/>
    <n v="2"/>
    <s v="Campus Connect"/>
    <s v="Facilitator_6"/>
    <m/>
    <m/>
    <m/>
    <n v="5"/>
    <s v="Yes"/>
    <s v="In-Person"/>
    <s v="Pullman"/>
    <m/>
    <m/>
    <m/>
    <n v="5"/>
    <m/>
    <m/>
    <m/>
    <m/>
    <m/>
    <m/>
    <s v="Undergraduates/Graduates"/>
    <s v="N/A"/>
    <m/>
    <m/>
    <m/>
    <m/>
    <m/>
    <m/>
    <m/>
  </r>
  <r>
    <x v="3"/>
    <d v="2021-10-06T00:00:00"/>
    <s v="Wednesday"/>
    <d v="1899-12-30T09:00:00"/>
    <d v="1899-12-30T11:00:00"/>
    <n v="2"/>
    <s v="Campus Connect"/>
    <s v="Facilitator_6"/>
    <m/>
    <m/>
    <m/>
    <n v="12"/>
    <s v="Yes"/>
    <s v="Online - Live"/>
    <s v="Open System-wide"/>
    <m/>
    <m/>
    <m/>
    <n v="10"/>
    <m/>
    <n v="1"/>
    <n v="1"/>
    <m/>
    <m/>
    <m/>
    <s v="Undergraduates/Staff/Faculty"/>
    <s v="N/A"/>
    <m/>
    <m/>
    <m/>
    <m/>
    <m/>
    <m/>
    <m/>
  </r>
  <r>
    <x v="3"/>
    <d v="2021-10-07T00:00:00"/>
    <s v="Thursday"/>
    <d v="1899-12-30T09:00:00"/>
    <d v="1899-12-30T16:00:00"/>
    <n v="7"/>
    <s v="Mental Health First Aid"/>
    <s v="Facilitator_6"/>
    <s v="Jessica Whitt"/>
    <m/>
    <m/>
    <n v="13"/>
    <s v="Yes"/>
    <s v="Online - Live"/>
    <s v="Open System-wide"/>
    <m/>
    <m/>
    <n v="2"/>
    <n v="7"/>
    <n v="2"/>
    <n v="1"/>
    <n v="1"/>
    <m/>
    <m/>
    <m/>
    <s v="Undergraduates/Staff/Faculty"/>
    <s v="N/A"/>
    <m/>
    <m/>
    <m/>
    <m/>
    <m/>
    <m/>
    <m/>
  </r>
  <r>
    <x v="2"/>
    <d v="2021-10-12T00:00:00"/>
    <s v="Tuesday"/>
    <d v="1899-12-30T15:10:00"/>
    <d v="1899-12-30T16:00:00"/>
    <n v="1"/>
    <s v="Time Management"/>
    <s v="Facilitator_6"/>
    <m/>
    <m/>
    <m/>
    <n v="24"/>
    <s v="Yes"/>
    <s v="Online - Live"/>
    <s v="Pullman"/>
    <m/>
    <m/>
    <m/>
    <n v="24"/>
    <m/>
    <m/>
    <m/>
    <m/>
    <m/>
    <m/>
    <s v="Undergraduate"/>
    <s v="ASCC (not Class)"/>
    <m/>
    <m/>
    <m/>
    <m/>
    <m/>
    <m/>
    <m/>
  </r>
  <r>
    <x v="3"/>
    <d v="2021-10-13T00:00:00"/>
    <s v="Wednesday"/>
    <d v="1899-12-30T18:00:00"/>
    <d v="1899-12-30T19:00:00"/>
    <n v="1"/>
    <s v="Mental Health and Suicide Prevention"/>
    <s v="Facilitator_6"/>
    <m/>
    <m/>
    <m/>
    <n v="6"/>
    <s v="Yes"/>
    <s v="In-Person"/>
    <s v="Pullman"/>
    <m/>
    <m/>
    <m/>
    <n v="6"/>
    <m/>
    <m/>
    <m/>
    <m/>
    <m/>
    <m/>
    <s v="Undergraduate"/>
    <s v="Greek Student"/>
    <s v="Theta Xi"/>
    <m/>
    <s v="2 PHE Members came to observe the workshop"/>
    <m/>
    <m/>
    <m/>
    <m/>
  </r>
  <r>
    <x v="3"/>
    <d v="2021-10-21T00:00:00"/>
    <s v="Thursday"/>
    <d v="1899-12-30T14:00:00"/>
    <d v="1899-12-30T16:00:00"/>
    <n v="2"/>
    <s v="Campus Connect"/>
    <s v="Facilitator_6"/>
    <m/>
    <m/>
    <m/>
    <n v="0"/>
    <s v="No"/>
    <s v="In-Person"/>
    <s v="Pullman"/>
    <m/>
    <m/>
    <m/>
    <m/>
    <m/>
    <m/>
    <m/>
    <m/>
    <m/>
    <m/>
    <s v="Undergraduates/Staff/Faculty"/>
    <s v="N/A"/>
    <s v="Open to all"/>
    <m/>
    <s v="Canceled, only 4 participants showed up"/>
    <m/>
    <m/>
    <m/>
    <m/>
  </r>
  <r>
    <x v="3"/>
    <d v="2021-10-27T00:00:00"/>
    <s v="Wednesday"/>
    <d v="1899-12-30T18:00:00"/>
    <d v="1899-12-30T19:00:00"/>
    <n v="1"/>
    <s v="Mental Health and Suicide Prevention"/>
    <s v="Facilitator_6"/>
    <m/>
    <m/>
    <m/>
    <n v="120"/>
    <s v="Yes"/>
    <s v="In-Person"/>
    <s v="Pullman"/>
    <m/>
    <m/>
    <m/>
    <n v="120"/>
    <m/>
    <m/>
    <m/>
    <m/>
    <m/>
    <m/>
    <s v="Undergraduate"/>
    <s v="Multicultural&amp;Greek Student"/>
    <s v="MGC"/>
    <m/>
    <m/>
    <m/>
    <m/>
    <m/>
    <m/>
  </r>
  <r>
    <x v="3"/>
    <d v="2021-10-29T00:00:00"/>
    <s v="Wednesday"/>
    <d v="1899-12-30T09:00:00"/>
    <d v="1899-12-30T10:00:00"/>
    <n v="1"/>
    <s v="Mental Health and Suicide Prevention"/>
    <s v="Facilitator_6"/>
    <m/>
    <m/>
    <m/>
    <n v="0"/>
    <s v="No"/>
    <s v="In-Person"/>
    <s v="Pullman"/>
    <m/>
    <m/>
    <m/>
    <m/>
    <m/>
    <m/>
    <m/>
    <m/>
    <m/>
    <m/>
    <s v="Undergraduate"/>
    <s v="Other (Students)"/>
    <s v="Student Ambassador Groups"/>
    <s v="Mickinzie Johnon 509-335-7333"/>
    <s v="Requestor Canceled the workshop"/>
    <m/>
    <m/>
    <m/>
    <m/>
  </r>
  <r>
    <x v="3"/>
    <d v="2021-11-02T00:00:00"/>
    <s v="Tuesday"/>
    <d v="1899-12-30T13:00:00"/>
    <d v="1899-12-30T15:00:00"/>
    <n v="2"/>
    <s v="Campus Connect"/>
    <s v="Facilitator_6"/>
    <m/>
    <m/>
    <m/>
    <n v="5"/>
    <s v="Yes"/>
    <s v="Online - Live"/>
    <s v="Open System-wide"/>
    <m/>
    <m/>
    <m/>
    <n v="3"/>
    <m/>
    <m/>
    <n v="2"/>
    <m/>
    <m/>
    <m/>
    <s v="Undergraduates/Staff/Faculty"/>
    <s v="N/A"/>
    <m/>
    <m/>
    <m/>
    <m/>
    <m/>
    <m/>
    <m/>
  </r>
  <r>
    <x v="3"/>
    <d v="2021-11-04T00:00:00"/>
    <s v="Thursday"/>
    <d v="1899-12-30T16:00:00"/>
    <d v="1899-12-30T17:00:00"/>
    <n v="1"/>
    <s v="Mental Health and Suicide Prevention"/>
    <s v="Facilitator_6"/>
    <m/>
    <m/>
    <m/>
    <n v="9"/>
    <s v="Yes"/>
    <s v="In-Person"/>
    <s v="Pullman"/>
    <m/>
    <m/>
    <m/>
    <n v="9"/>
    <m/>
    <m/>
    <m/>
    <m/>
    <m/>
    <m/>
    <s v="Staff/Faculty/Student Staff"/>
    <s v="Other (Staff)"/>
    <s v="CUB"/>
    <m/>
    <m/>
    <m/>
    <m/>
    <m/>
    <m/>
  </r>
  <r>
    <x v="0"/>
    <d v="2021-11-15T00:00:00"/>
    <s v="Monday"/>
    <d v="1899-12-30T17:00:00"/>
    <d v="1899-12-30T18:00:00"/>
    <n v="1"/>
    <s v="Real Risks"/>
    <s v="Facilitator_6"/>
    <m/>
    <m/>
    <n v="40"/>
    <n v="62"/>
    <s v="Yes"/>
    <s v="Online - Live"/>
    <m/>
    <m/>
    <m/>
    <m/>
    <n v="62"/>
    <m/>
    <m/>
    <m/>
    <m/>
    <m/>
    <m/>
    <m/>
    <m/>
    <m/>
    <m/>
    <m/>
    <m/>
    <m/>
    <m/>
    <m/>
  </r>
  <r>
    <x v="3"/>
    <d v="2021-11-16T00:00:00"/>
    <s v="Tuesday"/>
    <d v="1899-12-30T15:00:00"/>
    <d v="1899-12-30T17:00:00"/>
    <n v="2"/>
    <s v="Campus Connect"/>
    <s v="Facilitator_6"/>
    <m/>
    <m/>
    <m/>
    <n v="0"/>
    <s v="No"/>
    <s v="In-Person"/>
    <s v="Pullman"/>
    <m/>
    <m/>
    <m/>
    <m/>
    <m/>
    <m/>
    <m/>
    <m/>
    <m/>
    <m/>
    <s v="Undergraduates/Staff/Faculty"/>
    <s v="N/A"/>
    <m/>
    <m/>
    <s v="Canceled, didn't meet the min number or participants"/>
    <m/>
    <m/>
    <m/>
    <m/>
  </r>
  <r>
    <x v="3"/>
    <d v="2021-11-17T00:00:00"/>
    <s v="Wednesday"/>
    <d v="1899-12-30T09:00:00"/>
    <d v="1899-12-30T16:00:00"/>
    <n v="7"/>
    <s v="Mental Health First Aid"/>
    <s v="Facilitator_6"/>
    <s v="Marie Gray"/>
    <m/>
    <m/>
    <n v="11"/>
    <s v="Yes"/>
    <s v="Online - Live"/>
    <s v="Open System-wide"/>
    <m/>
    <m/>
    <n v="1"/>
    <n v="10"/>
    <m/>
    <m/>
    <m/>
    <m/>
    <m/>
    <m/>
    <s v="N/A"/>
    <s v="N/A"/>
    <m/>
    <m/>
    <m/>
    <m/>
    <m/>
    <m/>
    <m/>
  </r>
  <r>
    <x v="2"/>
    <d v="2021-11-18T00:00:00"/>
    <s v="Thursday"/>
    <d v="1899-12-30T15:10:00"/>
    <d v="1899-12-30T15:40:00"/>
    <n v="0"/>
    <s v="Stress Management"/>
    <s v="Facilitator_6"/>
    <m/>
    <m/>
    <m/>
    <n v="15"/>
    <s v="Yes"/>
    <s v="In-Person"/>
    <s v="Pullman"/>
    <m/>
    <m/>
    <m/>
    <n v="15"/>
    <m/>
    <m/>
    <m/>
    <m/>
    <m/>
    <m/>
    <s v="Undergraduate"/>
    <s v="Class, Student"/>
    <s v="ASCC"/>
    <m/>
    <m/>
    <m/>
    <m/>
    <m/>
    <m/>
  </r>
  <r>
    <x v="3"/>
    <d v="2022-01-27T00:00:00"/>
    <s v="Thursday"/>
    <d v="1899-12-30T13:20:00"/>
    <d v="1899-12-30T14:00:00"/>
    <n v="0"/>
    <s v="Real Talk Thursdays"/>
    <s v="Facilitator_6"/>
    <m/>
    <m/>
    <m/>
    <n v="12"/>
    <s v="Yes"/>
    <s v="Online - Live"/>
    <s v="Pullman"/>
    <m/>
    <m/>
    <m/>
    <n v="12"/>
    <m/>
    <m/>
    <m/>
    <m/>
    <m/>
    <m/>
    <s v="Undergraduate"/>
    <m/>
    <m/>
    <m/>
    <m/>
    <s v="ZOOM "/>
    <s v="NA"/>
    <s v="NA"/>
    <s v="NA"/>
  </r>
  <r>
    <x v="3"/>
    <d v="2022-02-01T00:00:00"/>
    <s v="Tuesday"/>
    <d v="1899-12-30T13:00:00"/>
    <d v="1899-12-30T14:00:00"/>
    <n v="2"/>
    <s v="Campus Connect"/>
    <s v="Facilitator_6"/>
    <m/>
    <m/>
    <m/>
    <n v="16"/>
    <s v="Yes"/>
    <s v="Online - Live"/>
    <s v="Open System-wide"/>
    <m/>
    <n v="1"/>
    <n v="3"/>
    <n v="10"/>
    <m/>
    <m/>
    <n v="2"/>
    <m/>
    <m/>
    <m/>
    <s v="N/A"/>
    <s v="N/A"/>
    <m/>
    <m/>
    <s v="Open to all"/>
    <s v="ZOOM "/>
    <s v="NA"/>
    <s v="NA"/>
    <s v="NA"/>
  </r>
  <r>
    <x v="3"/>
    <d v="2022-02-09T00:00:00"/>
    <s v="Wednesday"/>
    <d v="1899-12-30T14:10:00"/>
    <d v="1899-12-30T15:00:00"/>
    <n v="0"/>
    <s v="UNIV Mental Health"/>
    <s v="Facilitator_6"/>
    <m/>
    <m/>
    <m/>
    <n v="7"/>
    <s v="Yes"/>
    <s v="In-Person"/>
    <s v="Pullman"/>
    <m/>
    <m/>
    <m/>
    <n v="7"/>
    <m/>
    <m/>
    <m/>
    <m/>
    <m/>
    <m/>
    <s v="Undergraduate"/>
    <s v="First-year students"/>
    <m/>
    <m/>
    <s v="UNIV Class"/>
    <s v="Todd 211"/>
    <n v="46.729809000000003"/>
    <n v="-117.163473"/>
    <s v="46° 43' 47.3124'' N_x000a_117° 9' 48.5028'' W"/>
  </r>
  <r>
    <x v="3"/>
    <d v="2022-02-10T00:00:00"/>
    <s v="Thursday"/>
    <d v="1899-12-30T13:20:00"/>
    <d v="1899-12-30T14:00:00"/>
    <n v="0"/>
    <s v="Real Talk Thursdays"/>
    <s v="Facilitator_6"/>
    <m/>
    <m/>
    <m/>
    <n v="3"/>
    <s v="Yes"/>
    <s v="Online - Live"/>
    <s v="Pullman"/>
    <m/>
    <m/>
    <m/>
    <n v="3"/>
    <m/>
    <m/>
    <m/>
    <m/>
    <m/>
    <m/>
    <s v="Undergraduate"/>
    <m/>
    <m/>
    <m/>
    <m/>
    <s v="ZOOM "/>
    <s v="NA"/>
    <s v="NA"/>
    <s v="NA"/>
  </r>
  <r>
    <x v="3"/>
    <d v="2022-02-16T00:00:00"/>
    <s v="Wednesday"/>
    <d v="1899-12-30T09:00:00"/>
    <d v="1899-12-30T16:00:00"/>
    <n v="7"/>
    <s v="Mental Health First Aid"/>
    <s v="Facilitator_6"/>
    <s v="Marie"/>
    <m/>
    <m/>
    <n v="17"/>
    <s v="Yes"/>
    <s v="Online - Live"/>
    <s v="Open System-wide"/>
    <m/>
    <m/>
    <n v="3"/>
    <n v="14"/>
    <m/>
    <m/>
    <m/>
    <m/>
    <m/>
    <m/>
    <m/>
    <m/>
    <m/>
    <m/>
    <m/>
    <s v="ZOOM "/>
    <s v="NA"/>
    <s v="NA"/>
    <s v="NA"/>
  </r>
  <r>
    <x v="3"/>
    <d v="2022-02-17T00:00:00"/>
    <s v="Thursday"/>
    <d v="1899-12-30T13:20:00"/>
    <d v="1899-12-30T14:00:00"/>
    <n v="0"/>
    <s v="Real Talk Thursdays"/>
    <s v="Facilitator_6"/>
    <m/>
    <m/>
    <m/>
    <n v="0"/>
    <s v="Yes"/>
    <s v="Online - Live"/>
    <s v="Pullman"/>
    <m/>
    <m/>
    <m/>
    <n v="0"/>
    <m/>
    <m/>
    <m/>
    <m/>
    <m/>
    <m/>
    <s v="Graduate"/>
    <m/>
    <m/>
    <m/>
    <s v="Recorded and put online"/>
    <s v="ZOOM "/>
    <s v="NA"/>
    <s v="NA"/>
    <s v="NA"/>
  </r>
  <r>
    <x v="3"/>
    <d v="2022-02-17T00:00:00"/>
    <s v="Thursday"/>
    <d v="1899-12-30T17:00:00"/>
    <d v="1899-12-30T18:00:00"/>
    <n v="1"/>
    <s v="Mental Health and Suicide Prevention"/>
    <s v="Facilitator_6"/>
    <m/>
    <s v="Corinne B"/>
    <m/>
    <n v="38"/>
    <s v="Yes"/>
    <s v="In-Person"/>
    <s v="Pullman"/>
    <m/>
    <m/>
    <m/>
    <n v="38"/>
    <m/>
    <m/>
    <m/>
    <m/>
    <m/>
    <m/>
    <s v="Undergraduate"/>
    <s v="Greek Student"/>
    <m/>
    <m/>
    <m/>
    <s v="Todd 130"/>
    <n v="46.729809000000003"/>
    <n v="-117.163473"/>
    <s v="46° 43' 47.3124'' N_x000a_117° 9' 48.5028'' W"/>
  </r>
  <r>
    <x v="3"/>
    <d v="2022-02-18T00:00:00"/>
    <s v="Friday"/>
    <d v="1899-12-30T14:00:00"/>
    <d v="1899-12-30T16:00:00"/>
    <n v="2"/>
    <s v="Campus Connect"/>
    <s v="Facilitator_6"/>
    <m/>
    <m/>
    <m/>
    <n v="2"/>
    <s v="Yes"/>
    <s v="In-Person"/>
    <s v="Pullman"/>
    <m/>
    <m/>
    <m/>
    <n v="2"/>
    <m/>
    <m/>
    <m/>
    <m/>
    <m/>
    <m/>
    <m/>
    <m/>
    <m/>
    <m/>
    <m/>
    <s v="Spark 339"/>
    <n v="46.727995999999997"/>
    <n v="-117.165668"/>
    <s v="46° 43' 40.7856'' N_x000a_117° 9' 56.4048'' W"/>
  </r>
  <r>
    <x v="3"/>
    <d v="2022-03-01T00:00:00"/>
    <s v="Tuesday"/>
    <d v="1899-12-30T19:00:00"/>
    <d v="1899-12-30T20:00:00"/>
    <n v="1"/>
    <s v="Mental Health and Suicide Prevention"/>
    <s v="Facilitator_6"/>
    <m/>
    <m/>
    <m/>
    <n v="10"/>
    <s v="Yes"/>
    <s v="In-Person"/>
    <s v="Pullman"/>
    <m/>
    <m/>
    <m/>
    <n v="10"/>
    <m/>
    <m/>
    <m/>
    <m/>
    <m/>
    <m/>
    <s v="Undergraduate"/>
    <s v="Multicultural&amp;Greek Student"/>
    <m/>
    <m/>
    <m/>
    <s v="CUE 418"/>
    <n v="46.729801000000002"/>
    <n v="-117.161642"/>
    <s v="46° 43' 47.2836'' N_x000a_117° 9' 41.9112'' W"/>
  </r>
  <r>
    <x v="3"/>
    <d v="2022-03-09T00:00:00"/>
    <s v="Wednesday"/>
    <d v="1899-12-30T15:00:00"/>
    <d v="1899-12-30T17:00:00"/>
    <n v="2"/>
    <s v="Campus Connect"/>
    <s v="Facilitator_6"/>
    <m/>
    <m/>
    <m/>
    <n v="6"/>
    <s v="Yes"/>
    <s v="Online - Live"/>
    <s v="Open System-wide"/>
    <n v="1"/>
    <m/>
    <m/>
    <n v="2"/>
    <m/>
    <m/>
    <n v="3"/>
    <m/>
    <m/>
    <m/>
    <m/>
    <m/>
    <m/>
    <m/>
    <s v="Open to all"/>
    <s v="ZOOM "/>
    <s v="NA"/>
    <s v="NA"/>
    <s v="NA"/>
  </r>
  <r>
    <x v="3"/>
    <d v="2022-03-16T00:00:00"/>
    <s v="Wednesday"/>
    <d v="1899-12-30T09:00:00"/>
    <d v="1899-12-30T10:00:00"/>
    <n v="1"/>
    <s v="Mental Health and Suicide Prevention"/>
    <s v="Facilitator_6"/>
    <m/>
    <m/>
    <m/>
    <n v="14"/>
    <s v="Yes"/>
    <s v="Online - Live"/>
    <s v="Pullman"/>
    <m/>
    <m/>
    <m/>
    <n v="14"/>
    <m/>
    <m/>
    <m/>
    <m/>
    <m/>
    <m/>
    <s v="Undergraduates/Staff/Faculty"/>
    <m/>
    <m/>
    <s v="Rebecca 5-7357"/>
    <s v="Academic Cordinator - Kinesiology"/>
    <s v="ZOOM "/>
    <s v="NA"/>
    <s v="NA"/>
    <s v="NA"/>
  </r>
  <r>
    <x v="3"/>
    <d v="2022-03-24T00:00:00"/>
    <s v="Thursday"/>
    <d v="1899-12-30T09:00:00"/>
    <d v="1899-12-30T16:00:00"/>
    <n v="7"/>
    <s v="Mental Health First Aid"/>
    <s v="Facilitator_6"/>
    <s v="Bekah"/>
    <m/>
    <m/>
    <n v="0"/>
    <s v="No"/>
    <s v="Online - Live"/>
    <s v="Open System-wide"/>
    <m/>
    <m/>
    <m/>
    <m/>
    <m/>
    <m/>
    <m/>
    <m/>
    <m/>
    <m/>
    <m/>
    <m/>
    <m/>
    <m/>
    <s v="Canclled "/>
    <s v="ZOOM "/>
    <s v="NA"/>
    <s v="NA"/>
    <s v="NA"/>
  </r>
  <r>
    <x v="3"/>
    <d v="2022-03-28T00:00:00"/>
    <s v="Monday"/>
    <d v="1899-12-30T18:00:00"/>
    <d v="1899-12-30T19:00:00"/>
    <n v="1"/>
    <s v="Mental Health and Suicide Prevention"/>
    <s v="Facilitator_6"/>
    <m/>
    <m/>
    <m/>
    <n v="14"/>
    <s v="Yes"/>
    <s v="Online - Live"/>
    <s v="Pullman"/>
    <m/>
    <m/>
    <m/>
    <n v="14"/>
    <m/>
    <m/>
    <m/>
    <m/>
    <m/>
    <m/>
    <s v="Undergraduate"/>
    <s v="Greek Student"/>
    <m/>
    <s v="Devin Lucas 253-683-1483"/>
    <m/>
    <s v="ZOOM "/>
    <s v="NA"/>
    <s v="NA"/>
    <s v="NA"/>
  </r>
  <r>
    <x v="3"/>
    <d v="2022-04-04T00:00:00"/>
    <s v="Monday"/>
    <d v="1899-12-30T15:00:00"/>
    <d v="1899-12-30T17:00:00"/>
    <n v="2"/>
    <s v="Campus Connect"/>
    <s v="Facilitator_6"/>
    <m/>
    <m/>
    <m/>
    <n v="4"/>
    <s v="Yes"/>
    <s v="In-Person"/>
    <s v="Pullman"/>
    <m/>
    <m/>
    <m/>
    <n v="4"/>
    <m/>
    <m/>
    <m/>
    <m/>
    <m/>
    <m/>
    <m/>
    <m/>
    <m/>
    <m/>
    <m/>
    <s v="Spark 223"/>
    <n v="46.727995999999997"/>
    <n v="-117.165668"/>
    <s v="46° 43' 40.7856'' N_x000a_117° 9' 56.4048'' W"/>
  </r>
  <r>
    <x v="3"/>
    <d v="2022-04-20T00:00:00"/>
    <s v="Wednesday"/>
    <d v="1899-12-30T09:00:00"/>
    <d v="1899-12-30T16:00:00"/>
    <n v="7"/>
    <s v="Mental Health First Aid"/>
    <s v="Facilitator_6"/>
    <s v="Taylor"/>
    <m/>
    <m/>
    <n v="14"/>
    <s v="Yes"/>
    <s v="Online - Live"/>
    <s v="Open System-wide"/>
    <m/>
    <m/>
    <n v="6"/>
    <n v="7"/>
    <m/>
    <m/>
    <n v="1"/>
    <m/>
    <m/>
    <m/>
    <s v="N/A"/>
    <m/>
    <m/>
    <m/>
    <s v="Open to all"/>
    <s v="ZOOM "/>
    <s v="NA"/>
    <s v="NA"/>
    <s v="NA"/>
  </r>
  <r>
    <x v="3"/>
    <d v="2022-04-21T00:00:00"/>
    <s v="Thursday"/>
    <d v="1899-12-30T14:00:00"/>
    <d v="1899-12-30T16:00:00"/>
    <n v="2"/>
    <s v="Campus Connect"/>
    <s v="Facilitator_6"/>
    <m/>
    <m/>
    <m/>
    <n v="9"/>
    <s v="Yes"/>
    <s v="Online - Live"/>
    <s v="Open System-wide"/>
    <m/>
    <m/>
    <n v="3"/>
    <n v="5"/>
    <m/>
    <m/>
    <n v="1"/>
    <m/>
    <m/>
    <m/>
    <m/>
    <m/>
    <m/>
    <m/>
    <s v="Open to all"/>
    <s v="ZOOM "/>
    <s v="NA"/>
    <s v="NA"/>
    <s v="NA"/>
  </r>
  <r>
    <x v="3"/>
    <d v="2022-05-24T00:00:00"/>
    <s v="Tuesday"/>
    <d v="1899-12-30T18:00:00"/>
    <d v="1899-12-30T19:00:00"/>
    <n v="1"/>
    <s v="Global Campus Request"/>
    <s v="Facilitator_6"/>
    <m/>
    <m/>
    <m/>
    <n v="35"/>
    <s v="Yes"/>
    <s v="Online - Live"/>
    <s v="Global"/>
    <m/>
    <m/>
    <n v="35"/>
    <m/>
    <m/>
    <m/>
    <m/>
    <m/>
    <m/>
    <m/>
    <s v="Undergraduates/Staff/Faculty"/>
    <s v="N/A"/>
    <m/>
    <m/>
    <m/>
    <s v="ZOOM "/>
    <s v="NA"/>
    <s v="NA"/>
    <s v="NA"/>
  </r>
  <r>
    <x v="3"/>
    <d v="2022-08-30T00:00:00"/>
    <s v="Tuesday"/>
    <d v="1899-12-30T10:00:00"/>
    <d v="1899-12-30T12:00:00"/>
    <n v="12"/>
    <s v="Campus Connect"/>
    <s v="Facilitator_6"/>
    <m/>
    <m/>
    <m/>
    <n v="0"/>
    <s v="No"/>
    <s v="In-Person"/>
    <s v="Pullman"/>
    <m/>
    <m/>
    <m/>
    <m/>
    <m/>
    <m/>
    <m/>
    <m/>
    <m/>
    <m/>
    <m/>
    <m/>
    <m/>
    <m/>
    <s v="Cancelled due to low numbers"/>
    <s v="ZOOM "/>
    <s v="NA"/>
    <s v="NA"/>
    <s v="NA"/>
  </r>
  <r>
    <x v="3"/>
    <d v="2022-09-14T00:00:00"/>
    <s v="Wednesday"/>
    <d v="1899-12-30T16:00:00"/>
    <m/>
    <n v="1"/>
    <s v="Mental Health and Suicide Prevention"/>
    <s v="Facilitator_6"/>
    <m/>
    <m/>
    <m/>
    <n v="0"/>
    <s v="No"/>
    <s v="In-Person"/>
    <s v="Pullman"/>
    <m/>
    <m/>
    <m/>
    <m/>
    <m/>
    <m/>
    <m/>
    <m/>
    <m/>
    <m/>
    <s v="Undergraduate"/>
    <s v="Registerred Student Org"/>
    <s v="ASWSU"/>
    <m/>
    <s v="Cancelled by Requester"/>
    <m/>
    <m/>
    <m/>
    <m/>
  </r>
  <r>
    <x v="3"/>
    <d v="2022-09-14T00:00:00"/>
    <s v="Wednesday"/>
    <d v="1899-12-30T16:00:00"/>
    <d v="1899-12-30T17:00:00"/>
    <n v="1"/>
    <s v="Mental Health and Suicide Prevention"/>
    <s v="Facilitator_6"/>
    <m/>
    <m/>
    <m/>
    <n v="0"/>
    <s v="No"/>
    <s v="In-Person"/>
    <s v="Pullman"/>
    <m/>
    <m/>
    <m/>
    <m/>
    <m/>
    <m/>
    <m/>
    <m/>
    <m/>
    <m/>
    <s v="Undergraduate"/>
    <s v="Registerred Student Org"/>
    <s v="ASWSU"/>
    <m/>
    <s v="Cancelled by Requester"/>
    <m/>
    <m/>
    <m/>
    <m/>
  </r>
  <r>
    <x v="3"/>
    <d v="2022-09-15T00:00:00"/>
    <s v="Thursday"/>
    <d v="1899-12-30T09:00:00"/>
    <d v="1899-12-30T16:00:00"/>
    <n v="7"/>
    <s v="Mental Health First Aid"/>
    <s v="Facilitator_6"/>
    <s v="Bekah"/>
    <m/>
    <m/>
    <n v="0"/>
    <s v="No"/>
    <s v="Online - Live"/>
    <s v="Open System-wide"/>
    <m/>
    <m/>
    <m/>
    <m/>
    <m/>
    <m/>
    <m/>
    <m/>
    <m/>
    <m/>
    <m/>
    <m/>
    <m/>
    <m/>
    <s v="Cancelled due to low numbers"/>
    <m/>
    <m/>
    <m/>
    <m/>
  </r>
  <r>
    <x v="3"/>
    <d v="2022-09-16T00:00:00"/>
    <s v="Friday"/>
    <d v="1899-12-30T14:00:00"/>
    <d v="1899-12-30T16:00:00"/>
    <n v="2"/>
    <s v="Campus Connect"/>
    <s v="Facilitator_6"/>
    <m/>
    <m/>
    <m/>
    <n v="21"/>
    <s v="Yes"/>
    <s v="Online - Live"/>
    <s v="Open System-wide"/>
    <m/>
    <n v="1"/>
    <n v="3"/>
    <n v="8"/>
    <n v="6"/>
    <n v="1"/>
    <n v="2"/>
    <m/>
    <m/>
    <m/>
    <s v="Undergraduates/Staff/Faculty"/>
    <m/>
    <m/>
    <m/>
    <s v="Open to All"/>
    <s v="ZOOM "/>
    <s v="NA"/>
    <s v="NA"/>
    <s v="NA"/>
  </r>
  <r>
    <x v="0"/>
    <d v="2022-09-21T00:00:00"/>
    <s v="Wednesday"/>
    <d v="1899-12-30T18:00:00"/>
    <d v="1899-12-30T19:00:00"/>
    <n v="1"/>
    <s v="Party Expectations"/>
    <s v="Facilitator_6"/>
    <m/>
    <s v="Arielle"/>
    <m/>
    <n v="10"/>
    <s v="Yes"/>
    <s v="In-Person"/>
    <s v="Pullman"/>
    <m/>
    <m/>
    <m/>
    <n v="10"/>
    <m/>
    <m/>
    <m/>
    <m/>
    <m/>
    <m/>
    <s v="Undergraduate"/>
    <s v="Greek Student"/>
    <s v="Alpha Delta Pi"/>
    <m/>
    <m/>
    <s v="CUE 202"/>
    <n v="46.729801000000002"/>
    <n v="-117.161642"/>
    <s v="46° 43' 47.2836'' N_x000a_117° 9' 41.9112'' W"/>
  </r>
  <r>
    <x v="3"/>
    <d v="2022-09-26T00:00:00"/>
    <s v="Monday"/>
    <d v="1899-12-30T19:00:00"/>
    <d v="1899-12-30T20:00:00"/>
    <n v="1"/>
    <s v="Mental Health and Suicide Prevention"/>
    <s v="Facilitator_6"/>
    <m/>
    <m/>
    <m/>
    <n v="44"/>
    <s v="Yes"/>
    <s v="In-Person"/>
    <s v="Pullman"/>
    <m/>
    <m/>
    <m/>
    <n v="44"/>
    <m/>
    <m/>
    <m/>
    <m/>
    <m/>
    <m/>
    <s v="Undergraduate"/>
    <s v="Greek Student"/>
    <s v="Chi Omega"/>
    <m/>
    <m/>
    <s v="CUE 203"/>
    <n v="46.729801000000002"/>
    <n v="-117.161642"/>
    <s v="46° 43' 47.2836'' N_x000a_117° 9' 41.9112'' W"/>
  </r>
  <r>
    <x v="3"/>
    <d v="2022-09-29T00:00:00"/>
    <s v="Thursday"/>
    <d v="1899-12-30T13:00:00"/>
    <d v="1899-12-30T15:00:00"/>
    <n v="2"/>
    <s v="Campus Connect"/>
    <s v="Facilitator_6"/>
    <m/>
    <m/>
    <m/>
    <n v="9"/>
    <s v="Yes"/>
    <s v="In-Person"/>
    <s v="Pullman"/>
    <m/>
    <m/>
    <m/>
    <n v="9"/>
    <m/>
    <m/>
    <m/>
    <m/>
    <m/>
    <m/>
    <s v="Undergraduates/Staff/Faculty"/>
    <m/>
    <m/>
    <m/>
    <s v="Open to all"/>
    <s v="G41"/>
    <n v="46.727381999999999"/>
    <s v=" -117.165967"/>
    <s v="46° 43' 38.5752'' N_x000a_117° 9' 57.4812'' W"/>
  </r>
  <r>
    <x v="2"/>
    <d v="2022-10-04T00:00:00"/>
    <m/>
    <d v="1899-12-30T15:10:00"/>
    <d v="1899-12-30T16:10:00"/>
    <n v="1"/>
    <s v="Stress Management"/>
    <s v="Facilitator_6"/>
    <m/>
    <m/>
    <m/>
    <n v="31"/>
    <s v="Yes"/>
    <s v="In-Person"/>
    <s v="Pullman"/>
    <m/>
    <m/>
    <m/>
    <n v="31"/>
    <m/>
    <m/>
    <m/>
    <m/>
    <m/>
    <m/>
    <s v="Undergraduate"/>
    <s v="ASCC (not Class)"/>
    <m/>
    <m/>
    <m/>
    <m/>
    <m/>
    <m/>
    <m/>
  </r>
  <r>
    <x v="3"/>
    <d v="2022-10-05T00:00:00"/>
    <s v="Wednesday"/>
    <d v="1899-12-30T09:00:00"/>
    <d v="1899-12-30T16:00:00"/>
    <n v="7"/>
    <s v="Mental Health First Aid"/>
    <s v="Facilitator_6"/>
    <s v="Jessica"/>
    <m/>
    <m/>
    <n v="8"/>
    <s v="Yes"/>
    <s v="Online - Live"/>
    <s v="Open System-wide"/>
    <m/>
    <m/>
    <m/>
    <n v="7"/>
    <n v="1"/>
    <m/>
    <m/>
    <m/>
    <m/>
    <m/>
    <s v="Undergraduates/Staff/Faculty"/>
    <m/>
    <m/>
    <m/>
    <s v="Open to All"/>
    <s v="ZOOM "/>
    <s v="NA"/>
    <s v="NA"/>
    <s v="NA"/>
  </r>
  <r>
    <x v="0"/>
    <d v="2022-10-11T00:00:00"/>
    <s v="Tuesday"/>
    <d v="1899-12-30T18:00:00"/>
    <d v="1899-12-30T19:00:00"/>
    <n v="1"/>
    <s v="Real Risks"/>
    <s v="Facilitator_6"/>
    <m/>
    <m/>
    <m/>
    <n v="71"/>
    <s v="Yes"/>
    <s v="In-Person"/>
    <s v="Pullman"/>
    <m/>
    <m/>
    <m/>
    <n v="71"/>
    <m/>
    <m/>
    <m/>
    <m/>
    <m/>
    <m/>
    <s v="Undergraduate"/>
    <s v="Greek Student"/>
    <m/>
    <m/>
    <m/>
    <m/>
    <m/>
    <m/>
    <m/>
  </r>
  <r>
    <x v="3"/>
    <d v="2022-10-12T00:00:00"/>
    <s v="Wednesday"/>
    <d v="1899-12-30T09:00:00"/>
    <d v="1899-12-30T11:00:00"/>
    <n v="2"/>
    <s v="Campus Connect"/>
    <s v="Facilitator_6"/>
    <m/>
    <m/>
    <m/>
    <n v="18"/>
    <s v="Yes"/>
    <s v="Online - Live"/>
    <s v="Open System-wide"/>
    <m/>
    <m/>
    <n v="2"/>
    <n v="14"/>
    <n v="1"/>
    <m/>
    <n v="1"/>
    <m/>
    <m/>
    <m/>
    <s v="Undergraduates/Staff/Faculty"/>
    <m/>
    <m/>
    <m/>
    <m/>
    <s v="ZOOM "/>
    <s v="NA"/>
    <s v="NA"/>
    <s v="NA"/>
  </r>
  <r>
    <x v="3"/>
    <d v="2022-10-13T00:00:00"/>
    <s v="Thursday"/>
    <d v="1899-12-30T12:00:00"/>
    <d v="1899-12-30T12:30:00"/>
    <n v="0"/>
    <s v="Mental Health Discussion"/>
    <s v="Facilitator_6"/>
    <m/>
    <m/>
    <m/>
    <n v="5"/>
    <s v="Yes"/>
    <s v="In-Person"/>
    <s v="Pullman"/>
    <m/>
    <m/>
    <m/>
    <n v="5"/>
    <m/>
    <m/>
    <m/>
    <m/>
    <m/>
    <m/>
    <s v="Undergraduate"/>
    <m/>
    <s v="History 105"/>
    <m/>
    <s v="History 105 TA's"/>
    <s v="WLSH 333"/>
    <n v="46.730338000000003"/>
    <n v="-117.162486"/>
    <s v="46° 43' 49.2168'' N_x000a_117° 9' 44.9496'' W"/>
  </r>
  <r>
    <x v="3"/>
    <d v="2022-10-20T00:00:00"/>
    <s v="Thursday"/>
    <d v="1899-12-30T09:00:00"/>
    <d v="1899-12-30T16:00:00"/>
    <n v="7"/>
    <s v="Mental Health First Aid"/>
    <s v="Facilitator_6"/>
    <s v="Taylor"/>
    <m/>
    <m/>
    <n v="8"/>
    <s v="Yes"/>
    <s v="In-Person"/>
    <s v="Pullman"/>
    <m/>
    <m/>
    <m/>
    <n v="8"/>
    <m/>
    <m/>
    <m/>
    <m/>
    <m/>
    <m/>
    <s v="Graduates/Staff/Faculty"/>
    <s v="Student Affairs Staff"/>
    <s v="UREC"/>
    <m/>
    <m/>
    <s v="SRC Classroom"/>
    <n v="46.737426999999997"/>
    <n v="-117.15404100000001"/>
    <s v="46° 44' 14.7372'' N_x000a_117° 9' 14.5476'' W"/>
  </r>
  <r>
    <x v="3"/>
    <d v="2022-10-24T00:00:00"/>
    <s v="Monday"/>
    <d v="1899-12-30T13:00:00"/>
    <d v="1899-12-30T15:00:00"/>
    <n v="2"/>
    <s v="Campus Connect"/>
    <s v="Facilitator_6"/>
    <m/>
    <m/>
    <m/>
    <n v="0"/>
    <s v="No"/>
    <s v="In-Person"/>
    <s v="Pullman"/>
    <m/>
    <m/>
    <m/>
    <m/>
    <m/>
    <m/>
    <m/>
    <m/>
    <m/>
    <m/>
    <s v="N/A"/>
    <s v="N/A"/>
    <m/>
    <m/>
    <s v="Open to All"/>
    <s v="G41"/>
    <n v="46.727381999999999"/>
    <s v=" -117.165967"/>
    <s v="46° 43' 38.5752'' N_x000a_117° 9' 57.4812'' W"/>
  </r>
  <r>
    <x v="0"/>
    <d v="2022-10-25T00:00:00"/>
    <s v="Tuesday"/>
    <d v="1899-12-30T16:00:00"/>
    <d v="1899-12-30T17:00:00"/>
    <n v="1"/>
    <s v="Party Expectations"/>
    <s v="Facilitator_6"/>
    <m/>
    <m/>
    <m/>
    <n v="0"/>
    <s v="No"/>
    <s v="In-Person"/>
    <s v="Pullman"/>
    <m/>
    <m/>
    <m/>
    <m/>
    <m/>
    <m/>
    <m/>
    <m/>
    <m/>
    <m/>
    <s v="Undergraduate"/>
    <s v="Greek Student"/>
    <m/>
    <m/>
    <m/>
    <m/>
    <m/>
    <m/>
    <m/>
  </r>
  <r>
    <x v="0"/>
    <d v="2022-11-01T00:00:00"/>
    <s v="Tuesday"/>
    <d v="1899-12-30T18:00:00"/>
    <d v="1899-12-30T19:00:00"/>
    <n v="1"/>
    <s v="Party Expectations"/>
    <s v="Facilitator_6"/>
    <m/>
    <m/>
    <m/>
    <n v="8"/>
    <s v="Yes"/>
    <s v="In-Person"/>
    <s v="Pullman"/>
    <m/>
    <m/>
    <m/>
    <n v="8"/>
    <m/>
    <m/>
    <m/>
    <m/>
    <m/>
    <m/>
    <s v="Undergraduate"/>
    <s v="Greek Student"/>
    <s v="Chi Omega"/>
    <m/>
    <m/>
    <m/>
    <m/>
    <m/>
    <m/>
  </r>
  <r>
    <x v="3"/>
    <d v="2022-11-05T00:00:00"/>
    <s v="Saturday"/>
    <d v="1899-12-30T09:00:00"/>
    <d v="1899-12-30T16:00:00"/>
    <n v="7"/>
    <s v="Mental Health First Aid"/>
    <s v="Facilitator_6"/>
    <s v="Marie "/>
    <m/>
    <m/>
    <n v="14"/>
    <s v="Yes"/>
    <s v="In-Person"/>
    <s v="Pullman"/>
    <m/>
    <m/>
    <m/>
    <n v="14"/>
    <m/>
    <m/>
    <m/>
    <m/>
    <m/>
    <m/>
    <s v="Staff/Faculty/Student Staff"/>
    <m/>
    <m/>
    <m/>
    <s v="Office of Academic Engagement"/>
    <s v="Commons 210"/>
    <n v="46.728256999999999"/>
    <n v="-117.167424"/>
    <s v="46° 43' 41.7252'' N_x000a_117° 10' 2.7264'' W"/>
  </r>
  <r>
    <x v="3"/>
    <d v="2022-11-08T00:00:00"/>
    <s v="Tuesday"/>
    <d v="1899-12-30T18:00:00"/>
    <d v="1899-12-30T19:00:00"/>
    <n v="1"/>
    <s v="Checkup from the Neck Up"/>
    <s v="Facilitator_6"/>
    <m/>
    <m/>
    <m/>
    <n v="22"/>
    <s v="Yes"/>
    <s v="In-Person"/>
    <s v="Pullman"/>
    <m/>
    <m/>
    <m/>
    <n v="22"/>
    <m/>
    <m/>
    <m/>
    <m/>
    <m/>
    <m/>
    <s v="Undergraduate"/>
    <s v="Greek Student"/>
    <s v="Sigma Pi"/>
    <m/>
    <m/>
    <s v="Todd 204"/>
    <n v="46.729809000000003"/>
    <n v="-117.163473"/>
    <s v="46° 43' 47.3124'' N_x000a_117° 9' 48.5028'' W"/>
  </r>
  <r>
    <x v="3"/>
    <d v="2022-11-30T00:00:00"/>
    <s v="Wednesday"/>
    <d v="1899-12-30T14:00:00"/>
    <d v="1899-12-30T16:00:00"/>
    <n v="2"/>
    <s v="Campus Connect"/>
    <s v="Facilitator_6"/>
    <m/>
    <m/>
    <m/>
    <n v="14"/>
    <s v="Yes"/>
    <s v="Online - Live"/>
    <m/>
    <m/>
    <m/>
    <n v="2"/>
    <n v="5"/>
    <n v="3"/>
    <n v="1"/>
    <n v="3"/>
    <m/>
    <m/>
    <m/>
    <m/>
    <m/>
    <m/>
    <m/>
    <s v="Open to All"/>
    <s v="ZOOM "/>
    <s v="NA"/>
    <s v="NA"/>
    <s v="NA"/>
  </r>
  <r>
    <x v="3"/>
    <d v="2022-11-30T00:00:00"/>
    <s v="Wednesday"/>
    <d v="1899-12-30T17:00:00"/>
    <d v="1899-12-30T18:00:00"/>
    <n v="1"/>
    <s v="Checkup from the Neck Up"/>
    <s v="Facilitator_6"/>
    <m/>
    <m/>
    <m/>
    <n v="19"/>
    <s v="Yes"/>
    <s v="In-Person &amp; Online Live"/>
    <s v="Pullman"/>
    <m/>
    <m/>
    <m/>
    <n v="19"/>
    <m/>
    <m/>
    <m/>
    <m/>
    <m/>
    <m/>
    <s v="Undergraduates/Graduates"/>
    <s v="Registerred Student Org"/>
    <s v="ChemE Club"/>
    <m/>
    <m/>
    <s v="Wegner G50"/>
    <n v="46.728169000000001"/>
    <n v="-117.161315"/>
    <s v="46° 43' 41.4084'' N_x000a_117° 9' 40.734'' W"/>
  </r>
  <r>
    <x v="3"/>
    <d v="2022-12-02T00:00:00"/>
    <s v="Friday"/>
    <d v="1899-12-30T17:00:00"/>
    <d v="1899-12-30T18:00:00"/>
    <n v="1"/>
    <s v="Grief and Mental Health"/>
    <s v="Facilitator_6"/>
    <m/>
    <m/>
    <m/>
    <n v="19"/>
    <s v="Yes"/>
    <s v="In-Person"/>
    <m/>
    <m/>
    <m/>
    <m/>
    <n v="19"/>
    <m/>
    <m/>
    <m/>
    <m/>
    <m/>
    <m/>
    <s v="Undergraduate"/>
    <s v="Residence Hall Student"/>
    <m/>
    <m/>
    <s v="Grief &amp; Mental Health workshop"/>
    <s v="Orton 12th floor"/>
    <n v="46.725948000000002"/>
    <n v="-117.163354"/>
    <s v="46° 43' 33.4128'' N_x000a_117° 9' 48.0744'' W"/>
  </r>
  <r>
    <x v="3"/>
    <d v="2023-01-04T00:00:00"/>
    <s v="Wednesday"/>
    <d v="1899-12-30T13:00:00"/>
    <d v="1899-12-30T15:00:00"/>
    <n v="2"/>
    <s v="Campus Connect"/>
    <s v="Facilitator_6"/>
    <m/>
    <m/>
    <m/>
    <n v="26"/>
    <s v="Yes"/>
    <s v="In-Person"/>
    <s v="Pullman"/>
    <m/>
    <m/>
    <m/>
    <n v="26"/>
    <m/>
    <m/>
    <m/>
    <m/>
    <m/>
    <m/>
    <s v="Student Staff"/>
    <m/>
    <s v="Residence Life"/>
    <m/>
    <m/>
    <s v="Spark 327 "/>
    <n v="46.727995999999997"/>
    <n v="-117.165668"/>
    <s v="46° 43' 40.7856'' N_x000a_117° 9' 56.4048'' W"/>
  </r>
  <r>
    <x v="3"/>
    <d v="2023-01-18T00:00:00"/>
    <s v="Wednesday"/>
    <d v="1899-12-30T14:00:00"/>
    <d v="1899-12-30T16:00:00"/>
    <n v="2"/>
    <s v="Campus Connect"/>
    <s v="Facilitator_6"/>
    <m/>
    <m/>
    <m/>
    <n v="7"/>
    <s v="Yes"/>
    <s v="Online - Live"/>
    <s v="Open System-wide"/>
    <n v="3"/>
    <m/>
    <m/>
    <n v="2"/>
    <n v="1"/>
    <m/>
    <n v="1"/>
    <m/>
    <m/>
    <m/>
    <s v="Undergraduates/Staff/Faculty"/>
    <m/>
    <m/>
    <m/>
    <s v="Open to all"/>
    <s v="ZOOM "/>
    <s v="NA"/>
    <s v="NA"/>
    <s v="NA"/>
  </r>
  <r>
    <x v="3"/>
    <d v="2023-01-25T00:00:00"/>
    <s v="Wednesday"/>
    <d v="1899-12-30T09:00:00"/>
    <d v="1899-12-30T16:00:00"/>
    <n v="7"/>
    <s v="Mental Health First Aid"/>
    <s v="Facilitator_6"/>
    <s v="Jessica"/>
    <m/>
    <m/>
    <n v="0"/>
    <s v="No"/>
    <s v="Online - Live"/>
    <s v="Open System-wide"/>
    <m/>
    <m/>
    <m/>
    <m/>
    <m/>
    <m/>
    <m/>
    <m/>
    <m/>
    <m/>
    <m/>
    <m/>
    <m/>
    <m/>
    <s v="Cacneled due to low numbers"/>
    <s v="ZOOM "/>
    <s v="NA"/>
    <s v="NA"/>
    <s v="NA"/>
  </r>
  <r>
    <x v="3"/>
    <d v="2023-02-02T00:00:00"/>
    <s v="Thursday"/>
    <d v="1899-12-30T10:00:00"/>
    <d v="1899-12-30T12:00:00"/>
    <n v="2"/>
    <s v="Campus Connect"/>
    <s v="Facilitator_6"/>
    <m/>
    <m/>
    <m/>
    <n v="6"/>
    <s v="Yes"/>
    <s v="Online - Live"/>
    <s v="Open System-wide"/>
    <m/>
    <m/>
    <n v="2"/>
    <n v="3"/>
    <m/>
    <m/>
    <n v="1"/>
    <m/>
    <m/>
    <m/>
    <s v="Undergraduates/Staff/Faculty"/>
    <m/>
    <m/>
    <m/>
    <s v="Open to all"/>
    <s v="ZOOM "/>
    <s v="NA"/>
    <s v="NA"/>
    <s v="NA"/>
  </r>
  <r>
    <x v="3"/>
    <d v="2023-02-13T00:00:00"/>
    <s v="Monday"/>
    <d v="1899-12-30T13:30:00"/>
    <d v="1899-12-30T15:30:00"/>
    <n v="2"/>
    <s v="Campus Connect"/>
    <s v="Facilitator_6"/>
    <m/>
    <m/>
    <m/>
    <n v="1"/>
    <s v="Yes"/>
    <s v="In-Person"/>
    <s v="Pullman"/>
    <m/>
    <m/>
    <m/>
    <n v="1"/>
    <m/>
    <m/>
    <m/>
    <m/>
    <m/>
    <m/>
    <s v="Graduate"/>
    <m/>
    <m/>
    <m/>
    <m/>
    <s v="G41"/>
    <n v="46.727381999999999"/>
    <s v=" -117.165967"/>
    <s v="46° 43' 38.5752'' N_x000a_117° 9' 57.4812'' W"/>
  </r>
  <r>
    <x v="3"/>
    <d v="2023-02-21T00:00:00"/>
    <s v="Tuesday"/>
    <d v="1899-12-30T09:00:00"/>
    <d v="1899-12-30T16:00:00"/>
    <n v="7"/>
    <s v="Mental Health First Aid"/>
    <s v="Facilitator_6"/>
    <s v="Marie"/>
    <m/>
    <m/>
    <n v="11"/>
    <s v="Yes"/>
    <s v="In-Person"/>
    <s v="Vancouver"/>
    <m/>
    <m/>
    <m/>
    <m/>
    <m/>
    <m/>
    <n v="11"/>
    <m/>
    <m/>
    <m/>
    <s v="Undergraduates/Staff/Faculty"/>
    <m/>
    <m/>
    <m/>
    <s v="For WSU Vancouver"/>
    <s v="WSU Vancouver"/>
    <s v="NA"/>
    <s v="NA"/>
    <s v="NA"/>
  </r>
  <r>
    <x v="3"/>
    <d v="2023-03-01T00:00:00"/>
    <s v="Wednesday"/>
    <d v="1899-12-30T09:00:00"/>
    <d v="1899-12-30T11:00:00"/>
    <n v="2"/>
    <s v="Campus Connect"/>
    <s v="Facilitator_6"/>
    <m/>
    <m/>
    <m/>
    <n v="13"/>
    <s v="Yes"/>
    <s v="Online - Live"/>
    <s v="Open System-wide"/>
    <n v="2"/>
    <m/>
    <m/>
    <n v="5"/>
    <n v="2"/>
    <n v="1"/>
    <n v="3"/>
    <m/>
    <m/>
    <m/>
    <s v="Undergraduates/Staff/Faculty"/>
    <m/>
    <m/>
    <m/>
    <s v="Open to all"/>
    <s v="ZOOM "/>
    <s v="NA"/>
    <s v="NA"/>
    <s v="NA"/>
  </r>
  <r>
    <x v="3"/>
    <d v="2023-03-23T00:00:00"/>
    <s v="Thursday"/>
    <d v="1899-12-30T13:00:00"/>
    <d v="1899-12-30T15:00:00"/>
    <n v="2"/>
    <s v="Campus Connect"/>
    <s v="Facilitator_6"/>
    <m/>
    <m/>
    <m/>
    <n v="3"/>
    <s v="Yes"/>
    <s v="In-Person"/>
    <s v="Pullman"/>
    <m/>
    <m/>
    <m/>
    <n v="3"/>
    <m/>
    <m/>
    <m/>
    <m/>
    <m/>
    <m/>
    <m/>
    <m/>
    <m/>
    <m/>
    <m/>
    <m/>
    <m/>
    <m/>
    <m/>
  </r>
  <r>
    <x v="0"/>
    <d v="2023-03-29T00:00:00"/>
    <s v="Wednesday"/>
    <d v="1899-12-30T17:00:00"/>
    <d v="1899-12-30T18:00:00"/>
    <n v="1"/>
    <s v="Party Expectations"/>
    <s v="Facilitator_6"/>
    <m/>
    <m/>
    <m/>
    <n v="10"/>
    <s v="Yes"/>
    <s v="In-Person"/>
    <s v="Pullman"/>
    <m/>
    <m/>
    <m/>
    <n v="10"/>
    <m/>
    <m/>
    <m/>
    <m/>
    <m/>
    <m/>
    <s v="Undergraduate"/>
    <s v="Greek Student"/>
    <m/>
    <m/>
    <s v="Sigma Kappa"/>
    <s v="Todd 216"/>
    <n v="46.729809000000003"/>
    <n v="-117.163473"/>
    <s v="46° 43' 47.3124'' N_x000a_117° 9' 48.5028'' W"/>
  </r>
  <r>
    <x v="3"/>
    <d v="2023-04-01T00:00:00"/>
    <s v="Saturday"/>
    <d v="1899-12-30T10:00:00"/>
    <d v="1899-12-30T17:00:00"/>
    <n v="7"/>
    <s v="Mental Health First Aid"/>
    <s v="Facilitator_6"/>
    <m/>
    <m/>
    <m/>
    <n v="14"/>
    <s v="Yes"/>
    <s v="In-Person"/>
    <s v="Pullman"/>
    <m/>
    <m/>
    <m/>
    <n v="14"/>
    <m/>
    <m/>
    <m/>
    <m/>
    <m/>
    <m/>
    <s v="Undergraduates/Staff/Faculty"/>
    <m/>
    <m/>
    <s v="OAE"/>
    <m/>
    <s v="Commons 210"/>
    <n v="46.728256999999999"/>
    <n v="-117.167424"/>
    <s v="46° 43' 41.7252'' N_x000a_117° 10' 2.7264'' W"/>
  </r>
  <r>
    <x v="3"/>
    <d v="2023-04-19T00:00:00"/>
    <s v="Wednesday"/>
    <d v="1899-12-30T09:00:00"/>
    <d v="1899-12-30T16:00:00"/>
    <n v="7"/>
    <s v="Mental Health First Aid"/>
    <s v="Facilitator_6"/>
    <s v="Marie"/>
    <m/>
    <m/>
    <n v="6"/>
    <s v="Yes"/>
    <s v="Online - Live"/>
    <s v="Open System-wide"/>
    <m/>
    <m/>
    <n v="2"/>
    <n v="2"/>
    <m/>
    <n v="1"/>
    <m/>
    <m/>
    <n v="1"/>
    <m/>
    <s v="Undergraduates/Staff/Faculty"/>
    <m/>
    <m/>
    <m/>
    <s v="Open to all"/>
    <s v="ZOOM "/>
    <s v="NA"/>
    <s v="NA"/>
    <s v="NA"/>
  </r>
  <r>
    <x v="0"/>
    <d v="2023-04-20T00:00:00"/>
    <s v="Thursday"/>
    <d v="1899-12-30T16:00:00"/>
    <d v="1899-12-30T17:00:00"/>
    <n v="1"/>
    <s v="Real Risks"/>
    <s v="Facilitator_6"/>
    <m/>
    <s v="Harshitha"/>
    <m/>
    <n v="112"/>
    <s v="Yes"/>
    <s v="In-Person"/>
    <s v="Pullman"/>
    <m/>
    <m/>
    <m/>
    <n v="112"/>
    <m/>
    <m/>
    <m/>
    <m/>
    <m/>
    <m/>
    <s v="Undergraduate"/>
    <s v="Greek Student"/>
    <m/>
    <m/>
    <s v="CFSL"/>
    <s v="Todd Auditorium"/>
    <n v="46.729809000000003"/>
    <n v="-117.163473"/>
    <s v="46° 43' 47.3124'' N_x000a_117° 9' 48.5028'' W"/>
  </r>
  <r>
    <x v="3"/>
    <d v="2023-04-21T00:00:00"/>
    <s v="Friday"/>
    <d v="1899-12-30T14:00:00"/>
    <d v="1899-12-30T16:00:00"/>
    <n v="2"/>
    <s v="Campus Connect"/>
    <s v="Facilitator_6"/>
    <m/>
    <m/>
    <m/>
    <n v="12"/>
    <s v="Yes"/>
    <s v="Online - Live"/>
    <s v="Open System-wide"/>
    <n v="4"/>
    <m/>
    <m/>
    <n v="5"/>
    <n v="1"/>
    <n v="2"/>
    <m/>
    <m/>
    <m/>
    <m/>
    <s v="Undergraduates/Staff/Faculty"/>
    <m/>
    <m/>
    <m/>
    <s v="Open to all"/>
    <s v="ZOOM "/>
    <s v="NA"/>
    <s v="NA"/>
    <s v="NA"/>
  </r>
  <r>
    <x v="3"/>
    <d v="2023-05-01T00:00:00"/>
    <s v="Monday"/>
    <d v="1899-12-30T13:00:00"/>
    <d v="1899-12-30T15:00:00"/>
    <n v="2"/>
    <s v="Campus Connect"/>
    <s v="Facilitator_6"/>
    <m/>
    <m/>
    <m/>
    <n v="12"/>
    <s v="Yes"/>
    <s v="Online - Live"/>
    <s v="Open System-wide"/>
    <n v="1"/>
    <m/>
    <m/>
    <n v="6"/>
    <n v="4"/>
    <m/>
    <n v="1"/>
    <m/>
    <m/>
    <m/>
    <s v="Undergraduates/Staff/Faculty"/>
    <m/>
    <m/>
    <m/>
    <s v="Open to all"/>
    <s v="ZOOM "/>
    <s v="NA"/>
    <s v="NA"/>
    <s v="NA"/>
  </r>
  <r>
    <x v="3"/>
    <d v="2023-06-02T00:00:00"/>
    <s v="Friday"/>
    <d v="1899-12-30T09:00:00"/>
    <d v="1899-12-30T16:00:00"/>
    <n v="7"/>
    <s v="Mental Health First Aid"/>
    <s v="Facilitator_6"/>
    <s v="Shane"/>
    <m/>
    <m/>
    <n v="16"/>
    <s v="Yes"/>
    <s v="In-Person"/>
    <s v="Pullman"/>
    <m/>
    <m/>
    <m/>
    <n v="16"/>
    <m/>
    <m/>
    <m/>
    <m/>
    <m/>
    <m/>
    <s v="Undergraduates/Graduates"/>
    <m/>
    <m/>
    <m/>
    <s v="NSE OC's"/>
    <s v="Todd 276 "/>
    <n v="46.729809000000003"/>
    <n v="-117.163473"/>
    <s v="46° 43' 47.3124'' N_x000a_117° 9' 48.5028'' W"/>
  </r>
  <r>
    <x v="3"/>
    <d v="2023-06-12T00:00:00"/>
    <s v="Monday"/>
    <d v="1899-12-30T09:00:00"/>
    <d v="1899-12-30T16:00:00"/>
    <n v="7"/>
    <s v="Mental Health First Aid"/>
    <s v="Facilitator_6"/>
    <s v="Bekah"/>
    <m/>
    <m/>
    <n v="10"/>
    <s v="Yes"/>
    <s v="In-Person"/>
    <s v="Pullman"/>
    <m/>
    <m/>
    <m/>
    <n v="10"/>
    <m/>
    <m/>
    <m/>
    <m/>
    <m/>
    <m/>
    <s v="Staff/Facuty"/>
    <m/>
    <m/>
    <m/>
    <m/>
    <s v="Thompson 301"/>
    <n v="46.731223999999997"/>
    <n v="-117.16676099999999"/>
    <s v="46° 43' 52.4064'' N_x000a_117° 10' 0.3396'' W"/>
  </r>
  <r>
    <x v="3"/>
    <d v="2023-06-21T00:00:00"/>
    <s v="Wednesday"/>
    <d v="1899-12-30T10:00:00"/>
    <d v="1899-12-30T11:00:00"/>
    <n v="1"/>
    <s v="Mental Health and Suicide Prevention"/>
    <s v="Facilitator_6"/>
    <m/>
    <m/>
    <m/>
    <n v="6"/>
    <s v="Yes"/>
    <s v="In-Person"/>
    <s v="Pullman"/>
    <m/>
    <m/>
    <m/>
    <n v="6"/>
    <m/>
    <m/>
    <m/>
    <m/>
    <m/>
    <m/>
    <s v="Student Staff"/>
    <m/>
    <m/>
    <m/>
    <s v="Dare to Dream mentor staff"/>
    <s v="Commons 210"/>
    <n v="46.728256999999999"/>
    <n v="-117.167424"/>
    <s v="46° 43' 41.7252'' N_x000a_117° 10' 2.7264'' W"/>
  </r>
  <r>
    <x v="3"/>
    <d v="2023-07-17T00:00:00"/>
    <s v="Monday"/>
    <d v="1899-12-30T13:30:00"/>
    <d v="1899-12-30T15:30:00"/>
    <n v="2"/>
    <s v="Campus Connect"/>
    <s v="Facilitator_6"/>
    <m/>
    <m/>
    <m/>
    <n v="6"/>
    <s v="Yes"/>
    <s v="In-Person"/>
    <s v="Pullman"/>
    <m/>
    <m/>
    <m/>
    <n v="6"/>
    <m/>
    <m/>
    <m/>
    <m/>
    <m/>
    <m/>
    <s v="Staff/Facuty"/>
    <s v="Other (Staff)"/>
    <s v="ResLife"/>
    <m/>
    <s v="New REDs"/>
    <s v="G41"/>
    <n v="46.727381999999999"/>
    <s v=" -117.165967"/>
    <s v="46° 43' 38.5752'' N_x000a_117° 9' 57.4812'' W"/>
  </r>
  <r>
    <x v="3"/>
    <d v="2023-07-18T00:00:00"/>
    <s v="Tuesday"/>
    <d v="1899-12-30T09:00:00"/>
    <d v="1899-12-30T12:30:00"/>
    <n v="4"/>
    <s v="MHFA First Half"/>
    <s v="Facilitator_6"/>
    <m/>
    <s v="Arielle"/>
    <m/>
    <n v="7"/>
    <s v="Yes"/>
    <s v="Online - Live"/>
    <s v="Open System-wide"/>
    <m/>
    <m/>
    <n v="1"/>
    <n v="4"/>
    <n v="1"/>
    <n v="1"/>
    <m/>
    <m/>
    <m/>
    <m/>
    <s v="Undergraduates/Staff/Faculty"/>
    <s v="N/A"/>
    <m/>
    <m/>
    <s v="Split Session MHFA Open to all"/>
    <s v="ZOOM "/>
    <s v="NA"/>
    <s v="NA"/>
    <s v="NA"/>
  </r>
  <r>
    <x v="3"/>
    <d v="2023-08-04T00:00:00"/>
    <s v="Friday"/>
    <d v="1899-12-30T09:45:00"/>
    <d v="1899-12-30T10:45:00"/>
    <n v="1"/>
    <s v="Campus Connect Booster"/>
    <s v="Facilitator_6"/>
    <m/>
    <s v="Arielle"/>
    <m/>
    <n v="48"/>
    <s v="Yes"/>
    <s v="In-Person"/>
    <s v="Pullman"/>
    <m/>
    <m/>
    <m/>
    <n v="48"/>
    <m/>
    <m/>
    <m/>
    <m/>
    <m/>
    <m/>
    <s v="Student Staff"/>
    <s v="Other (Students)"/>
    <s v="Res Life"/>
    <m/>
    <s v="Returning Ras"/>
    <s v="Spark G45"/>
    <n v="46.727995999999997"/>
    <n v="-117.165668"/>
    <s v="46° 43' 40.7856'' N_x000a_117° 9' 56.4048'' W"/>
  </r>
  <r>
    <x v="3"/>
    <d v="2023-08-07T00:00:00"/>
    <s v="Monday"/>
    <d v="1899-12-30T09:00:00"/>
    <d v="1899-12-30T11:00:00"/>
    <n v="2"/>
    <s v="Campus Connect"/>
    <s v="Facilitator_6"/>
    <m/>
    <m/>
    <m/>
    <n v="89"/>
    <s v="Yes"/>
    <s v="In-Person"/>
    <s v="Pullman"/>
    <m/>
    <m/>
    <m/>
    <n v="89"/>
    <m/>
    <m/>
    <m/>
    <m/>
    <m/>
    <m/>
    <s v="Student Staff"/>
    <s v="Other (Students)"/>
    <s v="Res Life"/>
    <m/>
    <s v="New RA's"/>
    <s v="Spark 339"/>
    <n v="46.727995999999997"/>
    <n v="-117.165668"/>
    <s v="46° 43' 40.7856'' N_x000a_117° 9' 56.4048'' W"/>
  </r>
  <r>
    <x v="3"/>
    <d v="2023-08-28T00:00:00"/>
    <s v="Monday"/>
    <d v="1899-12-30T09:00:00"/>
    <d v="1899-12-30T16:00:00"/>
    <n v="7"/>
    <s v="Mental Health First Aid"/>
    <s v="Facilitator_6"/>
    <s v="Bekah"/>
    <m/>
    <m/>
    <n v="0"/>
    <s v="No"/>
    <s v="In-Person"/>
    <s v="Pullman"/>
    <m/>
    <m/>
    <m/>
    <m/>
    <m/>
    <m/>
    <m/>
    <m/>
    <m/>
    <m/>
    <s v="Graduates/Staff/Faculty"/>
    <s v="Multicultural  Student"/>
    <s v="MSS"/>
    <m/>
    <s v="Cancelled, did not meet mins"/>
    <m/>
    <m/>
    <m/>
    <m/>
  </r>
  <r>
    <x v="3"/>
    <d v="2023-09-13T00:00:00"/>
    <s v="Wednesday"/>
    <d v="1899-12-30T13:00:00"/>
    <d v="1899-12-30T15:00:00"/>
    <n v="2"/>
    <s v="Campus Connect"/>
    <s v="Facilitator_6"/>
    <m/>
    <m/>
    <m/>
    <n v="12"/>
    <s v="Yes"/>
    <s v="Online - Live"/>
    <s v="Open System-wide"/>
    <m/>
    <m/>
    <n v="1"/>
    <n v="10"/>
    <n v="1"/>
    <m/>
    <m/>
    <m/>
    <m/>
    <m/>
    <s v="Undergraduates/Staff/Faculty"/>
    <m/>
    <m/>
    <m/>
    <m/>
    <s v="ZOOM "/>
    <s v="NA"/>
    <s v="NA"/>
    <s v="NA"/>
  </r>
  <r>
    <x v="3"/>
    <d v="2023-09-19T00:00:00"/>
    <s v="Tuesday"/>
    <d v="1899-12-30T09:00:00"/>
    <d v="1899-12-30T12:30:00"/>
    <n v="4"/>
    <s v="MHFA First Half"/>
    <s v="Facilitator_6"/>
    <m/>
    <m/>
    <m/>
    <n v="0"/>
    <s v="No"/>
    <s v="Online - Live"/>
    <s v="Open System-wide"/>
    <m/>
    <m/>
    <m/>
    <m/>
    <m/>
    <m/>
    <m/>
    <m/>
    <m/>
    <m/>
    <s v="Undergraduates/Staff/Faculty"/>
    <m/>
    <m/>
    <m/>
    <s v="Cancelled, low registration "/>
    <s v="ZOOM "/>
    <s v="NA"/>
    <s v="NA"/>
    <s v="NA"/>
  </r>
  <r>
    <x v="3"/>
    <d v="2023-09-21T00:00:00"/>
    <s v="Thursday"/>
    <d v="1899-12-30T09:00:00"/>
    <d v="1899-12-30T12:30:00"/>
    <n v="4"/>
    <s v="MHFA Second Half"/>
    <s v="Facilitator_6"/>
    <m/>
    <m/>
    <m/>
    <n v="0"/>
    <s v="No"/>
    <s v="Online - Live"/>
    <s v="Open System-wide"/>
    <m/>
    <m/>
    <m/>
    <m/>
    <m/>
    <m/>
    <m/>
    <m/>
    <m/>
    <m/>
    <s v="Undergraduates/Staff/Faculty"/>
    <m/>
    <m/>
    <m/>
    <s v="Cancelled, low registration "/>
    <s v="ZOOM "/>
    <s v="NA"/>
    <s v="NA"/>
    <s v="NA"/>
  </r>
  <r>
    <x v="1"/>
    <d v="2023-09-22T00:00:00"/>
    <s v="Friday"/>
    <d v="1899-12-30T09:00:00"/>
    <d v="1899-12-30T10:00:00"/>
    <n v="1"/>
    <s v="Count on Cougs"/>
    <s v="Facilitator_6"/>
    <m/>
    <m/>
    <m/>
    <n v="22"/>
    <s v="Yes"/>
    <s v="In-Person"/>
    <s v="Pullman"/>
    <m/>
    <m/>
    <m/>
    <n v="2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3"/>
    <d v="2023-09-25T00:00:00"/>
    <s v="Monday"/>
    <d v="1899-12-30T09:00:00"/>
    <d v="1899-12-30T16:00:00"/>
    <n v="7"/>
    <s v="Mental Health First Aid"/>
    <s v="Facilitator_6"/>
    <s v="Bekah"/>
    <m/>
    <m/>
    <n v="7"/>
    <s v="Yes"/>
    <s v="In-Person"/>
    <s v="Pullman"/>
    <m/>
    <m/>
    <m/>
    <n v="7"/>
    <m/>
    <m/>
    <m/>
    <m/>
    <m/>
    <m/>
    <s v="Graduates/Staff/Faculty"/>
    <m/>
    <s v="MSS"/>
    <m/>
    <m/>
    <s v="CUB 310"/>
    <n v="46.730967"/>
    <s v=" -117.162356"/>
    <s v="46° 43' 51.4812'' N_x000a_117° 9' 44.4816'' W"/>
  </r>
  <r>
    <x v="3"/>
    <d v="2023-09-28T00:00:00"/>
    <s v="Thursday"/>
    <d v="1899-12-30T10:00:00"/>
    <d v="1899-12-30T12:00:00"/>
    <n v="2"/>
    <s v="Campus Connect"/>
    <s v="Facilitator_6"/>
    <m/>
    <m/>
    <m/>
    <n v="16"/>
    <s v="Yes"/>
    <s v="Online - Live"/>
    <s v="Open System-wide"/>
    <n v="1"/>
    <m/>
    <n v="2"/>
    <n v="7"/>
    <n v="1"/>
    <n v="2"/>
    <n v="3"/>
    <m/>
    <m/>
    <m/>
    <s v="Undergraduates/Staff/Faculty"/>
    <m/>
    <m/>
    <m/>
    <s v="Open to all"/>
    <s v="ZOOM "/>
    <s v="NA"/>
    <s v="NA"/>
    <s v="NA"/>
  </r>
  <r>
    <x v="2"/>
    <d v="2023-10-11T00:00:00"/>
    <s v="Wednesday"/>
    <d v="1899-12-30T15:10:00"/>
    <d v="1899-12-30T16:00:00"/>
    <n v="1"/>
    <s v="Stress Management"/>
    <s v="Facilitator_6"/>
    <m/>
    <m/>
    <m/>
    <n v="33"/>
    <s v="Yes"/>
    <s v="In-Person"/>
    <s v="Pullman"/>
    <m/>
    <m/>
    <m/>
    <n v="33"/>
    <m/>
    <m/>
    <m/>
    <m/>
    <m/>
    <m/>
    <s v="Undergraduate"/>
    <s v="ASCC (not Class)"/>
    <m/>
    <m/>
    <m/>
    <m/>
    <m/>
    <m/>
    <m/>
  </r>
  <r>
    <x v="3"/>
    <d v="2023-10-11T00:00:00"/>
    <s v="Wednesday"/>
    <d v="1899-12-30T18:30:00"/>
    <d v="1899-12-30T19:30:00"/>
    <n v="1"/>
    <s v="Mental Health and Suicide Prevention"/>
    <s v="Facilitator_6"/>
    <m/>
    <m/>
    <m/>
    <n v="39"/>
    <s v="Yes"/>
    <s v="In-Person"/>
    <s v="Pullman"/>
    <m/>
    <m/>
    <m/>
    <n v="39"/>
    <m/>
    <m/>
    <m/>
    <m/>
    <m/>
    <m/>
    <s v="Undergraduate"/>
    <s v="Registerred Student Org"/>
    <s v="ASWSU"/>
    <m/>
    <m/>
    <s v="CUB 208"/>
    <n v="46.730967"/>
    <s v=" -117.162356"/>
    <s v="46° 43' 51.4812'' N_x000a_117° 9' 44.4816'' W"/>
  </r>
  <r>
    <x v="1"/>
    <d v="2022-08-29T00:00:00"/>
    <m/>
    <d v="1899-12-30T12:10:00"/>
    <d v="1899-12-30T13:00:00"/>
    <n v="1"/>
    <s v="Count on Cougs: Fall"/>
    <s v="Facilitator_7"/>
    <m/>
    <s v="Bekah"/>
    <m/>
    <n v="28"/>
    <s v="Yes"/>
    <s v="In-Person"/>
    <s v="Pullman"/>
    <m/>
    <m/>
    <m/>
    <n v="28"/>
    <m/>
    <m/>
    <m/>
    <m/>
    <m/>
    <m/>
    <s v="Undergraduate"/>
    <s v="Athletics Student"/>
    <m/>
    <m/>
    <m/>
    <s v="Bohler 184"/>
    <n v="46.732742999999999"/>
    <n v="-117.162176"/>
    <s v="46° 43' 57.8748'' N_x000a_117° 9' 43.8336'' W"/>
  </r>
  <r>
    <x v="1"/>
    <d v="2022-08-31T00:00:00"/>
    <m/>
    <d v="1899-12-30T10:00:00"/>
    <d v="1899-12-30T11:00:00"/>
    <n v="1"/>
    <s v="Count on Cougs: Fall"/>
    <s v="Facilitator_7"/>
    <m/>
    <s v="Jordan"/>
    <m/>
    <n v="9"/>
    <s v="Yes"/>
    <s v="In-Person"/>
    <s v="Pullman"/>
    <m/>
    <m/>
    <m/>
    <n v="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2-09-01T00:00:00"/>
    <m/>
    <d v="1899-12-30T09:10:00"/>
    <d v="1899-12-30T10:00:00"/>
    <n v="1"/>
    <s v="Count on Cougs: Fall"/>
    <s v="Facilitator_7"/>
    <m/>
    <s v="Priya"/>
    <m/>
    <n v="14"/>
    <s v="Yes"/>
    <s v="In-Person"/>
    <s v="Pullman"/>
    <m/>
    <m/>
    <m/>
    <n v="14"/>
    <m/>
    <m/>
    <m/>
    <m/>
    <m/>
    <m/>
    <s v="Undergraduate"/>
    <s v="Athletics Student"/>
    <m/>
    <m/>
    <m/>
    <s v="Bohler 184"/>
    <n v="46.732742999999999"/>
    <n v="-117.162176"/>
    <s v="46° 43' 57.8748'' N_x000a_117° 9' 43.8336'' W"/>
  </r>
  <r>
    <x v="1"/>
    <d v="2022-09-08T00:00:00"/>
    <m/>
    <d v="1899-12-30T15:30:00"/>
    <d v="1899-12-30T16:30:00"/>
    <n v="1"/>
    <s v="Count on Cougs: Fall"/>
    <s v="Facilitator_7"/>
    <m/>
    <s v="Brenna"/>
    <m/>
    <n v="17"/>
    <s v="Yes"/>
    <s v="In-Person"/>
    <s v="Pullman"/>
    <m/>
    <m/>
    <m/>
    <n v="17"/>
    <m/>
    <m/>
    <m/>
    <m/>
    <m/>
    <m/>
    <s v="Undergraduate"/>
    <s v="First-year students"/>
    <m/>
    <m/>
    <m/>
    <s v="Spark 235"/>
    <n v="46.727995999999997"/>
    <n v="-117.165668"/>
    <s v="46° 43' 40.7856'' N_x000a_117° 9' 56.4048'' W"/>
  </r>
  <r>
    <x v="2"/>
    <d v="2022-09-20T00:00:00"/>
    <s v="Tuesday"/>
    <d v="1899-12-30T15:10:00"/>
    <d v="1899-12-30T16:00:00"/>
    <n v="1"/>
    <s v="Sleep More, Sleep Better"/>
    <s v="Facilitator_7"/>
    <m/>
    <m/>
    <m/>
    <n v="30"/>
    <s v="Yes"/>
    <s v="In-Person"/>
    <s v="Pullman"/>
    <m/>
    <m/>
    <m/>
    <n v="30"/>
    <m/>
    <m/>
    <m/>
    <m/>
    <m/>
    <m/>
    <s v="Undergraduate"/>
    <s v="ASCC (not Class)"/>
    <m/>
    <m/>
    <m/>
    <m/>
    <m/>
    <m/>
    <m/>
  </r>
  <r>
    <x v="2"/>
    <d v="2022-09-27T00:00:00"/>
    <m/>
    <d v="1899-12-30T03:10:00"/>
    <d v="1899-12-30T04:10:00"/>
    <n v="1"/>
    <s v="Self-Care"/>
    <s v="Facilitator_7"/>
    <m/>
    <m/>
    <m/>
    <n v="52"/>
    <s v="Yes"/>
    <s v="In-Person"/>
    <s v="Pullman"/>
    <m/>
    <m/>
    <m/>
    <n v="52"/>
    <m/>
    <m/>
    <m/>
    <m/>
    <m/>
    <m/>
    <s v="Undergraduate"/>
    <s v="ASCC (not Class)"/>
    <m/>
    <m/>
    <m/>
    <m/>
    <m/>
    <m/>
    <m/>
  </r>
  <r>
    <x v="2"/>
    <d v="2022-09-29T00:00:00"/>
    <m/>
    <d v="1899-12-30T13:30:00"/>
    <d v="1899-12-30T14:30:00"/>
    <n v="1"/>
    <s v="Sleep More, Sleep Better"/>
    <s v="Facilitator_7"/>
    <m/>
    <m/>
    <m/>
    <n v="17"/>
    <s v="Yes"/>
    <s v="In-Person"/>
    <s v="Pullman"/>
    <m/>
    <m/>
    <m/>
    <n v="17"/>
    <m/>
    <m/>
    <m/>
    <m/>
    <m/>
    <m/>
    <s v="Undergraduate"/>
    <s v="Class, Student"/>
    <m/>
    <m/>
    <m/>
    <m/>
    <m/>
    <m/>
    <m/>
  </r>
  <r>
    <x v="1"/>
    <d v="2022-09-29T00:00:00"/>
    <m/>
    <d v="1899-12-30T09:30:00"/>
    <d v="1899-12-30T10:30:00"/>
    <n v="1"/>
    <s v="Count on Cougs: Fall"/>
    <s v="Facilitator_7"/>
    <m/>
    <s v="Brie"/>
    <m/>
    <n v="22"/>
    <s v="Yes"/>
    <s v="In-Person"/>
    <s v="Pullman"/>
    <m/>
    <m/>
    <m/>
    <n v="22"/>
    <m/>
    <m/>
    <m/>
    <m/>
    <m/>
    <m/>
    <s v="Undergraduate"/>
    <s v="First-year students"/>
    <m/>
    <m/>
    <m/>
    <m/>
    <m/>
    <m/>
    <m/>
  </r>
  <r>
    <x v="0"/>
    <d v="2022-10-04T00:00:00"/>
    <s v="Tuesday"/>
    <d v="1899-12-30T17:00:00"/>
    <d v="1899-12-30T18:00:00"/>
    <n v="1"/>
    <s v="Real Risks"/>
    <s v="Facilitator_7"/>
    <m/>
    <m/>
    <m/>
    <n v="14"/>
    <s v="Yes"/>
    <s v="In-Person"/>
    <s v="Pullman"/>
    <m/>
    <m/>
    <m/>
    <n v="14"/>
    <m/>
    <m/>
    <m/>
    <m/>
    <m/>
    <m/>
    <s v="Undergraduate"/>
    <s v="Greek Student"/>
    <s v="Chi Omega"/>
    <m/>
    <m/>
    <m/>
    <m/>
    <m/>
    <m/>
  </r>
  <r>
    <x v="2"/>
    <d v="2022-10-05T00:00:00"/>
    <m/>
    <d v="1899-12-30T12:10:00"/>
    <d v="1899-12-30T13:10:00"/>
    <n v="0"/>
    <s v="Stress Management"/>
    <s v="Facilitator_7"/>
    <m/>
    <m/>
    <m/>
    <n v="14"/>
    <s v="Yes"/>
    <s v="In-Person"/>
    <s v="Pullman"/>
    <m/>
    <m/>
    <m/>
    <n v="14"/>
    <m/>
    <m/>
    <m/>
    <m/>
    <m/>
    <m/>
    <s v="Undergraduate"/>
    <s v="ASCC (not Class)"/>
    <m/>
    <m/>
    <m/>
    <m/>
    <m/>
    <m/>
    <m/>
  </r>
  <r>
    <x v="0"/>
    <d v="2022-10-11T00:00:00"/>
    <s v="Tuesday"/>
    <d v="1899-12-30T18:00:00"/>
    <d v="1899-12-30T19:00:00"/>
    <n v="1"/>
    <s v="A Conscious Cheers"/>
    <s v="Facilitator_7"/>
    <m/>
    <m/>
    <m/>
    <n v="27"/>
    <s v="Yes"/>
    <s v="In-Person"/>
    <s v="Pullman"/>
    <m/>
    <m/>
    <m/>
    <n v="27"/>
    <m/>
    <m/>
    <m/>
    <m/>
    <m/>
    <m/>
    <s v="Undergraduate"/>
    <s v="Greek Student"/>
    <s v="Alpha Delta Pi"/>
    <m/>
    <m/>
    <m/>
    <m/>
    <m/>
    <m/>
  </r>
  <r>
    <x v="1"/>
    <d v="2022-10-18T00:00:00"/>
    <m/>
    <d v="1899-12-30T15:30:00"/>
    <d v="1899-12-30T16:30:00"/>
    <n v="1"/>
    <s v="Count on Cougs: Fall"/>
    <s v="Facilitator_7"/>
    <m/>
    <s v="Jordan"/>
    <m/>
    <n v="47"/>
    <s v="Yes"/>
    <s v="In-Person"/>
    <s v="Pullman"/>
    <m/>
    <m/>
    <m/>
    <n v="47"/>
    <m/>
    <m/>
    <m/>
    <m/>
    <m/>
    <m/>
    <s v="Undergraduate"/>
    <s v="First-year students"/>
    <m/>
    <m/>
    <m/>
    <m/>
    <m/>
    <m/>
    <m/>
  </r>
  <r>
    <x v="0"/>
    <d v="2022-10-19T00:00:00"/>
    <s v="Wednesday"/>
    <d v="1899-12-30T17:30:00"/>
    <d v="1899-12-30T18:30:00"/>
    <n v="1"/>
    <s v="Party Expectations"/>
    <s v="Facilitator_7"/>
    <m/>
    <m/>
    <m/>
    <n v="0"/>
    <s v="No"/>
    <s v="In-Person"/>
    <s v="Pullman"/>
    <m/>
    <m/>
    <m/>
    <m/>
    <m/>
    <m/>
    <m/>
    <m/>
    <m/>
    <m/>
    <s v="Undergraduate"/>
    <s v="Greek Student"/>
    <m/>
    <m/>
    <m/>
    <m/>
    <m/>
    <m/>
    <m/>
  </r>
  <r>
    <x v="2"/>
    <d v="2022-10-25T00:00:00"/>
    <m/>
    <d v="1899-12-30T03:10:00"/>
    <d v="1899-12-30T04:10:00"/>
    <n v="1"/>
    <s v="Sleep More, Sleep Better"/>
    <s v="Facilitator_7"/>
    <m/>
    <m/>
    <m/>
    <n v="1"/>
    <s v="Yes"/>
    <s v="In-Person"/>
    <s v="Pullman"/>
    <m/>
    <m/>
    <m/>
    <n v="1"/>
    <m/>
    <m/>
    <m/>
    <m/>
    <m/>
    <m/>
    <s v="Undergraduate"/>
    <s v="ASCC (not Class)"/>
    <m/>
    <m/>
    <s v="1:1 with student"/>
    <s v="Todd 120"/>
    <n v="46.729809000000003"/>
    <n v="-117.163473"/>
    <s v="46° 43' 47.3124'' N_x000a_117° 9' 48.5028'' W"/>
  </r>
  <r>
    <x v="4"/>
    <d v="2022-10-25T00:00:00"/>
    <m/>
    <d v="1899-12-30T18:00:00"/>
    <d v="1899-12-30T19:00:00"/>
    <n v="1"/>
    <s v="Supporting Survivors"/>
    <s v="Facilitator_7"/>
    <m/>
    <m/>
    <m/>
    <n v="4"/>
    <s v="Yes"/>
    <s v="In-Person"/>
    <s v="Pullman"/>
    <m/>
    <m/>
    <m/>
    <n v="4"/>
    <m/>
    <m/>
    <m/>
    <m/>
    <m/>
    <m/>
    <s v="Undergraduate"/>
    <s v="Greek Student"/>
    <m/>
    <m/>
    <m/>
    <m/>
    <m/>
    <m/>
    <m/>
  </r>
  <r>
    <x v="0"/>
    <d v="2022-11-08T00:00:00"/>
    <s v="Tuesday"/>
    <d v="1899-12-30T18:00:00"/>
    <d v="1899-12-30T19:00:00"/>
    <n v="1"/>
    <s v="Real Risks"/>
    <s v="Facilitator_7"/>
    <m/>
    <m/>
    <m/>
    <n v="42"/>
    <s v="Yes"/>
    <s v="In-Person"/>
    <s v="Pullman"/>
    <m/>
    <m/>
    <m/>
    <n v="42"/>
    <m/>
    <m/>
    <m/>
    <m/>
    <m/>
    <m/>
    <s v="Undergraduate"/>
    <s v="Greek Student"/>
    <m/>
    <m/>
    <m/>
    <m/>
    <m/>
    <m/>
    <m/>
  </r>
  <r>
    <x v="1"/>
    <d v="2022-11-08T00:00:00"/>
    <m/>
    <d v="1899-12-30T15:30:00"/>
    <d v="1899-12-30T16:30:00"/>
    <n v="1"/>
    <s v="Count on Cougs: Fall"/>
    <s v="Facilitator_7"/>
    <m/>
    <m/>
    <m/>
    <n v="36"/>
    <s v="Yes"/>
    <s v="In-Person"/>
    <s v="Pullman"/>
    <m/>
    <m/>
    <m/>
    <n v="36"/>
    <m/>
    <m/>
    <m/>
    <m/>
    <m/>
    <m/>
    <s v="Undergraduate"/>
    <s v="First-year students"/>
    <m/>
    <m/>
    <m/>
    <m/>
    <m/>
    <m/>
    <m/>
  </r>
  <r>
    <x v="0"/>
    <d v="2022-11-09T00:00:00"/>
    <s v="Wednesday"/>
    <d v="1899-12-30T17:00:00"/>
    <d v="1899-12-30T18:00:00"/>
    <n v="1"/>
    <s v="Real Risks"/>
    <s v="Facilitator_7"/>
    <m/>
    <m/>
    <m/>
    <n v="23"/>
    <s v="Yes"/>
    <s v="In-Person"/>
    <s v="Pullman"/>
    <m/>
    <m/>
    <m/>
    <n v="23"/>
    <m/>
    <m/>
    <m/>
    <m/>
    <m/>
    <m/>
    <s v="Undergraduate"/>
    <s v="Greek Student"/>
    <m/>
    <m/>
    <m/>
    <m/>
    <m/>
    <m/>
    <m/>
  </r>
  <r>
    <x v="1"/>
    <d v="2022-11-15T00:00:00"/>
    <m/>
    <d v="1899-12-30T15:30:00"/>
    <d v="1899-12-30T16:30:00"/>
    <n v="1"/>
    <s v="Count on Cougs: Fall"/>
    <s v="Facilitator_7"/>
    <m/>
    <s v="Jordan"/>
    <m/>
    <n v="23"/>
    <s v="Yes"/>
    <s v="In-Person"/>
    <s v="Pullman"/>
    <m/>
    <m/>
    <m/>
    <n v="23"/>
    <m/>
    <m/>
    <m/>
    <m/>
    <m/>
    <m/>
    <s v="Undergraduate"/>
    <s v="First-year students"/>
    <m/>
    <m/>
    <m/>
    <m/>
    <m/>
    <m/>
    <m/>
  </r>
  <r>
    <x v="1"/>
    <d v="2022-11-29T00:00:00"/>
    <m/>
    <d v="1899-12-30T15:30:00"/>
    <d v="1899-12-30T16:30:00"/>
    <n v="1"/>
    <s v="Count on Cougs: Fall"/>
    <s v="Facilitator_7"/>
    <m/>
    <s v="Jordan"/>
    <m/>
    <n v="19"/>
    <s v="Yes"/>
    <s v="In-Person"/>
    <s v="Pullman"/>
    <m/>
    <m/>
    <m/>
    <n v="19"/>
    <m/>
    <m/>
    <m/>
    <m/>
    <m/>
    <m/>
    <s v="Undergraduate"/>
    <s v="First-year students"/>
    <m/>
    <m/>
    <m/>
    <m/>
    <m/>
    <m/>
    <m/>
  </r>
  <r>
    <x v="0"/>
    <d v="2022-12-01T00:00:00"/>
    <s v="Thursday"/>
    <d v="1899-12-30T17:00:00"/>
    <d v="1899-12-30T18:00:00"/>
    <n v="1"/>
    <s v="A Conscious Cheers"/>
    <s v="Facilitator_7"/>
    <s v="Steven"/>
    <m/>
    <m/>
    <n v="10"/>
    <s v="Yes"/>
    <s v="In-Person"/>
    <s v="Pullman"/>
    <m/>
    <m/>
    <m/>
    <n v="10"/>
    <m/>
    <m/>
    <m/>
    <m/>
    <m/>
    <m/>
    <s v="Undergraduate"/>
    <s v="Greek Student"/>
    <s v="Chi Omega"/>
    <m/>
    <m/>
    <m/>
    <m/>
    <m/>
    <m/>
  </r>
  <r>
    <x v="2"/>
    <d v="2023-01-18T00:00:00"/>
    <s v="Wednesday"/>
    <d v="1899-12-30T17:30:00"/>
    <d v="1899-12-30T18:30:00"/>
    <n v="1"/>
    <s v="Self-Care"/>
    <s v="Facilitator_7"/>
    <m/>
    <s v="Harshitha"/>
    <m/>
    <n v="32"/>
    <s v="Yes"/>
    <s v="In-Person"/>
    <s v="Pullman"/>
    <m/>
    <m/>
    <m/>
    <n v="32"/>
    <m/>
    <m/>
    <m/>
    <m/>
    <m/>
    <m/>
    <s v="Staff/Faculty/Student Staff"/>
    <m/>
    <m/>
    <m/>
    <s v="CCE staff and students"/>
    <s v="Butch's Den"/>
    <n v="46.730967"/>
    <s v=" -117.162356"/>
    <s v="46° 43' 51.4812'' N_x000a_117° 9' 44.4816'' W"/>
  </r>
  <r>
    <x v="0"/>
    <d v="2023-01-30T00:00:00"/>
    <s v="Monday"/>
    <d v="1899-12-30T16:00:00"/>
    <d v="1899-12-30T17:00:00"/>
    <n v="1"/>
    <s v="Real Risks"/>
    <s v="Facilitator_7"/>
    <m/>
    <s v="Harshitha"/>
    <m/>
    <n v="11"/>
    <s v="Yes"/>
    <s v="In-Person"/>
    <s v="Pullman"/>
    <m/>
    <m/>
    <m/>
    <n v="11"/>
    <m/>
    <m/>
    <m/>
    <m/>
    <m/>
    <m/>
    <s v="Undergraduate"/>
    <s v="Residence Hall Student"/>
    <m/>
    <m/>
    <s v="Scott Coman for Greek Residence"/>
    <s v="Scott Hall"/>
    <n v="46.734703000000003"/>
    <n v="-117.163656"/>
    <s v="46° 44' 4.9308'' N_x000a_117° 9' 49.1616'' W"/>
  </r>
  <r>
    <x v="0"/>
    <d v="2023-01-31T00:00:00"/>
    <s v="Tuesday"/>
    <d v="1899-12-30T18:00:00"/>
    <d v="1899-12-30T19:00:00"/>
    <n v="1"/>
    <s v="Real Risks"/>
    <s v="Facilitator_7"/>
    <m/>
    <m/>
    <m/>
    <n v="67"/>
    <s v="Yes"/>
    <s v="In-Person"/>
    <s v="Pullman"/>
    <m/>
    <m/>
    <m/>
    <n v="67"/>
    <m/>
    <m/>
    <m/>
    <m/>
    <m/>
    <m/>
    <s v="Undergraduate"/>
    <s v="Greek Student"/>
    <m/>
    <m/>
    <s v="Chi Omega"/>
    <s v="Todd 125"/>
    <n v="46.729809000000003"/>
    <n v="-117.163473"/>
    <s v="46° 43' 47.3124'' N_x000a_117° 9' 48.5028'' W"/>
  </r>
  <r>
    <x v="2"/>
    <d v="2023-02-06T00:00:00"/>
    <s v="Monday"/>
    <d v="1899-12-30T17:00:00"/>
    <d v="1899-12-30T18:00:00"/>
    <n v="1"/>
    <s v="Time Management"/>
    <s v="Facilitator_7"/>
    <s v="Steven"/>
    <m/>
    <m/>
    <n v="12"/>
    <s v="Yes"/>
    <s v="In-Person"/>
    <s v="Pullman"/>
    <m/>
    <m/>
    <m/>
    <n v="12"/>
    <m/>
    <m/>
    <m/>
    <m/>
    <m/>
    <m/>
    <s v="Undergraduate"/>
    <s v="Residence Hall Student"/>
    <m/>
    <m/>
    <s v="Stephenson"/>
    <m/>
    <m/>
    <m/>
    <m/>
  </r>
  <r>
    <x v="1"/>
    <d v="2023-02-07T00:00:00"/>
    <s v="Tuesday"/>
    <d v="1899-12-30T14:30:00"/>
    <d v="1899-12-30T15:30:00"/>
    <n v="1"/>
    <s v="Count on Cougs"/>
    <s v="Facilitator_7"/>
    <m/>
    <s v="Maura"/>
    <m/>
    <n v="27"/>
    <s v="Yes"/>
    <s v="In-Person"/>
    <s v="Pullman"/>
    <m/>
    <m/>
    <m/>
    <n v="27"/>
    <m/>
    <m/>
    <m/>
    <m/>
    <m/>
    <m/>
    <s v="Undergraduate"/>
    <s v="First-year students"/>
    <m/>
    <m/>
    <m/>
    <m/>
    <m/>
    <m/>
    <m/>
  </r>
  <r>
    <x v="4"/>
    <d v="2023-02-15T00:00:00"/>
    <s v="Wednesday"/>
    <d v="1899-12-30T18:00:00"/>
    <d v="1899-12-30T19:00:00"/>
    <n v="1"/>
    <s v="Understanding Sexual Assault"/>
    <s v="Facilitator_7"/>
    <m/>
    <m/>
    <m/>
    <n v="10"/>
    <s v="Yes"/>
    <s v="In-Person"/>
    <s v="Pullman"/>
    <m/>
    <m/>
    <m/>
    <n v="10"/>
    <m/>
    <m/>
    <m/>
    <m/>
    <m/>
    <m/>
    <s v="Undergraduate"/>
    <s v="Greek Student"/>
    <m/>
    <m/>
    <s v="ADPi"/>
    <m/>
    <m/>
    <m/>
    <m/>
  </r>
  <r>
    <x v="2"/>
    <d v="2023-02-16T00:00:00"/>
    <s v="Thursday"/>
    <d v="1899-12-30T18:00:00"/>
    <d v="1899-12-30T19:00:00"/>
    <n v="1"/>
    <s v="Self-Care"/>
    <s v="Facilitator_7"/>
    <m/>
    <m/>
    <m/>
    <n v="16"/>
    <s v="Yes"/>
    <s v="In-Person"/>
    <s v="Pullman"/>
    <m/>
    <m/>
    <m/>
    <n v="16"/>
    <m/>
    <m/>
    <m/>
    <m/>
    <m/>
    <m/>
    <s v="Undergraduate"/>
    <s v="Residence Hall Student"/>
    <m/>
    <m/>
    <s v="Orton"/>
    <m/>
    <m/>
    <m/>
    <m/>
  </r>
  <r>
    <x v="2"/>
    <d v="2023-02-22T00:00:00"/>
    <s v="Wednesday"/>
    <d v="1899-12-30T10:10:00"/>
    <d v="1899-12-30T10:40:00"/>
    <n v="0"/>
    <s v="Stress Management"/>
    <s v="Facilitator_7"/>
    <m/>
    <m/>
    <m/>
    <n v="16"/>
    <s v="Yes"/>
    <s v="Online - Live"/>
    <s v="Pullman"/>
    <m/>
    <m/>
    <m/>
    <n v="16"/>
    <m/>
    <m/>
    <m/>
    <m/>
    <m/>
    <m/>
    <s v="Undergraduate"/>
    <s v="ASCC (not Class)"/>
    <m/>
    <m/>
    <m/>
    <m/>
    <m/>
    <m/>
    <m/>
  </r>
  <r>
    <x v="1"/>
    <d v="2023-02-28T00:00:00"/>
    <s v="Tuesday"/>
    <d v="1899-12-30T14:30:00"/>
    <d v="1899-12-30T15:30:00"/>
    <n v="1"/>
    <s v="Count on Cougs"/>
    <s v="Facilitator_7"/>
    <m/>
    <s v="Laralye"/>
    <m/>
    <n v="19"/>
    <s v="Yes"/>
    <s v="In-Person"/>
    <s v="Pullman"/>
    <m/>
    <m/>
    <m/>
    <n v="19"/>
    <m/>
    <m/>
    <m/>
    <m/>
    <m/>
    <m/>
    <s v="Undergraduate"/>
    <s v="First-year students"/>
    <m/>
    <m/>
    <m/>
    <m/>
    <m/>
    <m/>
    <m/>
  </r>
  <r>
    <x v="0"/>
    <d v="2023-03-02T00:00:00"/>
    <s v="Thursday"/>
    <d v="1899-12-30T17:00:00"/>
    <d v="1899-12-30T18:00:00"/>
    <n v="1"/>
    <s v="Real Risks"/>
    <s v="Facilitator_7"/>
    <m/>
    <m/>
    <m/>
    <n v="15"/>
    <s v="Yes"/>
    <s v="In-Person"/>
    <s v="Pullman"/>
    <m/>
    <m/>
    <m/>
    <n v="15"/>
    <m/>
    <m/>
    <m/>
    <m/>
    <m/>
    <m/>
    <s v="Undergraduate"/>
    <s v="Greek Student"/>
    <m/>
    <m/>
    <m/>
    <m/>
    <m/>
    <m/>
    <m/>
  </r>
  <r>
    <x v="4"/>
    <d v="2023-03-21T00:00:00"/>
    <s v="Tuesday"/>
    <d v="1899-12-30T16:00:00"/>
    <d v="1899-12-30T17:00:00"/>
    <n v="1"/>
    <s v="Count on Cougs-Spokane"/>
    <s v="Facilitator_7"/>
    <m/>
    <m/>
    <m/>
    <n v="5"/>
    <s v="Yes"/>
    <s v="Online - Live"/>
    <s v="Spokane"/>
    <m/>
    <m/>
    <m/>
    <n v="0"/>
    <n v="5"/>
    <m/>
    <m/>
    <m/>
    <m/>
    <m/>
    <s v="Undergraduates/Staff/Faculty"/>
    <s v="Unsure"/>
    <m/>
    <m/>
    <m/>
    <m/>
    <m/>
    <m/>
    <m/>
  </r>
  <r>
    <x v="1"/>
    <d v="2023-03-22T00:00:00"/>
    <s v="Wednesday"/>
    <d v="1899-12-30T13:30:00"/>
    <d v="1899-12-30T14:30:00"/>
    <n v="1"/>
    <s v="Count on Cougs"/>
    <s v="Facilitator_7"/>
    <m/>
    <s v="Steven"/>
    <m/>
    <n v="21"/>
    <s v="Yes"/>
    <s v="In-Person"/>
    <s v="Pullman"/>
    <m/>
    <m/>
    <m/>
    <n v="21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4"/>
    <d v="2023-03-22T00:00:00"/>
    <s v="Wednesday"/>
    <d v="1899-12-30T19:00:00"/>
    <d v="1899-12-30T20:00:00"/>
    <n v="1"/>
    <s v="Supporting Survivors"/>
    <s v="Facilitator_7"/>
    <m/>
    <m/>
    <m/>
    <n v="16"/>
    <s v="Yes"/>
    <s v="In-Person"/>
    <s v="Pullman"/>
    <m/>
    <m/>
    <m/>
    <n v="16"/>
    <m/>
    <m/>
    <m/>
    <m/>
    <m/>
    <m/>
    <s v="Undergraduate"/>
    <s v="Greek Student"/>
    <m/>
    <m/>
    <s v="PiPhi"/>
    <m/>
    <m/>
    <m/>
    <m/>
  </r>
  <r>
    <x v="2"/>
    <d v="2023-03-28T00:00:00"/>
    <s v="Tuesday"/>
    <d v="1899-12-30T15:10:00"/>
    <d v="1899-12-30T16:00:00"/>
    <n v="1"/>
    <s v="Self-Care"/>
    <s v="Facilitator_7"/>
    <m/>
    <s v="Noah"/>
    <m/>
    <n v="18"/>
    <s v="Yes"/>
    <s v="In-Person"/>
    <s v="Pullman"/>
    <m/>
    <m/>
    <m/>
    <n v="18"/>
    <m/>
    <m/>
    <m/>
    <m/>
    <m/>
    <m/>
    <s v="Undergraduate"/>
    <s v="ASCC (not Class)"/>
    <m/>
    <m/>
    <m/>
    <m/>
    <m/>
    <m/>
    <m/>
  </r>
  <r>
    <x v="4"/>
    <d v="2023-04-03T00:00:00"/>
    <s v="Monday"/>
    <d v="1899-12-30T18:00:00"/>
    <d v="1899-12-30T19:00:00"/>
    <n v="1"/>
    <s v="Supporting Survivors"/>
    <s v="Facilitator_7"/>
    <m/>
    <m/>
    <m/>
    <n v="37"/>
    <s v="Yes"/>
    <s v="In-Person"/>
    <s v="Pullman"/>
    <m/>
    <m/>
    <m/>
    <n v="37"/>
    <m/>
    <m/>
    <m/>
    <m/>
    <m/>
    <m/>
    <s v="Undergraduate"/>
    <s v="Greek Student"/>
    <m/>
    <m/>
    <s v="Sigma Kappa"/>
    <m/>
    <m/>
    <m/>
    <m/>
  </r>
  <r>
    <x v="4"/>
    <d v="2023-04-13T00:00:00"/>
    <s v="Thursday"/>
    <d v="1899-12-30T18:00:00"/>
    <d v="1899-12-30T19:00:00"/>
    <n v="1"/>
    <s v="Understanding Sexual Assault"/>
    <s v="Facilitator_7"/>
    <m/>
    <m/>
    <m/>
    <n v="14"/>
    <s v="Yes"/>
    <s v="In-Person"/>
    <s v="Pullman"/>
    <m/>
    <m/>
    <m/>
    <n v="14"/>
    <m/>
    <m/>
    <m/>
    <m/>
    <m/>
    <m/>
    <s v="Undergraduate"/>
    <s v="Greek Student"/>
    <m/>
    <m/>
    <s v="Delta Sig"/>
    <m/>
    <m/>
    <m/>
    <m/>
  </r>
  <r>
    <x v="1"/>
    <d v="2023-04-15T00:00:00"/>
    <s v="Saturday"/>
    <m/>
    <m/>
    <n v="3"/>
    <s v="Count on Cougs"/>
    <s v="Facilitator_7"/>
    <m/>
    <s v="Laralye"/>
    <m/>
    <n v="112"/>
    <s v="Yes"/>
    <s v="In-Person"/>
    <s v="Pullman"/>
    <m/>
    <m/>
    <m/>
    <n v="112"/>
    <m/>
    <m/>
    <m/>
    <m/>
    <m/>
    <m/>
    <s v="Undergraduate"/>
    <s v="First-year students"/>
    <m/>
    <m/>
    <m/>
    <m/>
    <m/>
    <m/>
    <m/>
  </r>
  <r>
    <x v="1"/>
    <d v="2023-04-16T00:00:00"/>
    <s v="Sunday"/>
    <m/>
    <m/>
    <n v="3"/>
    <s v="Count on Cougs"/>
    <s v="Facilitator_7"/>
    <m/>
    <s v="Steven"/>
    <m/>
    <n v="107"/>
    <s v="Yes"/>
    <s v="In-Person"/>
    <s v="Pullman"/>
    <m/>
    <m/>
    <m/>
    <n v="107"/>
    <m/>
    <m/>
    <m/>
    <m/>
    <m/>
    <m/>
    <s v="Undergraduate"/>
    <s v="First-year students"/>
    <m/>
    <m/>
    <m/>
    <m/>
    <m/>
    <m/>
    <m/>
  </r>
  <r>
    <x v="4"/>
    <d v="2023-04-19T00:00:00"/>
    <s v="Wednesday"/>
    <d v="1899-12-30T19:00:00"/>
    <d v="1899-12-30T20:00:00"/>
    <n v="1"/>
    <s v="Supporting Survivors"/>
    <s v="Facilitator_7"/>
    <m/>
    <m/>
    <m/>
    <n v="9"/>
    <s v="Yes"/>
    <s v="In-Person"/>
    <s v="Pullman"/>
    <m/>
    <m/>
    <m/>
    <n v="9"/>
    <m/>
    <m/>
    <m/>
    <m/>
    <m/>
    <m/>
    <s v="Undergraduate"/>
    <s v="Greek Student"/>
    <m/>
    <m/>
    <s v="Kappa Delta"/>
    <m/>
    <m/>
    <m/>
    <m/>
  </r>
  <r>
    <x v="2"/>
    <d v="2023-08-23T00:00:00"/>
    <s v="Wednesday"/>
    <d v="1899-12-30T15:10:00"/>
    <d v="1899-12-30T16:00:00"/>
    <n v="1"/>
    <s v="Self-Care"/>
    <s v="Facilitator_7"/>
    <m/>
    <m/>
    <m/>
    <n v="5"/>
    <s v="Yes"/>
    <s v="In-Person"/>
    <s v="Pullman"/>
    <m/>
    <m/>
    <m/>
    <n v="5"/>
    <m/>
    <m/>
    <m/>
    <m/>
    <m/>
    <m/>
    <s v="Undergraduate"/>
    <s v="ASCC (not Class)"/>
    <m/>
    <m/>
    <m/>
    <s v="WLSH 13"/>
    <n v="46.730338000000003"/>
    <n v="-117.162486"/>
    <s v="46° 43' 49.2168'' N_x000a_117° 9' 44.9496'' W"/>
  </r>
  <r>
    <x v="1"/>
    <d v="2023-09-05T00:00:00"/>
    <s v="Tuesday"/>
    <d v="1899-12-30T10:00:00"/>
    <d v="1899-12-30T11:00:00"/>
    <n v="1"/>
    <s v="Count on Cougs"/>
    <s v="Facilitator_7"/>
    <m/>
    <s v="Iris"/>
    <m/>
    <n v="10"/>
    <s v="Yes"/>
    <s v="In-Person"/>
    <s v="Pullman"/>
    <m/>
    <m/>
    <m/>
    <n v="10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09-06T00:00:00"/>
    <s v="Wednesday"/>
    <d v="1899-12-30T15:10:00"/>
    <d v="1899-12-30T16:00:00"/>
    <n v="1"/>
    <s v="Mindfulness"/>
    <s v="Facilitator_7"/>
    <m/>
    <m/>
    <m/>
    <n v="6"/>
    <s v="Yes"/>
    <s v="In-Person"/>
    <s v="Pullman"/>
    <m/>
    <m/>
    <m/>
    <n v="6"/>
    <m/>
    <m/>
    <m/>
    <m/>
    <m/>
    <m/>
    <s v="Undergraduate"/>
    <s v="ASCC (not Class)"/>
    <m/>
    <m/>
    <m/>
    <s v="WLSH 13"/>
    <n v="46.730338000000003"/>
    <n v="-117.162486"/>
    <s v="46° 43' 49.2168'' N_x000a_117° 9' 44.9496'' W"/>
  </r>
  <r>
    <x v="4"/>
    <d v="2023-09-06T00:00:00"/>
    <s v="Wednesday"/>
    <d v="1899-12-30T19:00:00"/>
    <d v="1899-12-30T20:00:00"/>
    <n v="1"/>
    <s v="STIs"/>
    <s v="Facilitator_7"/>
    <s v="Brenna"/>
    <m/>
    <m/>
    <n v="14"/>
    <s v="Yes"/>
    <s v="In-Person"/>
    <s v="Pullman"/>
    <m/>
    <m/>
    <m/>
    <n v="14"/>
    <m/>
    <m/>
    <m/>
    <m/>
    <m/>
    <m/>
    <s v="Undergraduate"/>
    <s v="Greek Student"/>
    <m/>
    <s v="Chloe Vestal"/>
    <s v="Kappa Delta"/>
    <s v="CUE 119"/>
    <n v="46.729801000000002"/>
    <n v="-117.161642"/>
    <s v="46° 43' 47.2836'' N_x000a_117° 9' 41.9112'' W"/>
  </r>
  <r>
    <x v="1"/>
    <d v="2023-09-13T00:00:00"/>
    <s v="Wednesday"/>
    <d v="1899-12-30T14:00:00"/>
    <d v="1899-12-30T15:00:00"/>
    <n v="1"/>
    <s v="Count on Cougs"/>
    <s v="Facilitator_7"/>
    <m/>
    <s v="Steven"/>
    <m/>
    <n v="37"/>
    <s v="Yes"/>
    <s v="In-Person"/>
    <s v="Pullman"/>
    <m/>
    <m/>
    <m/>
    <n v="37"/>
    <m/>
    <m/>
    <m/>
    <m/>
    <m/>
    <m/>
    <s v="Undergraduate"/>
    <s v="First-year students"/>
    <m/>
    <m/>
    <m/>
    <s v="BOAD 280"/>
    <n v="46.732742999999999"/>
    <n v="-117.162176"/>
    <s v="46° 43' 57.8748'' N_x000a_117° 9' 43.8336'' W"/>
  </r>
  <r>
    <x v="4"/>
    <d v="2023-09-13T00:00:00"/>
    <s v="Wednesday"/>
    <d v="1899-12-30T18:00:00"/>
    <d v="1899-12-30T19:00:00"/>
    <n v="1"/>
    <s v="STIs"/>
    <s v="Facilitator_7"/>
    <s v="Brenna"/>
    <m/>
    <m/>
    <n v="10"/>
    <s v="Yes"/>
    <s v="In-Person"/>
    <s v="Pullman"/>
    <m/>
    <m/>
    <m/>
    <n v="10"/>
    <m/>
    <m/>
    <m/>
    <m/>
    <m/>
    <m/>
    <s v="Undergraduate"/>
    <s v="Greek Student"/>
    <m/>
    <m/>
    <m/>
    <m/>
    <m/>
    <m/>
    <m/>
  </r>
  <r>
    <x v="4"/>
    <d v="2023-09-26T00:00:00"/>
    <s v="Tuesday"/>
    <d v="1899-12-30T18:00:00"/>
    <d v="1899-12-30T19:00:00"/>
    <n v="1"/>
    <s v="Sex is Like Pizza"/>
    <s v="Facilitator_7"/>
    <s v="Ajanna"/>
    <m/>
    <m/>
    <n v="49"/>
    <s v="Yes"/>
    <s v="In-Person"/>
    <s v="Pullman"/>
    <m/>
    <m/>
    <m/>
    <n v="49"/>
    <m/>
    <m/>
    <m/>
    <m/>
    <m/>
    <m/>
    <s v="Undergraduate"/>
    <s v="Greek Student"/>
    <m/>
    <s v="Maguire Sherman"/>
    <s v="Phi Kappa Sigma"/>
    <s v="Todd 334"/>
    <n v="46.729809000000003"/>
    <n v="-117.163473"/>
    <s v="46° 43' 47.3124'' N_x000a_117° 9' 48.5028'' W"/>
  </r>
  <r>
    <x v="4"/>
    <d v="2023-09-27T00:00:00"/>
    <s v="Wednesday"/>
    <d v="1899-12-30T19:00:00"/>
    <d v="1899-12-30T20:00:00"/>
    <n v="1"/>
    <s v="Sex is Like Pizza"/>
    <s v="Facilitator_7"/>
    <s v="Ajanna"/>
    <m/>
    <m/>
    <n v="71"/>
    <s v="Yes"/>
    <s v="In-Person"/>
    <s v="Pullman"/>
    <m/>
    <m/>
    <m/>
    <n v="71"/>
    <m/>
    <m/>
    <m/>
    <m/>
    <m/>
    <m/>
    <s v="Undergraduate"/>
    <s v="Greek Student"/>
    <m/>
    <s v="Jack Lathwell"/>
    <s v="Sigma Chi"/>
    <s v="CUE 419"/>
    <n v="46.729801000000002"/>
    <n v="-117.161642"/>
    <s v="46° 43' 47.2836'' N_x000a_117° 9' 41.9112'' W"/>
  </r>
  <r>
    <x v="1"/>
    <d v="2023-09-29T00:00:00"/>
    <s v="Friday"/>
    <d v="1899-12-30T09:00:00"/>
    <d v="1899-12-30T10:00:00"/>
    <n v="1"/>
    <s v="Count on Cougs"/>
    <s v="Facilitator_7"/>
    <m/>
    <s v="Maddy"/>
    <m/>
    <n v="17"/>
    <s v="Yes"/>
    <s v="In-Person"/>
    <s v="Pullman"/>
    <m/>
    <m/>
    <m/>
    <n v="1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10-02T00:00:00"/>
    <s v="Monday"/>
    <d v="1899-12-30T10:10:00"/>
    <d v="1899-12-30T11:00:00"/>
    <n v="1"/>
    <s v="Stress Management"/>
    <s v="Facilitator_7"/>
    <m/>
    <m/>
    <m/>
    <n v="17"/>
    <s v="Yes"/>
    <s v="In-Person"/>
    <s v="Pullman"/>
    <m/>
    <m/>
    <m/>
    <n v="17"/>
    <m/>
    <m/>
    <m/>
    <m/>
    <m/>
    <m/>
    <s v="Undergraduate"/>
    <s v="Class, Student"/>
    <m/>
    <m/>
    <s v="UNIV 250"/>
    <s v="CUE 407"/>
    <n v="46.729801000000002"/>
    <n v="-117.161642"/>
    <s v="46° 43' 47.2836'' N_x000a_117° 9' 41.9112'' W"/>
  </r>
  <r>
    <x v="2"/>
    <d v="2023-10-02T00:00:00"/>
    <s v="Monday"/>
    <d v="1899-12-30T12:10:00"/>
    <d v="1899-12-30T13:00:00"/>
    <n v="1"/>
    <s v="Stress Management"/>
    <s v="Facilitator_7"/>
    <m/>
    <m/>
    <m/>
    <n v="22"/>
    <s v="Yes"/>
    <s v="In-Person"/>
    <s v="Pullman"/>
    <m/>
    <m/>
    <m/>
    <n v="22"/>
    <m/>
    <m/>
    <m/>
    <m/>
    <m/>
    <m/>
    <s v="Undergraduate"/>
    <s v="Class, Student"/>
    <m/>
    <m/>
    <s v="UNIV 250"/>
    <s v="CUE 407"/>
    <n v="46.729801000000002"/>
    <n v="-117.161642"/>
    <s v="46° 43' 47.2836'' N_x000a_117° 9' 41.9112'' W"/>
  </r>
  <r>
    <x v="2"/>
    <d v="2023-10-03T00:00:00"/>
    <s v="Tuesday"/>
    <d v="1899-12-30T09:10:00"/>
    <d v="1899-12-30T10:00:00"/>
    <n v="1"/>
    <s v="Stress Management"/>
    <s v="Facilitator_7"/>
    <m/>
    <m/>
    <m/>
    <n v="18"/>
    <s v="Yes"/>
    <s v="In-Person"/>
    <s v="Pullman"/>
    <m/>
    <m/>
    <m/>
    <n v="18"/>
    <m/>
    <m/>
    <m/>
    <m/>
    <m/>
    <m/>
    <s v="Undergraduate"/>
    <s v="Class, Student"/>
    <m/>
    <m/>
    <s v="UNIV 250"/>
    <m/>
    <m/>
    <m/>
    <m/>
  </r>
  <r>
    <x v="2"/>
    <d v="2023-10-04T00:00:00"/>
    <s v="Wednesday"/>
    <d v="1899-12-30T15:10:00"/>
    <d v="1899-12-30T16:00:00"/>
    <n v="1"/>
    <s v="Time Management"/>
    <s v="Facilitator_7"/>
    <m/>
    <m/>
    <m/>
    <n v="32"/>
    <s v="Yes"/>
    <s v="In-Person"/>
    <s v="Pullman"/>
    <m/>
    <m/>
    <m/>
    <n v="32"/>
    <m/>
    <m/>
    <m/>
    <m/>
    <m/>
    <m/>
    <s v="Undergraduate"/>
    <s v="ASCC (not Class)"/>
    <m/>
    <m/>
    <m/>
    <s v="WLSH 13"/>
    <n v="46.730338000000003"/>
    <n v="-117.162486"/>
    <s v="46° 43' 49.2168'' N_x000a_117° 9' 44.9496'' W"/>
  </r>
  <r>
    <x v="4"/>
    <d v="2023-10-07T00:00:00"/>
    <s v="Saturday"/>
    <d v="1899-12-30T10:00:00"/>
    <d v="1899-12-30T10:30:00"/>
    <n v="0"/>
    <s v="Understanding Sexual Assault"/>
    <s v="Facilitator_7"/>
    <m/>
    <m/>
    <m/>
    <n v="17"/>
    <s v="Yes"/>
    <s v="In-Person"/>
    <s v="Pullman"/>
    <m/>
    <m/>
    <m/>
    <n v="17"/>
    <m/>
    <m/>
    <m/>
    <m/>
    <m/>
    <m/>
    <s v="Undergraduate"/>
    <s v="Greek Student"/>
    <m/>
    <m/>
    <s v="FAB 5"/>
    <s v="Todd 133"/>
    <n v="46.729809000000003"/>
    <n v="-117.163473"/>
    <s v="46° 43' 47.3124'' N_x000a_117° 9' 48.5028'' W"/>
  </r>
  <r>
    <x v="4"/>
    <d v="2023-10-07T00:00:00"/>
    <s v="Saturday"/>
    <d v="1899-12-30T10:30:00"/>
    <d v="1899-12-30T11:00:00"/>
    <n v="0"/>
    <s v="Understanding Sexual Assault"/>
    <s v="Facilitator_7"/>
    <m/>
    <m/>
    <m/>
    <n v="22"/>
    <s v="Yes"/>
    <s v="In-Person"/>
    <s v="Pullman"/>
    <m/>
    <m/>
    <m/>
    <n v="22"/>
    <m/>
    <m/>
    <m/>
    <m/>
    <m/>
    <m/>
    <s v="Undergraduate"/>
    <s v="Greek Student"/>
    <m/>
    <m/>
    <s v="FAB 5"/>
    <s v="Todd 133"/>
    <n v="46.729809000000003"/>
    <n v="-117.163473"/>
    <s v="46° 43' 47.3124'' N_x000a_117° 9' 48.5028'' W"/>
  </r>
  <r>
    <x v="4"/>
    <d v="2023-10-07T00:00:00"/>
    <s v="Saturday"/>
    <d v="1899-12-30T11:00:00"/>
    <d v="1899-12-30T11:30:00"/>
    <n v="0"/>
    <s v="Understanding Sexual Assault"/>
    <s v="Facilitator_7"/>
    <m/>
    <m/>
    <m/>
    <n v="35"/>
    <s v="Yes"/>
    <s v="In-Person"/>
    <s v="Pullman"/>
    <m/>
    <m/>
    <m/>
    <n v="35"/>
    <m/>
    <m/>
    <m/>
    <m/>
    <m/>
    <m/>
    <s v="Undergraduate"/>
    <s v="Greek Student"/>
    <m/>
    <m/>
    <s v="FAB 5"/>
    <s v="Todd 133"/>
    <n v="46.729809000000003"/>
    <n v="-117.163473"/>
    <s v="46° 43' 47.3124'' N_x000a_117° 9' 48.5028'' W"/>
  </r>
  <r>
    <x v="4"/>
    <d v="2023-10-09T00:00:00"/>
    <s v="Monday"/>
    <d v="1899-12-30T18:00:00"/>
    <d v="1899-12-30T19:00:00"/>
    <n v="1"/>
    <s v="Understanding Sexual Assault"/>
    <s v="Facilitator_7"/>
    <s v="Brenna"/>
    <m/>
    <m/>
    <n v="50"/>
    <s v="Yes"/>
    <s v="In-Person"/>
    <s v="Pullman"/>
    <m/>
    <m/>
    <m/>
    <n v="50"/>
    <m/>
    <m/>
    <m/>
    <m/>
    <m/>
    <m/>
    <s v="Undergraduate"/>
    <s v="Greek Student"/>
    <m/>
    <m/>
    <s v="Sigma Kappa"/>
    <s v="Carp 102"/>
    <n v="46.729940999999997"/>
    <s v=" -117.168186"/>
    <s v="46° 43' 47.7876'' N_x000a_117° 10' 5.4696'' W"/>
  </r>
  <r>
    <x v="1"/>
    <d v="2019-08-16T00:00:00"/>
    <s v="Friday"/>
    <d v="1899-12-30T13:00:00"/>
    <d v="1899-12-30T14:00:00"/>
    <n v="1"/>
    <s v="Green Dot"/>
    <s v="Facilitator_8"/>
    <m/>
    <m/>
    <m/>
    <n v="93"/>
    <s v="Yes"/>
    <s v="In-Person"/>
    <s v="Pullman"/>
    <m/>
    <m/>
    <m/>
    <n v="93"/>
    <m/>
    <m/>
    <m/>
    <m/>
    <m/>
    <m/>
    <s v="General"/>
    <m/>
    <s v="organization"/>
    <m/>
    <m/>
    <s v="Todd 420"/>
    <n v="46.729809000000003"/>
    <n v="-117.163473"/>
    <s v="46° 43' 47.3124'' N_x000a_117° 9' 48.5028'' W"/>
  </r>
  <r>
    <x v="1"/>
    <d v="2020-08-16T00:00:00"/>
    <s v="Sunday"/>
    <d v="1899-12-30T09:00:00"/>
    <d v="1899-12-30T10:00:00"/>
    <n v="0"/>
    <s v="Count on Cougs"/>
    <s v="Facilitator_8"/>
    <m/>
    <s v="Bekah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0:30:00"/>
    <d v="1899-12-30T11:30:00"/>
    <n v="1"/>
    <s v="Count on Cougs"/>
    <s v="Facilitator_8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3:30:00"/>
    <d v="1899-12-30T14:30:00"/>
    <n v="1"/>
    <s v="Count on Cougs"/>
    <s v="Facilitator_8"/>
    <m/>
    <s v="Pau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5:00:00"/>
    <d v="1899-12-30T16:00:00"/>
    <n v="1"/>
    <s v="Count on Cougs"/>
    <s v="Facilitator_8"/>
    <m/>
    <s v="Gabriella Mateo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09T00:00:00"/>
    <s v="Wednesday"/>
    <d v="1899-12-30T15:30:00"/>
    <d v="1899-12-30T16:30:00"/>
    <n v="1"/>
    <s v="Count on Cougs: Makeup"/>
    <s v="Facilitator_8"/>
    <m/>
    <s v="Elise"/>
    <n v="40"/>
    <n v="44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2T00:00:00"/>
    <s v="Monday"/>
    <d v="1899-12-30T15:30:00"/>
    <d v="1899-12-30T16:30:00"/>
    <n v="1"/>
    <s v="Count on Cougs: Makeup"/>
    <s v="Facilitator_8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19-08-10T00:00:00"/>
    <s v="Saturday"/>
    <d v="1899-12-30T15:30:00"/>
    <d v="1899-12-30T17:00:00"/>
    <n v="2"/>
    <s v="Booze, Sex, &amp; Reality Checks"/>
    <s v="Facilitator_9"/>
    <m/>
    <m/>
    <m/>
    <n v="35"/>
    <s v="Yes"/>
    <s v="In-Person"/>
    <s v="Pullman"/>
    <m/>
    <m/>
    <m/>
    <n v="35"/>
    <m/>
    <m/>
    <m/>
    <m/>
    <m/>
    <m/>
    <s v="General"/>
    <m/>
    <s v="organization"/>
    <m/>
    <m/>
    <s v="Todd 320 "/>
    <n v="46.729809000000003"/>
    <n v="-117.163473"/>
    <s v="46° 43' 47.3124'' N_x000a_117° 9' 48.5028'' W"/>
  </r>
  <r>
    <x v="1"/>
    <d v="2019-08-10T00:00:00"/>
    <s v="Saturday"/>
    <d v="1899-12-30T17:45:00"/>
    <d v="1899-12-30T19:15:00"/>
    <n v="2"/>
    <s v="Booze, Sex, &amp; Reality Checks"/>
    <s v="Facilitator_9"/>
    <m/>
    <m/>
    <m/>
    <n v="39"/>
    <s v="Yes"/>
    <s v="In-Person"/>
    <s v="Pullman"/>
    <m/>
    <m/>
    <m/>
    <n v="39"/>
    <m/>
    <m/>
    <m/>
    <m/>
    <m/>
    <m/>
    <s v="General"/>
    <m/>
    <s v="organization"/>
    <m/>
    <m/>
    <s v="Todd 320 "/>
    <n v="46.729809000000003"/>
    <n v="-117.163473"/>
    <s v="46° 43' 47.3124'' N_x000a_117° 9' 48.5028'' W"/>
  </r>
  <r>
    <x v="1"/>
    <d v="2019-08-11T00:00:00"/>
    <s v="Sunday"/>
    <d v="1899-12-30T11:00:00"/>
    <d v="1899-12-30T12:30:00"/>
    <n v="2"/>
    <s v="Booze, Sex, &amp; Reality Checks"/>
    <s v="Facilitator_9"/>
    <m/>
    <m/>
    <m/>
    <n v="37"/>
    <s v="Yes"/>
    <s v="In-Person"/>
    <s v="Pullman"/>
    <m/>
    <m/>
    <m/>
    <n v="37"/>
    <m/>
    <m/>
    <m/>
    <m/>
    <m/>
    <m/>
    <s v="General"/>
    <m/>
    <s v="organization"/>
    <m/>
    <m/>
    <s v="CUE 409"/>
    <n v="46.729801000000002"/>
    <n v="-117.161642"/>
    <s v="46° 43' 47.2836'' N_x000a_117° 9' 41.9112'' W"/>
  </r>
  <r>
    <x v="1"/>
    <d v="2019-08-11T00:00:00"/>
    <s v="Sunday"/>
    <d v="1899-12-30T13:15:00"/>
    <d v="1899-12-30T14:45:00"/>
    <n v="2"/>
    <s v="Booze, Sex, &amp; Reality Checks"/>
    <s v="Facilitator_9"/>
    <m/>
    <m/>
    <m/>
    <n v="34"/>
    <s v="Yes"/>
    <s v="In-Person"/>
    <s v="Pullman"/>
    <m/>
    <m/>
    <m/>
    <n v="34"/>
    <m/>
    <m/>
    <m/>
    <m/>
    <m/>
    <m/>
    <s v="General"/>
    <m/>
    <s v="organization"/>
    <m/>
    <m/>
    <s v="CUE 409"/>
    <n v="46.729801000000002"/>
    <n v="-117.161642"/>
    <s v="46° 43' 47.2836'' N_x000a_117° 9' 41.9112'' W"/>
  </r>
  <r>
    <x v="1"/>
    <d v="2019-08-11T00:00:00"/>
    <s v="Sunday"/>
    <d v="1899-12-30T15:30:00"/>
    <d v="1899-12-30T17:00:00"/>
    <n v="2"/>
    <s v="Booze, Sex, &amp; Reality Checks"/>
    <s v="Facilitator_9"/>
    <m/>
    <m/>
    <m/>
    <n v="30"/>
    <s v="Yes"/>
    <s v="In-Person"/>
    <s v="Pullman"/>
    <m/>
    <m/>
    <m/>
    <n v="30"/>
    <m/>
    <m/>
    <m/>
    <m/>
    <m/>
    <m/>
    <s v="General"/>
    <m/>
    <s v="organization"/>
    <m/>
    <m/>
    <s v="CUE 409"/>
    <n v="46.729801000000002"/>
    <n v="-117.161642"/>
    <s v="46° 43' 47.2836'' N_x000a_117° 9' 41.9112'' W"/>
  </r>
  <r>
    <x v="1"/>
    <d v="2019-08-12T00:00:00"/>
    <s v="Monday"/>
    <d v="1899-12-30T11:00:00"/>
    <d v="1899-12-30T12:30:00"/>
    <n v="2"/>
    <s v="Booze, Sex, &amp; Reality Checks"/>
    <s v="Facilitator_9"/>
    <m/>
    <m/>
    <m/>
    <n v="24"/>
    <s v="Yes"/>
    <s v="In-Person"/>
    <s v="Pullman"/>
    <m/>
    <m/>
    <m/>
    <n v="24"/>
    <m/>
    <m/>
    <m/>
    <m/>
    <m/>
    <m/>
    <s v="General"/>
    <m/>
    <s v="organization"/>
    <m/>
    <m/>
    <s v="CUE 318"/>
    <n v="46.729801000000002"/>
    <n v="-117.161642"/>
    <s v="46° 43' 47.2836'' N_x000a_117° 9' 41.9112'' W"/>
  </r>
  <r>
    <x v="1"/>
    <d v="2019-08-12T00:00:00"/>
    <s v="Monday"/>
    <d v="1899-12-30T13:15:00"/>
    <d v="1899-12-30T14:45:00"/>
    <n v="2"/>
    <s v="Booze, Sex, &amp; Reality Checks"/>
    <s v="Facilitator_9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CUE 318"/>
    <n v="46.729801000000002"/>
    <n v="-117.161642"/>
    <s v="46° 43' 47.2836'' N_x000a_117° 9' 41.9112'' W"/>
  </r>
  <r>
    <x v="1"/>
    <d v="2019-08-13T00:00:00"/>
    <s v="Tuesday"/>
    <d v="1899-12-30T11:00:00"/>
    <d v="1899-12-30T12:30:00"/>
    <n v="2"/>
    <s v="Booze, Sex, &amp; Reality Checks"/>
    <s v="Facilitator_9"/>
    <m/>
    <m/>
    <m/>
    <n v="21"/>
    <s v="Yes"/>
    <s v="In-Person"/>
    <s v="Pullman"/>
    <m/>
    <m/>
    <m/>
    <n v="21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8-13T00:00:00"/>
    <s v="Tuesday"/>
    <d v="1899-12-30T13:15:00"/>
    <d v="1899-12-30T14:45:00"/>
    <n v="2"/>
    <s v="Booze, Sex, &amp; Reality Checks"/>
    <s v="Facilitator_9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8-14T00:00:00"/>
    <s v="Wednesday"/>
    <d v="1899-12-30T11:00:00"/>
    <d v="1899-12-30T12:30:00"/>
    <n v="2"/>
    <s v="Booze, Sex, &amp; Reality Checks"/>
    <s v="Facilitator_9"/>
    <m/>
    <m/>
    <m/>
    <n v="20"/>
    <s v="Yes"/>
    <s v="In-Person"/>
    <s v="Pullman"/>
    <m/>
    <m/>
    <m/>
    <n v="20"/>
    <m/>
    <m/>
    <m/>
    <m/>
    <m/>
    <m/>
    <s v="General"/>
    <m/>
    <s v="organization"/>
    <m/>
    <m/>
    <s v="CUE 318"/>
    <n v="46.729801000000002"/>
    <n v="-117.161642"/>
    <s v="46° 43' 47.2836'' N_x000a_117° 9' 41.9112'' W"/>
  </r>
  <r>
    <x v="1"/>
    <d v="2019-08-14T00:00:00"/>
    <s v="Wednesday"/>
    <d v="1899-12-30T13:15:00"/>
    <d v="1899-12-30T14:45:00"/>
    <n v="2"/>
    <s v="Booze, Sex, &amp; Reality Checks"/>
    <s v="Facilitator_9"/>
    <m/>
    <m/>
    <m/>
    <n v="30"/>
    <s v="Yes"/>
    <s v="In-Person"/>
    <s v="Pullman"/>
    <m/>
    <m/>
    <m/>
    <n v="30"/>
    <m/>
    <m/>
    <m/>
    <m/>
    <m/>
    <m/>
    <s v="General"/>
    <m/>
    <s v="organization"/>
    <m/>
    <m/>
    <s v="CUE 318"/>
    <n v="46.729801000000002"/>
    <n v="-117.161642"/>
    <s v="46° 43' 47.2836'' N_x000a_117° 9' 41.9112'' W"/>
  </r>
  <r>
    <x v="1"/>
    <d v="2019-08-15T00:00:00"/>
    <s v="Thursday"/>
    <d v="1899-12-30T11:00:00"/>
    <d v="1899-12-30T12:30:00"/>
    <n v="2"/>
    <s v="Booze, Sex, &amp; Reality Checks"/>
    <s v="Facilitator_9"/>
    <m/>
    <m/>
    <m/>
    <n v="33"/>
    <s v="Yes"/>
    <s v="In-Person"/>
    <s v="Pullman"/>
    <m/>
    <m/>
    <m/>
    <n v="33"/>
    <m/>
    <m/>
    <m/>
    <m/>
    <m/>
    <m/>
    <s v="General"/>
    <m/>
    <s v="organization"/>
    <m/>
    <m/>
    <s v="CUE 318"/>
    <n v="46.729801000000002"/>
    <n v="-117.161642"/>
    <s v="46° 43' 47.2836'' N_x000a_117° 9' 41.9112'' W"/>
  </r>
  <r>
    <x v="1"/>
    <d v="2019-08-16T00:00:00"/>
    <s v="Friday"/>
    <d v="1899-12-30T14:15:00"/>
    <d v="1899-12-30T16:00:00"/>
    <n v="2"/>
    <s v="Booze, Sex, &amp; Reality Checks"/>
    <s v="Facilitator_9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CUE 318"/>
    <n v="46.729801000000002"/>
    <n v="-117.161642"/>
    <s v="46° 43' 47.2836'' N_x000a_117° 9' 41.9112'' W"/>
  </r>
  <r>
    <x v="1"/>
    <d v="2022-04-13T00:00:00"/>
    <m/>
    <d v="1899-12-30T15:00:00"/>
    <d v="1899-12-30T16:00:00"/>
    <n v="1"/>
    <s v="Count on Cougs: Makeup"/>
    <s v="Facilitator_33"/>
    <m/>
    <s v="Lauren"/>
    <m/>
    <n v="14"/>
    <s v="Yes"/>
    <s v="In-Person"/>
    <s v="Pullman"/>
    <m/>
    <m/>
    <m/>
    <n v="14"/>
    <m/>
    <m/>
    <m/>
    <m/>
    <m/>
    <m/>
    <s v="Undergraduate"/>
    <s v="First-year students"/>
    <m/>
    <m/>
    <m/>
    <s v="SGYM 111"/>
    <n v="46.732757999999997"/>
    <n v="-117.163957"/>
    <s v="46° 43' 57.9288'' N_x000a_117° 9' 50.2452'' W"/>
  </r>
  <r>
    <x v="1"/>
    <d v="2021-08-18T00:00:00"/>
    <s v="Wednesday"/>
    <d v="1899-12-30T10:15:00"/>
    <d v="1899-12-30T11:15:00"/>
    <n v="1"/>
    <s v="Count on Cougs: WOW"/>
    <s v="Facilitator_33"/>
    <m/>
    <s v="Alex Steiner"/>
    <n v="40"/>
    <n v="36"/>
    <s v="Yes"/>
    <s v="In-Person"/>
    <s v="Pullman"/>
    <m/>
    <m/>
    <m/>
    <n v="36"/>
    <m/>
    <m/>
    <m/>
    <m/>
    <m/>
    <m/>
    <s v="Undergraduate"/>
    <s v="First-year students"/>
    <m/>
    <m/>
    <m/>
    <s v="Todd 216"/>
    <n v="46.729809000000003"/>
    <n v="-117.163473"/>
    <s v="46° 43' 47.3124'' N_x000a_117° 9' 48.5028'' W"/>
  </r>
  <r>
    <x v="1"/>
    <d v="2021-08-18T00:00:00"/>
    <s v="Wednesday"/>
    <d v="1899-12-30T11:45:00"/>
    <d v="1899-12-30T12:45:00"/>
    <n v="1"/>
    <s v="Count on Cougs: WOW"/>
    <s v="Facilitator_33"/>
    <m/>
    <s v="Alex Steiner"/>
    <n v="40"/>
    <n v="34"/>
    <s v="Yes"/>
    <s v="In-Person"/>
    <s v="Pullman"/>
    <m/>
    <m/>
    <m/>
    <n v="34"/>
    <m/>
    <m/>
    <m/>
    <m/>
    <m/>
    <m/>
    <s v="Undergraduate"/>
    <s v="First-year students"/>
    <m/>
    <m/>
    <m/>
    <s v="Todd 216"/>
    <n v="46.729809000000003"/>
    <n v="-117.163473"/>
    <s v="46° 43' 47.3124'' N_x000a_117° 9' 48.5028'' W"/>
  </r>
  <r>
    <x v="1"/>
    <d v="2021-08-19T00:00:00"/>
    <s v="Thursday"/>
    <d v="1899-12-30T10:15:00"/>
    <d v="1899-12-30T11:15:00"/>
    <n v="1"/>
    <s v="Count on Cougs: WOW"/>
    <s v="Facilitator_33"/>
    <m/>
    <s v="Konul Karimova"/>
    <n v="40"/>
    <n v="26"/>
    <s v="Yes"/>
    <s v="In-Person"/>
    <s v="Pullman"/>
    <m/>
    <m/>
    <m/>
    <n v="26"/>
    <m/>
    <m/>
    <m/>
    <m/>
    <m/>
    <m/>
    <s v="Undergraduate"/>
    <s v="Greek Student"/>
    <m/>
    <m/>
    <m/>
    <s v="Todd 125"/>
    <n v="46.729809000000003"/>
    <n v="-117.163473"/>
    <s v="46° 43' 47.3124'' N_x000a_117° 9' 48.5028'' W"/>
  </r>
  <r>
    <x v="1"/>
    <d v="2021-08-19T00:00:00"/>
    <s v="Thursday"/>
    <d v="1899-12-30T11:45:00"/>
    <d v="1899-12-30T12:45:00"/>
    <n v="1"/>
    <s v="Count on Cougs: WOW"/>
    <s v="Facilitator_33"/>
    <m/>
    <s v="Konul Karimova"/>
    <n v="40"/>
    <n v="34"/>
    <s v="Yes"/>
    <s v="In-Person"/>
    <s v="Pullman"/>
    <m/>
    <m/>
    <m/>
    <n v="34"/>
    <m/>
    <m/>
    <m/>
    <m/>
    <m/>
    <m/>
    <s v="Undergraduate"/>
    <s v="First-year students"/>
    <m/>
    <m/>
    <m/>
    <s v="Todd 125"/>
    <n v="46.729809000000003"/>
    <n v="-117.163473"/>
    <s v="46° 43' 47.3124'' N_x000a_117° 9' 48.5028'' W"/>
  </r>
  <r>
    <x v="1"/>
    <d v="2021-08-20T00:00:00"/>
    <s v="Friday"/>
    <d v="1899-12-30T14:15:00"/>
    <d v="1899-12-30T15:15:00"/>
    <n v="1"/>
    <s v="Count on Cougs: WOW"/>
    <s v="Facilitator_33"/>
    <m/>
    <s v="Konul Karimova"/>
    <n v="40"/>
    <n v="36"/>
    <s v="Yes"/>
    <s v="In-Person"/>
    <s v="Pullman"/>
    <m/>
    <m/>
    <m/>
    <n v="36"/>
    <m/>
    <m/>
    <m/>
    <m/>
    <m/>
    <m/>
    <s v="Undergraduate"/>
    <s v="First-year students"/>
    <m/>
    <m/>
    <m/>
    <s v="Todd 204"/>
    <n v="46.729809000000003"/>
    <n v="-117.163473"/>
    <s v="46° 43' 47.3124'' N_x000a_117° 9' 48.5028'' W"/>
  </r>
  <r>
    <x v="1"/>
    <d v="2021-08-21T00:00:00"/>
    <s v="Saturday"/>
    <d v="1899-12-30T09:30:00"/>
    <d v="1899-12-30T10:30:00"/>
    <n v="1"/>
    <s v="Count on Cougs: WOW"/>
    <s v="Facilitator_33"/>
    <m/>
    <s v="Alex Steiner"/>
    <n v="40"/>
    <n v="28"/>
    <s v="Yes"/>
    <s v="In-Person"/>
    <s v="Pullman"/>
    <m/>
    <m/>
    <m/>
    <n v="28"/>
    <m/>
    <m/>
    <m/>
    <m/>
    <m/>
    <m/>
    <s v="Undergraduate"/>
    <s v="First-year students"/>
    <m/>
    <m/>
    <m/>
    <s v="Todd 311"/>
    <n v="46.729809000000003"/>
    <n v="-117.163473"/>
    <s v="46° 43' 47.3124'' N_x000a_117° 9' 48.5028'' W"/>
  </r>
  <r>
    <x v="1"/>
    <d v="2021-08-21T00:00:00"/>
    <s v="Saturday"/>
    <d v="1899-12-30T11:00:00"/>
    <d v="1899-12-30T12:00:00"/>
    <n v="1"/>
    <s v="Count on Cougs: WOW"/>
    <s v="Facilitator_33"/>
    <m/>
    <s v="Alex Steiner"/>
    <n v="40"/>
    <n v="38"/>
    <s v="Yes"/>
    <s v="In-Person"/>
    <s v="Pullman"/>
    <m/>
    <m/>
    <m/>
    <n v="38"/>
    <m/>
    <m/>
    <m/>
    <m/>
    <m/>
    <m/>
    <s v="Undergraduate"/>
    <s v="First-year students"/>
    <m/>
    <m/>
    <m/>
    <s v="Todd 311"/>
    <n v="46.729809000000003"/>
    <n v="-117.163473"/>
    <s v="46° 43' 47.3124'' N_x000a_117° 9' 48.5028'' W"/>
  </r>
  <r>
    <x v="1"/>
    <d v="2021-08-28T00:00:00"/>
    <s v="Saturday"/>
    <d v="1899-12-30T13:00:00"/>
    <d v="1899-12-30T14:00:00"/>
    <n v="1"/>
    <s v="Count on Cougs: Fall"/>
    <s v="Facilitator_33"/>
    <m/>
    <s v="Taylor Ellsworth"/>
    <n v="40"/>
    <n v="16"/>
    <s v="Yes"/>
    <s v="In-Person"/>
    <s v="Pullman"/>
    <m/>
    <m/>
    <m/>
    <n v="16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01T00:00:00"/>
    <s v="Wednesday"/>
    <d v="1899-12-30T14:00:00"/>
    <d v="1899-12-30T15:00:00"/>
    <n v="6"/>
    <s v="Count on Cougs: Fall"/>
    <s v="Ivy Schank"/>
    <m/>
    <m/>
    <n v="40"/>
    <n v="25"/>
    <s v="Yes"/>
    <s v="In-Person"/>
    <s v="Pullman"/>
    <m/>
    <m/>
    <m/>
    <n v="25"/>
    <m/>
    <m/>
    <m/>
    <m/>
    <m/>
    <m/>
    <m/>
    <m/>
    <m/>
    <m/>
    <m/>
    <m/>
    <m/>
    <m/>
    <m/>
  </r>
  <r>
    <x v="1"/>
    <d v="2021-09-11T00:00:00"/>
    <s v="Saturday"/>
    <d v="1899-12-30T14:30:00"/>
    <d v="1899-12-30T15:30:00"/>
    <n v="1"/>
    <s v="Count on Cougs: Fall"/>
    <s v="Facilitator_33"/>
    <m/>
    <s v="Brienna Hall"/>
    <n v="40"/>
    <n v="16"/>
    <s v="Yes"/>
    <s v="In-Person"/>
    <s v="Pullman"/>
    <m/>
    <m/>
    <m/>
    <n v="16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15T00:00:00"/>
    <s v="Wednesday"/>
    <d v="1899-12-30T15:30:00"/>
    <d v="1899-12-30T16:30:00"/>
    <n v="1"/>
    <s v="Count on Cougs: Fall"/>
    <s v="Facilitator_33"/>
    <m/>
    <s v="Lauren Moffat"/>
    <n v="40"/>
    <n v="29"/>
    <s v="Yes"/>
    <s v="In-Person"/>
    <s v="Pullman"/>
    <m/>
    <m/>
    <m/>
    <n v="2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1T00:00:00"/>
    <s v="Tuesday"/>
    <d v="1899-12-30T16:30:00"/>
    <d v="1899-12-30T17:30:00"/>
    <n v="1"/>
    <s v="Count on Cougs: Fall"/>
    <s v="Facilitator_33"/>
    <m/>
    <s v="Lekha Gummalla"/>
    <n v="40"/>
    <n v="36"/>
    <s v="Yes"/>
    <s v="In-Person"/>
    <s v="Pullman"/>
    <m/>
    <m/>
    <m/>
    <n v="36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4T00:00:00"/>
    <s v="Friday"/>
    <d v="1899-12-30T11:30:00"/>
    <d v="1899-12-30T12:30:00"/>
    <n v="1"/>
    <s v="Count on Cougs: Fall"/>
    <s v="Facilitator_33"/>
    <m/>
    <s v="Brenna Marchuk"/>
    <n v="40"/>
    <n v="17"/>
    <s v="Yes"/>
    <s v="In-Person"/>
    <s v="Pullman"/>
    <m/>
    <m/>
    <m/>
    <n v="1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9T00:00:00"/>
    <s v="Wednesday"/>
    <d v="1899-12-30T15:00:00"/>
    <d v="1899-12-30T16:00:00"/>
    <n v="1"/>
    <s v="Count on Cougs: Fall"/>
    <s v="Facilitator_33"/>
    <m/>
    <s v="Brenna Marchuk"/>
    <n v="40"/>
    <n v="24"/>
    <s v="Yes"/>
    <s v="In-Person"/>
    <s v="Pullman"/>
    <m/>
    <m/>
    <m/>
    <n v="2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06T00:00:00"/>
    <s v="Wednesday"/>
    <d v="1899-12-30T15:00:00"/>
    <d v="1899-12-30T16:00:00"/>
    <n v="1"/>
    <s v="Count on Cougs: Fall"/>
    <s v="Facilitator_33"/>
    <m/>
    <s v="Brenna Marchuk"/>
    <n v="40"/>
    <n v="11"/>
    <s v="Yes"/>
    <s v="In-Person"/>
    <s v="Pullman"/>
    <m/>
    <m/>
    <m/>
    <n v="11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18T00:00:00"/>
    <s v="Monday"/>
    <d v="1899-12-30T17:30:00"/>
    <d v="1899-12-30T18:30:00"/>
    <n v="1"/>
    <s v="Count on Cougs: Fall"/>
    <s v="Facilitator_33"/>
    <m/>
    <s v="Leslie Uri 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25T00:00:00"/>
    <s v="Monday"/>
    <d v="1899-12-30T15:30:00"/>
    <d v="1899-12-30T16:30:00"/>
    <n v="1"/>
    <s v="Count on Cougs: Fall"/>
    <s v="Facilitator_33"/>
    <m/>
    <s v="Leslie Uri 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01T00:00:00"/>
    <s v="Monday"/>
    <d v="1899-12-30T15:30:00"/>
    <d v="1899-12-30T16:30:00"/>
    <n v="1"/>
    <s v="Count on Cougs: Fall"/>
    <s v="Facilitator_33"/>
    <m/>
    <s v="Leslie Uri "/>
    <n v="40"/>
    <n v="22"/>
    <s v="Yes"/>
    <s v="In-Person"/>
    <s v="Pullman"/>
    <m/>
    <m/>
    <m/>
    <n v="2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08T00:00:00"/>
    <s v="Monday"/>
    <d v="1899-12-30T16:00:00"/>
    <d v="1899-12-30T17:00:00"/>
    <n v="1"/>
    <s v="Count on Cougs: Fall"/>
    <s v="Facilitator_33"/>
    <m/>
    <s v="Brienna Hall"/>
    <n v="40"/>
    <n v="24"/>
    <s v="Yes"/>
    <s v="In-Person"/>
    <s v="Pullman"/>
    <m/>
    <m/>
    <m/>
    <n v="2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2-06T00:00:00"/>
    <s v="Monday"/>
    <d v="1899-12-30T16:00:00"/>
    <d v="1899-12-30T17:00:00"/>
    <n v="1"/>
    <s v="Count on Cougs: Fall"/>
    <s v="Facilitator_33"/>
    <m/>
    <s v="Brienna Hall"/>
    <n v="40"/>
    <n v="9"/>
    <s v="Yes"/>
    <s v="In-Person"/>
    <s v="Pullman"/>
    <m/>
    <m/>
    <m/>
    <n v="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19-08-12T00:00:00"/>
    <s v="Monday"/>
    <d v="1899-12-30T11:00:00"/>
    <d v="1899-12-30T12:30:00"/>
    <n v="2"/>
    <s v="Booze, Sex, &amp; Reality Checks"/>
    <s v="Facilitator_34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Todd 413"/>
    <n v="46.729809000000003"/>
    <n v="-117.163473"/>
    <s v="46° 43' 47.3124'' N_x000a_117° 9' 48.5028'' W"/>
  </r>
  <r>
    <x v="1"/>
    <d v="2019-08-12T00:00:00"/>
    <s v="Monday"/>
    <d v="1899-12-30T13:15:00"/>
    <d v="1899-12-30T14:45:00"/>
    <n v="2"/>
    <s v="Booze, Sex, &amp; Reality Checks"/>
    <s v="Facilitator_34"/>
    <m/>
    <m/>
    <m/>
    <n v="10"/>
    <s v="Yes"/>
    <s v="In-Person"/>
    <s v="Pullman"/>
    <m/>
    <m/>
    <m/>
    <n v="10"/>
    <m/>
    <m/>
    <m/>
    <m/>
    <m/>
    <m/>
    <s v="General"/>
    <m/>
    <s v="organization"/>
    <m/>
    <m/>
    <s v="Todd 413"/>
    <n v="46.729809000000003"/>
    <n v="-117.163473"/>
    <s v="46° 43' 47.3124'' N_x000a_117° 9' 48.5028'' W"/>
  </r>
  <r>
    <x v="1"/>
    <d v="2019-08-14T00:00:00"/>
    <s v="Wednesday"/>
    <d v="1899-12-30T13:15:00"/>
    <d v="1899-12-30T14:45:00"/>
    <n v="2"/>
    <s v="Booze, Sex, &amp; Reality Checks"/>
    <s v="Facilitator_34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Todd 413"/>
    <n v="46.729809000000003"/>
    <n v="-117.163473"/>
    <s v="46° 43' 47.3124'' N_x000a_117° 9' 48.5028'' W"/>
  </r>
  <r>
    <x v="1"/>
    <d v="2020-08-16T00:00:00"/>
    <s v="Sunday"/>
    <d v="1899-12-30T09:00:00"/>
    <d v="1899-12-30T10:00:00"/>
    <n v="0"/>
    <s v="Count on Cougs"/>
    <s v="Jared Lindorfer"/>
    <m/>
    <s v="Mikaella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0:30:00"/>
    <d v="1899-12-30T11:30:00"/>
    <n v="1"/>
    <s v="Count on Cougs"/>
    <s v="Jared Lindorfer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13:30:00"/>
    <d v="1899-12-30T14:30:00"/>
    <n v="1"/>
    <s v="Count on Cougs"/>
    <s v="Jared Lindorfer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19-08-16T00:00:00"/>
    <s v="Friday"/>
    <d v="1899-12-30T13:00:00"/>
    <d v="1899-12-30T14:00:00"/>
    <n v="1"/>
    <s v="Green Dot"/>
    <s v="Facilitator_35"/>
    <m/>
    <m/>
    <m/>
    <n v="112"/>
    <s v="Yes"/>
    <s v="In-Person"/>
    <s v="Pullman"/>
    <m/>
    <m/>
    <m/>
    <n v="112"/>
    <m/>
    <m/>
    <m/>
    <m/>
    <m/>
    <m/>
    <s v="General"/>
    <m/>
    <s v="organization"/>
    <m/>
    <m/>
    <s v="Todd 120"/>
    <n v="46.729809000000003"/>
    <n v="-117.163473"/>
    <s v="46° 43' 47.3124'' N_x000a_117° 9' 48.5028'' W"/>
  </r>
  <r>
    <x v="3"/>
    <d v="2020-10-26T00:00:00"/>
    <s v="Monday"/>
    <d v="1899-12-30T18:30:00"/>
    <d v="1899-12-30T21:30:00"/>
    <n v="3"/>
    <s v="Mental Health First Aid"/>
    <s v="Jessica W."/>
    <m/>
    <m/>
    <n v="11"/>
    <n v="10"/>
    <s v="Yes"/>
    <s v="Online - Live"/>
    <s v="Pullman"/>
    <m/>
    <m/>
    <m/>
    <n v="10"/>
    <m/>
    <m/>
    <m/>
    <m/>
    <m/>
    <m/>
    <s v="Undergraduates &amp; Staff"/>
    <s v="Athletics Student"/>
    <m/>
    <s v="Kasee Hildenbrand, 509-335-8834"/>
    <m/>
    <m/>
    <m/>
    <m/>
    <m/>
  </r>
  <r>
    <x v="3"/>
    <d v="2020-10-28T00:00:00"/>
    <s v="Wednesday"/>
    <d v="1899-12-30T18:30:00"/>
    <d v="1899-12-30T21:30:00"/>
    <n v="3"/>
    <s v="Mental Health First Aid"/>
    <s v="Jessica W."/>
    <m/>
    <m/>
    <n v="11"/>
    <n v="10"/>
    <s v="Yes"/>
    <s v="Online - Live"/>
    <s v="Pullman"/>
    <m/>
    <m/>
    <m/>
    <n v="10"/>
    <m/>
    <m/>
    <m/>
    <m/>
    <m/>
    <m/>
    <s v="Undergraduates &amp; Staff"/>
    <s v="Athletics Student"/>
    <m/>
    <s v="Kasee Hildenbrand, 509-335-8834"/>
    <m/>
    <m/>
    <m/>
    <m/>
    <m/>
  </r>
  <r>
    <x v="3"/>
    <d v="2020-03-03T00:00:00"/>
    <s v="Tuesday"/>
    <d v="1899-12-30T12:30:00"/>
    <d v="1899-12-30T17:00:00"/>
    <n v="4"/>
    <s v="Mental Health First Aid"/>
    <s v="Facilitator_35"/>
    <s v="Nikita"/>
    <m/>
    <n v="30"/>
    <n v="18"/>
    <s v="Yes"/>
    <s v="In-Person"/>
    <s v="Pullman"/>
    <m/>
    <m/>
    <m/>
    <n v="18"/>
    <m/>
    <m/>
    <m/>
    <m/>
    <m/>
    <m/>
    <s v="General "/>
    <m/>
    <m/>
    <m/>
    <m/>
    <s v="G41"/>
    <n v="46.727381999999999"/>
    <s v=" -117.165967"/>
    <s v="46° 43' 38.5752'' N_x000a_117° 9' 57.4812'' W"/>
  </r>
  <r>
    <x v="1"/>
    <d v="2020-08-17T00:00:00"/>
    <s v="Monday"/>
    <d v="1899-12-30T10:00:00"/>
    <d v="1899-12-30T11:00:00"/>
    <n v="1"/>
    <s v="Count on Cougs"/>
    <s v="Jessica Whitt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8T00:00:00"/>
    <s v="Tuesday"/>
    <d v="1899-12-30T10:00:00"/>
    <d v="1899-12-30T11:00:00"/>
    <n v="1"/>
    <s v="Count on Cougs"/>
    <s v="Jessica Whitt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3:00:00"/>
    <d v="1899-12-30T14:00:00"/>
    <n v="1"/>
    <s v="Count on Cougs"/>
    <s v="Jessica Whitt"/>
    <m/>
    <s v="Mari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19-08-10T00:00:00"/>
    <s v="Saturday"/>
    <d v="1899-12-30T14:00:00"/>
    <d v="1899-12-30T15:00:00"/>
    <n v="1"/>
    <s v="Green Dot"/>
    <s v="Facilitator_36"/>
    <m/>
    <m/>
    <m/>
    <n v="68"/>
    <s v="Yes"/>
    <s v="In-Person"/>
    <s v="Pullman"/>
    <m/>
    <m/>
    <m/>
    <n v="68"/>
    <m/>
    <m/>
    <m/>
    <m/>
    <m/>
    <m/>
    <s v="General"/>
    <m/>
    <s v="Fraternity PNM's"/>
    <m/>
    <m/>
    <s v="Todd 230"/>
    <n v="46.729809000000003"/>
    <n v="-117.163473"/>
    <s v="46° 43' 47.3124'' N_x000a_117° 9' 48.5028'' W"/>
  </r>
  <r>
    <x v="1"/>
    <d v="2019-08-10T00:00:00"/>
    <s v="Saturday"/>
    <d v="1899-12-30T16:15:00"/>
    <d v="1899-12-30T17:15:00"/>
    <n v="1"/>
    <s v="Green Dot"/>
    <s v="Facilitator_36"/>
    <m/>
    <m/>
    <m/>
    <n v="126"/>
    <s v="Yes"/>
    <s v="In-Person"/>
    <s v="Pullman"/>
    <m/>
    <m/>
    <m/>
    <n v="126"/>
    <m/>
    <m/>
    <m/>
    <m/>
    <m/>
    <m/>
    <s v="General"/>
    <m/>
    <s v="Fraternity PNM's"/>
    <m/>
    <m/>
    <s v="Todd 230"/>
    <n v="46.729809000000003"/>
    <n v="-117.163473"/>
    <s v="46° 43' 47.3124'' N_x000a_117° 9' 48.5028'' W"/>
  </r>
  <r>
    <x v="1"/>
    <d v="2019-08-11T00:00:00"/>
    <s v="Sunday"/>
    <d v="1899-12-30T09:30:00"/>
    <d v="1899-12-30T10:30:00"/>
    <n v="1"/>
    <s v="Green Dot"/>
    <s v="Facilitator_36"/>
    <m/>
    <m/>
    <m/>
    <n v="59"/>
    <s v="Yes"/>
    <s v="In-Person"/>
    <s v="Pullman"/>
    <m/>
    <m/>
    <m/>
    <n v="59"/>
    <m/>
    <m/>
    <m/>
    <m/>
    <m/>
    <m/>
    <s v="General"/>
    <m/>
    <s v="Fraternity PNM's"/>
    <m/>
    <m/>
    <s v="CUE 202"/>
    <n v="46.729801000000002"/>
    <n v="-117.161642"/>
    <s v="46° 43' 47.2836'' N_x000a_117° 9' 41.9112'' W"/>
  </r>
  <r>
    <x v="1"/>
    <d v="2019-08-11T00:00:00"/>
    <s v="Sunday"/>
    <d v="1899-12-30T11:45:00"/>
    <d v="1899-12-30T12:45:00"/>
    <n v="1"/>
    <s v="Green Dot"/>
    <s v="Facilitator_36"/>
    <m/>
    <m/>
    <m/>
    <n v="64"/>
    <s v="Yes"/>
    <s v="In-Person"/>
    <s v="Pullman"/>
    <m/>
    <m/>
    <m/>
    <n v="64"/>
    <m/>
    <m/>
    <m/>
    <m/>
    <m/>
    <m/>
    <s v="General"/>
    <m/>
    <s v="Fraternity PNM's"/>
    <m/>
    <m/>
    <s v="CUE 202"/>
    <n v="46.729801000000002"/>
    <n v="-117.161642"/>
    <s v="46° 43' 47.2836'' N_x000a_117° 9' 41.9112'' W"/>
  </r>
  <r>
    <x v="1"/>
    <d v="2019-08-11T00:00:00"/>
    <s v="Sunday"/>
    <d v="1899-12-30T14:00:00"/>
    <d v="1899-12-30T15:00:00"/>
    <n v="1"/>
    <s v="Green Dot"/>
    <s v="Facilitator_36"/>
    <m/>
    <m/>
    <m/>
    <n v="57"/>
    <s v="Yes"/>
    <s v="In-Person"/>
    <s v="Pullman"/>
    <m/>
    <m/>
    <m/>
    <n v="57"/>
    <m/>
    <m/>
    <m/>
    <m/>
    <m/>
    <m/>
    <s v="General"/>
    <m/>
    <s v="organization"/>
    <m/>
    <m/>
    <s v="CUE 202"/>
    <n v="46.729801000000002"/>
    <n v="-117.161642"/>
    <s v="46° 43' 47.2836'' N_x000a_117° 9' 41.9112'' W"/>
  </r>
  <r>
    <x v="1"/>
    <d v="2019-08-16T00:00:00"/>
    <s v="Friday"/>
    <d v="1899-12-30T13:00:00"/>
    <d v="1899-12-30T14:00:00"/>
    <n v="1"/>
    <s v="Green Dot"/>
    <s v="Facilitator_36"/>
    <m/>
    <m/>
    <m/>
    <n v="89"/>
    <s v="Yes"/>
    <s v="In-Person"/>
    <s v="Pullman"/>
    <m/>
    <m/>
    <m/>
    <n v="89"/>
    <m/>
    <m/>
    <m/>
    <m/>
    <m/>
    <m/>
    <s v="General"/>
    <m/>
    <s v="organization"/>
    <m/>
    <m/>
    <s v="Todd 230"/>
    <n v="46.729809000000003"/>
    <n v="-117.163473"/>
    <s v="46° 43' 47.3124'' N_x000a_117° 9' 48.5028'' W"/>
  </r>
  <r>
    <x v="1"/>
    <d v="2020-08-16T00:00:00"/>
    <s v="Sunday"/>
    <d v="1899-12-30T13:30:00"/>
    <d v="1899-12-30T14:30:00"/>
    <n v="1"/>
    <s v="Count on Cougs"/>
    <s v="Joanne Green"/>
    <m/>
    <s v="Mari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5:00:00"/>
    <d v="1899-12-30T16:00:00"/>
    <n v="1"/>
    <s v="Count on Cougs"/>
    <s v="Joanne Green"/>
    <m/>
    <s v="Mari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7T00:00:00"/>
    <s v="Monday"/>
    <d v="1899-12-30T11:30:00"/>
    <d v="1899-12-30T12:30:00"/>
    <n v="1"/>
    <s v="Count on Cougs"/>
    <s v="Joanne Green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19-08-12T00:00:00"/>
    <s v="Monday"/>
    <d v="1899-12-30T09:30:00"/>
    <d v="1899-12-30T10:30:00"/>
    <n v="1"/>
    <s v="Green Dot"/>
    <s v="Facilitator_36"/>
    <m/>
    <m/>
    <m/>
    <n v="40"/>
    <s v="Yes"/>
    <s v="In-Person"/>
    <s v="Pullman"/>
    <m/>
    <m/>
    <m/>
    <n v="40"/>
    <m/>
    <m/>
    <m/>
    <m/>
    <m/>
    <m/>
    <s v="General"/>
    <m/>
    <s v="organization"/>
    <m/>
    <m/>
    <s v="Todd 334"/>
    <n v="46.729809000000003"/>
    <n v="-117.163473"/>
    <s v="46° 43' 47.3124'' N_x000a_117° 9' 48.5028'' W"/>
  </r>
  <r>
    <x v="1"/>
    <d v="2019-08-12T00:00:00"/>
    <s v="Monday"/>
    <d v="1899-12-30T11:45:00"/>
    <d v="1899-12-30T12:45:00"/>
    <n v="1"/>
    <s v="Green Dot"/>
    <s v="Facilitator_36"/>
    <m/>
    <m/>
    <m/>
    <n v="58"/>
    <s v="Yes"/>
    <s v="In-Person"/>
    <s v="Pullman"/>
    <m/>
    <m/>
    <m/>
    <n v="58"/>
    <m/>
    <m/>
    <m/>
    <m/>
    <m/>
    <m/>
    <s v="General"/>
    <m/>
    <s v="organization"/>
    <m/>
    <m/>
    <s v="Todd 334"/>
    <n v="46.729809000000003"/>
    <n v="-117.163473"/>
    <s v="46° 43' 47.3124'' N_x000a_117° 9' 48.5028'' W"/>
  </r>
  <r>
    <x v="1"/>
    <d v="2019-08-13T00:00:00"/>
    <s v="Tuesday"/>
    <d v="1899-12-30T09:30:00"/>
    <d v="1899-12-30T10:30:00"/>
    <n v="1"/>
    <s v="Green Dot"/>
    <s v="Facilitator_36"/>
    <m/>
    <m/>
    <m/>
    <n v="69"/>
    <s v="Yes"/>
    <s v="In-Person"/>
    <s v="Pullman"/>
    <m/>
    <m/>
    <m/>
    <n v="69"/>
    <m/>
    <m/>
    <m/>
    <m/>
    <m/>
    <m/>
    <s v="General"/>
    <m/>
    <s v="organization"/>
    <m/>
    <m/>
    <s v="Todd 334"/>
    <n v="46.729809000000003"/>
    <n v="-117.163473"/>
    <s v="46° 43' 47.3124'' N_x000a_117° 9' 48.5028'' W"/>
  </r>
  <r>
    <x v="1"/>
    <d v="2019-08-13T00:00:00"/>
    <s v="Tuesday"/>
    <d v="1899-12-30T11:45:00"/>
    <d v="1899-12-30T12:45:00"/>
    <n v="1"/>
    <s v="Green Dot"/>
    <s v="Facilitator_36"/>
    <m/>
    <m/>
    <m/>
    <n v="66"/>
    <s v="Yes"/>
    <s v="In-Person"/>
    <s v="Pullman"/>
    <m/>
    <m/>
    <m/>
    <n v="66"/>
    <m/>
    <m/>
    <m/>
    <m/>
    <m/>
    <m/>
    <s v="General"/>
    <m/>
    <s v="organization"/>
    <m/>
    <m/>
    <s v="Todd 334"/>
    <n v="46.729809000000003"/>
    <n v="-117.163473"/>
    <s v="46° 43' 47.3124'' N_x000a_117° 9' 48.5028'' W"/>
  </r>
  <r>
    <x v="1"/>
    <d v="2019-08-14T00:00:00"/>
    <s v="Wednesday"/>
    <d v="1899-12-30T09:30:00"/>
    <d v="1899-12-30T10:30:00"/>
    <n v="1"/>
    <s v="Green Dot"/>
    <s v="Facilitator_36"/>
    <m/>
    <m/>
    <m/>
    <n v="52"/>
    <s v="Yes"/>
    <s v="In-Person"/>
    <s v="Pullman"/>
    <m/>
    <m/>
    <m/>
    <n v="52"/>
    <m/>
    <m/>
    <m/>
    <m/>
    <m/>
    <m/>
    <s v="General"/>
    <m/>
    <s v="organization"/>
    <m/>
    <m/>
    <s v="CUE 419"/>
    <n v="46.729801000000002"/>
    <n v="-117.161642"/>
    <s v="46° 43' 47.2836'' N_x000a_117° 9' 41.9112'' W"/>
  </r>
  <r>
    <x v="1"/>
    <d v="2019-08-14T00:00:00"/>
    <s v="Wednesday"/>
    <d v="1899-12-30T11:45:00"/>
    <d v="1899-12-30T12:45:00"/>
    <n v="1"/>
    <s v="Green Dot"/>
    <s v="Facilitator_36"/>
    <m/>
    <m/>
    <m/>
    <n v="0"/>
    <s v="No"/>
    <s v="In-Person"/>
    <s v="Pullman"/>
    <m/>
    <m/>
    <m/>
    <m/>
    <m/>
    <m/>
    <m/>
    <m/>
    <m/>
    <m/>
    <s v="General"/>
    <m/>
    <s v="organization"/>
    <m/>
    <m/>
    <s v="CUE 419"/>
    <n v="46.729809000000003"/>
    <n v="-117.161607"/>
    <s v="46° 43' 47.3124'' N_x000a_117° 9' 41.7852'' W"/>
  </r>
  <r>
    <x v="1"/>
    <d v="2019-08-15T00:00:00"/>
    <s v="Thursday"/>
    <d v="1899-12-30T09:30:00"/>
    <d v="1899-12-30T10:30:00"/>
    <n v="1"/>
    <s v="Green Dot"/>
    <s v="Facilitator_36"/>
    <m/>
    <m/>
    <m/>
    <n v="41"/>
    <s v="Yes"/>
    <s v="In-Person"/>
    <s v="Pullman"/>
    <m/>
    <m/>
    <m/>
    <n v="41"/>
    <m/>
    <m/>
    <m/>
    <m/>
    <m/>
    <m/>
    <s v="General"/>
    <m/>
    <s v="organization"/>
    <m/>
    <m/>
    <s v="Todd 276 "/>
    <n v="46.729809000000003"/>
    <n v="-117.163473"/>
    <s v="46° 43' 47.3124'' N_x000a_117° 9' 48.5028'' W"/>
  </r>
  <r>
    <x v="1"/>
    <d v="2020-08-17T00:00:00"/>
    <s v="Monday"/>
    <d v="1899-12-30T10:00:00"/>
    <d v="1899-12-30T11:00:00"/>
    <n v="1"/>
    <s v="Count on Cougs"/>
    <s v="Jonathan Stahl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7T00:00:00"/>
    <s v="Monday"/>
    <d v="1899-12-30T11:30:00"/>
    <d v="1899-12-30T12:30:00"/>
    <n v="1"/>
    <s v="Count on Cougs"/>
    <s v="Jonathan Stahl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4:30:00"/>
    <d v="1899-12-30T15:30:00"/>
    <n v="1"/>
    <s v="Count on Cougs"/>
    <s v="Jonathan Stahl"/>
    <m/>
    <s v="Gabriella Mateo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2-11-10T00:00:00"/>
    <m/>
    <d v="1899-12-30T19:00:00"/>
    <d v="1899-12-30T20:00:00"/>
    <n v="1"/>
    <s v="Sleep More, Sleep Better"/>
    <s v="Jordan"/>
    <s v="Ajanna"/>
    <m/>
    <m/>
    <n v="4"/>
    <s v="No"/>
    <s v="In-Person"/>
    <s v="Pullman"/>
    <m/>
    <m/>
    <m/>
    <n v="4"/>
    <m/>
    <m/>
    <m/>
    <m/>
    <m/>
    <m/>
    <s v="Undergraduate"/>
    <s v="Greek Student"/>
    <m/>
    <m/>
    <m/>
    <m/>
    <m/>
    <m/>
    <m/>
  </r>
  <r>
    <x v="2"/>
    <d v="2022-11-30T00:00:00"/>
    <m/>
    <d v="1899-12-30T18:00:00"/>
    <d v="1899-12-30T19:00:00"/>
    <n v="1"/>
    <s v="Sleep More, Sleep Better"/>
    <s v="Jordan"/>
    <s v="Ajanna"/>
    <m/>
    <m/>
    <n v="12"/>
    <s v="Yes"/>
    <s v="In-Person"/>
    <s v="Pullman"/>
    <m/>
    <m/>
    <m/>
    <n v="12"/>
    <m/>
    <m/>
    <m/>
    <m/>
    <m/>
    <m/>
    <s v="Undergraduate"/>
    <s v="Greek Student"/>
    <m/>
    <m/>
    <m/>
    <m/>
    <m/>
    <m/>
    <m/>
  </r>
  <r>
    <x v="1"/>
    <d v="2023-01-31T00:00:00"/>
    <s v="Tuesday"/>
    <d v="1899-12-30T13:00:00"/>
    <d v="1899-12-30T14:00:00"/>
    <n v="1"/>
    <s v="Count on Cougs"/>
    <s v="Facilitator_37"/>
    <m/>
    <s v="Heather"/>
    <m/>
    <n v="19"/>
    <s v="Yes"/>
    <s v="In-Person"/>
    <s v="Pullman"/>
    <m/>
    <m/>
    <m/>
    <n v="1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03-07T00:00:00"/>
    <s v="Tuesday"/>
    <d v="1899-12-30T17:00:00"/>
    <d v="1899-12-30T18:00:00"/>
    <n v="1"/>
    <s v="Stress Management"/>
    <s v="Jordan"/>
    <s v="Sarah "/>
    <m/>
    <m/>
    <n v="24"/>
    <s v="Yes"/>
    <s v="In-Person"/>
    <s v="Pullman"/>
    <m/>
    <m/>
    <m/>
    <n v="24"/>
    <m/>
    <m/>
    <m/>
    <m/>
    <m/>
    <m/>
    <s v="Undergraduate"/>
    <s v="Greek Student"/>
    <m/>
    <m/>
    <s v="AXO"/>
    <m/>
    <m/>
    <m/>
    <m/>
  </r>
  <r>
    <x v="1"/>
    <d v="2023-04-20T00:00:00"/>
    <s v="Thursday"/>
    <d v="1899-12-30T13:30:00"/>
    <d v="1899-12-30T14:30:00"/>
    <n v="1"/>
    <s v="Count on Cougs"/>
    <s v="Facilitator_37"/>
    <m/>
    <s v="Heather"/>
    <m/>
    <n v="22"/>
    <s v="Yes"/>
    <s v="In-Person"/>
    <s v="Pullman"/>
    <m/>
    <m/>
    <m/>
    <n v="2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0-08-18T00:00:00"/>
    <s v="Tuesday"/>
    <d v="1899-12-30T13:00:00"/>
    <d v="1899-12-30T14:00:00"/>
    <n v="1"/>
    <s v="Count on Cougs"/>
    <s v="Joseph Martin"/>
    <m/>
    <s v="Gabriella Mateo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4:15:00"/>
    <d v="1899-12-30T15:15:00"/>
    <n v="1"/>
    <s v="Count on Cougs"/>
    <s v="Joseph Martin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19-08-15T00:00:00"/>
    <s v="Thursday"/>
    <d v="1899-12-30T11:00:00"/>
    <d v="1899-12-30T12:30:00"/>
    <n v="2"/>
    <s v="Booze, Sex, &amp; Reality Checks"/>
    <s v="Facilitator_38"/>
    <m/>
    <m/>
    <m/>
    <n v="0"/>
    <s v="No"/>
    <s v="In-Person"/>
    <s v="Pullman"/>
    <m/>
    <m/>
    <m/>
    <m/>
    <m/>
    <m/>
    <m/>
    <m/>
    <m/>
    <m/>
    <s v="General"/>
    <m/>
    <s v="organization"/>
    <m/>
    <m/>
    <s v="CUE 207"/>
    <n v="46.729809000000003"/>
    <n v="-117.161607"/>
    <s v="46° 43' 47.3124'' N_x000a_117° 9' 41.7852'' W"/>
  </r>
  <r>
    <x v="1"/>
    <d v="2019-08-16T00:00:00"/>
    <s v="Friday"/>
    <d v="1899-12-30T14:15:00"/>
    <d v="1899-12-30T16:00:00"/>
    <n v="2"/>
    <s v="Booze, Sex, &amp; Reality Checks"/>
    <s v="Facilitator_38"/>
    <m/>
    <m/>
    <m/>
    <n v="0"/>
    <s v="No"/>
    <s v="In-Person"/>
    <s v="Pullman"/>
    <m/>
    <m/>
    <m/>
    <m/>
    <m/>
    <m/>
    <m/>
    <m/>
    <m/>
    <m/>
    <s v="General"/>
    <m/>
    <s v="organization"/>
    <m/>
    <m/>
    <s v="CUE 207"/>
    <n v="46.729809000000003"/>
    <n v="-117.161607"/>
    <s v="46° 43' 47.3124'' N_x000a_117° 9' 41.7852'' W"/>
  </r>
  <r>
    <x v="1"/>
    <d v="2019-06-21T00:00:00"/>
    <s v="Friday"/>
    <d v="1899-12-30T13:00:00"/>
    <d v="1899-12-30T13:25:00"/>
    <n v="0"/>
    <s v="Safety on Campus"/>
    <s v="Karina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13:30:00"/>
    <d v="1899-12-30T13:55:00"/>
    <n v="0"/>
    <s v="Safety on Campus"/>
    <s v="Karina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11:00:00"/>
    <d v="1899-12-30T11:25:00"/>
    <n v="0"/>
    <s v="Safety on Campus"/>
    <s v="Karina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12:00:00"/>
    <d v="1899-12-30T12:25:00"/>
    <n v="0"/>
    <s v="Safety on Campus"/>
    <s v="Karina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12:30:00"/>
    <d v="1899-12-30T12:55:00"/>
    <n v="0"/>
    <s v="Safety on Campus"/>
    <s v="Karina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08:30:00"/>
    <d v="1899-12-30T08:55:00"/>
    <n v="0"/>
    <s v="Safety on Campus"/>
    <s v="Karin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09:00:00"/>
    <d v="1899-12-30T09:25:00"/>
    <n v="0"/>
    <s v="Safety on Campus"/>
    <s v="Karin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14:00:00"/>
    <d v="1899-12-30T14:25:00"/>
    <n v="0"/>
    <s v="Safety on Campus"/>
    <s v="Karin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14:30:00"/>
    <d v="1899-12-30T14:55:00"/>
    <n v="0"/>
    <s v="Safety on Campus"/>
    <s v="Karin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10:00:00"/>
    <d v="1899-12-30T10:25:00"/>
    <n v="0"/>
    <s v="Safety on Campus"/>
    <s v="Karin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10:30:00"/>
    <d v="1899-12-30T10:55:00"/>
    <n v="0"/>
    <s v="Safety on Campus"/>
    <s v="Karin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14:30:00"/>
    <d v="1899-12-30T14:55:00"/>
    <n v="0"/>
    <s v="Safety on Campus"/>
    <s v="Karina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11:30:00"/>
    <d v="1899-12-30T11:55:00"/>
    <n v="0"/>
    <s v="Safety on Campus"/>
    <s v="Karina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8-11T00:00:00"/>
    <s v="Sunday"/>
    <d v="1899-12-30T11:45:00"/>
    <d v="1899-12-30T12:45:00"/>
    <n v="1"/>
    <s v="Green Dot"/>
    <s v="Facilitator_39"/>
    <m/>
    <m/>
    <m/>
    <n v="67"/>
    <s v="Yes"/>
    <s v="In-Person"/>
    <s v="Pullman"/>
    <m/>
    <m/>
    <m/>
    <n v="67"/>
    <m/>
    <m/>
    <m/>
    <m/>
    <m/>
    <m/>
    <s v="General"/>
    <m/>
    <s v="Fraternity PNM's"/>
    <m/>
    <m/>
    <s v="CUE 203"/>
    <n v="46.729801000000002"/>
    <n v="-117.161642"/>
    <s v="46° 43' 47.2836'' N_x000a_117° 9' 41.9112'' W"/>
  </r>
  <r>
    <x v="1"/>
    <d v="2019-08-11T00:00:00"/>
    <s v="Sunday"/>
    <d v="1899-12-30T14:00:00"/>
    <d v="1899-12-30T15:00:00"/>
    <n v="1"/>
    <s v="Green Dot"/>
    <s v="Facilitator_39"/>
    <m/>
    <m/>
    <m/>
    <n v="58"/>
    <s v="Yes"/>
    <s v="In-Person"/>
    <s v="Pullman"/>
    <m/>
    <m/>
    <m/>
    <n v="58"/>
    <m/>
    <m/>
    <m/>
    <m/>
    <m/>
    <m/>
    <s v="General"/>
    <m/>
    <s v="organization"/>
    <m/>
    <m/>
    <s v="CUE 203"/>
    <n v="46.729801000000002"/>
    <n v="-117.161642"/>
    <s v="46° 43' 47.2836'' N_x000a_117° 9' 41.9112'' W"/>
  </r>
  <r>
    <x v="1"/>
    <d v="2019-08-11T00:00:00"/>
    <s v="Monday"/>
    <d v="1899-12-30T09:30:00"/>
    <d v="1899-12-30T10:30:00"/>
    <n v="1"/>
    <s v="Green Dot"/>
    <s v="Facilitator_39"/>
    <m/>
    <m/>
    <m/>
    <n v="42"/>
    <s v="Yes"/>
    <s v="In-Person"/>
    <s v="Pullman"/>
    <m/>
    <m/>
    <m/>
    <n v="42"/>
    <m/>
    <m/>
    <m/>
    <m/>
    <m/>
    <m/>
    <s v="General"/>
    <m/>
    <s v="Fraternity PNM's"/>
    <m/>
    <m/>
    <s v="CUE 203"/>
    <n v="46.729801000000002"/>
    <n v="-117.161642"/>
    <s v="46° 43' 47.2836'' N_x000a_117° 9' 41.9112'' W"/>
  </r>
  <r>
    <x v="1"/>
    <d v="2019-08-12T00:00:00"/>
    <s v="Monday"/>
    <d v="1899-12-30T09:30:00"/>
    <d v="1899-12-30T10:30:00"/>
    <n v="1"/>
    <s v="Green Dot"/>
    <s v="Facilitator_39"/>
    <m/>
    <m/>
    <m/>
    <n v="46"/>
    <s v="Yes"/>
    <s v="In-Person"/>
    <s v="Pullman"/>
    <m/>
    <m/>
    <m/>
    <n v="46"/>
    <m/>
    <m/>
    <m/>
    <m/>
    <m/>
    <m/>
    <s v="General"/>
    <m/>
    <s v="organization"/>
    <m/>
    <m/>
    <s v="Todd 320 "/>
    <n v="46.729809000000003"/>
    <n v="-117.163473"/>
    <s v="46° 43' 47.3124'' N_x000a_117° 9' 48.5028'' W"/>
  </r>
  <r>
    <x v="1"/>
    <d v="2019-08-12T00:00:00"/>
    <s v="Monday"/>
    <d v="1899-12-30T11:45:00"/>
    <d v="1899-12-30T12:45:00"/>
    <n v="1"/>
    <s v="Green Dot"/>
    <s v="Facilitator_39"/>
    <m/>
    <m/>
    <m/>
    <n v="48"/>
    <s v="Yes"/>
    <s v="In-Person"/>
    <s v="Pullman"/>
    <m/>
    <m/>
    <m/>
    <n v="48"/>
    <m/>
    <m/>
    <m/>
    <m/>
    <m/>
    <m/>
    <s v="General"/>
    <m/>
    <s v="organization"/>
    <m/>
    <m/>
    <s v="Todd 320 "/>
    <n v="46.729809000000003"/>
    <n v="-117.163473"/>
    <s v="46° 43' 47.3124'' N_x000a_117° 9' 48.5028'' W"/>
  </r>
  <r>
    <x v="1"/>
    <d v="2019-08-14T00:00:00"/>
    <s v="Wednesday"/>
    <d v="1899-12-30T09:30:00"/>
    <d v="1899-12-30T10:30:00"/>
    <n v="1"/>
    <s v="Green Dot"/>
    <s v="Facilitator_39"/>
    <m/>
    <m/>
    <m/>
    <n v="56"/>
    <s v="Yes"/>
    <s v="In-Person"/>
    <s v="Pullman"/>
    <m/>
    <m/>
    <m/>
    <n v="56"/>
    <m/>
    <m/>
    <m/>
    <m/>
    <m/>
    <m/>
    <s v="General"/>
    <m/>
    <s v="organization"/>
    <m/>
    <m/>
    <s v="Todd 230"/>
    <n v="46.729809000000003"/>
    <n v="-117.163473"/>
    <s v="46° 43' 47.3124'' N_x000a_117° 9' 48.5028'' W"/>
  </r>
  <r>
    <x v="1"/>
    <d v="2019-08-14T00:00:00"/>
    <s v="Wednesday"/>
    <d v="1899-12-30T11:45:00"/>
    <d v="1899-12-30T12:45:00"/>
    <n v="1"/>
    <s v="Green Dot"/>
    <s v="Facilitator_39"/>
    <m/>
    <m/>
    <m/>
    <n v="77"/>
    <s v="Yes"/>
    <s v="In-Person"/>
    <s v="Pullman"/>
    <m/>
    <m/>
    <m/>
    <n v="77"/>
    <m/>
    <m/>
    <m/>
    <m/>
    <m/>
    <m/>
    <s v="General"/>
    <m/>
    <s v="organization"/>
    <m/>
    <m/>
    <s v="Todd 230"/>
    <n v="46.729809000000003"/>
    <n v="-117.163473"/>
    <s v="46° 43' 47.3124'' N_x000a_117° 9' 48.5028'' W"/>
  </r>
  <r>
    <x v="1"/>
    <d v="2020-01-12T00:00:00"/>
    <s v="Sunday"/>
    <d v="1899-12-30T10:00:00"/>
    <d v="1899-12-30T11:00:00"/>
    <n v="1"/>
    <s v="Green Dot"/>
    <s v="Karina"/>
    <s v="Rachel"/>
    <m/>
    <n v="15"/>
    <n v="12"/>
    <s v="Yes"/>
    <s v="In-Person"/>
    <s v="Pullman"/>
    <m/>
    <m/>
    <m/>
    <n v="12"/>
    <m/>
    <m/>
    <m/>
    <m/>
    <m/>
    <m/>
    <m/>
    <m/>
    <m/>
    <m/>
    <m/>
    <m/>
    <m/>
    <m/>
    <m/>
  </r>
  <r>
    <x v="1"/>
    <d v="2020-10-08T00:00:00"/>
    <s v="Thursday"/>
    <d v="1899-12-30T15:00:00"/>
    <d v="1899-12-30T16:00:00"/>
    <n v="1"/>
    <s v="Count on Cougs: Makeup"/>
    <s v="Karina Tamayo"/>
    <m/>
    <s v="Taylor"/>
    <n v="40"/>
    <n v="29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13T00:00:00"/>
    <s v="Tuesday"/>
    <d v="1899-12-30T15:00:00"/>
    <d v="1899-12-30T16:00:00"/>
    <n v="1"/>
    <s v="Count on Cougs: Makeup"/>
    <s v="Karina Tamayo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20T00:00:00"/>
    <s v="Tuesday"/>
    <d v="1899-12-30T16:30:00"/>
    <d v="1899-12-30T17:30:00"/>
    <n v="1"/>
    <s v="Count on Cougs: Makeup"/>
    <s v="Karina Tamayo"/>
    <m/>
    <s v="Cheyenne"/>
    <n v="40"/>
    <n v="12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0:30:00"/>
    <d v="1899-12-30T11:30:00"/>
    <n v="1"/>
    <s v="Count on Cougs"/>
    <s v="Karina Tomayo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8T00:00:00"/>
    <s v="Tuesday"/>
    <d v="1899-12-30T11:30:00"/>
    <d v="1899-12-30T12:30:00"/>
    <n v="1"/>
    <s v="Count on Cougs"/>
    <s v="Karina Tomayo"/>
    <m/>
    <s v="Gabriella Mateo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9T00:00:00"/>
    <s v="Wednesday"/>
    <d v="1899-12-30T11:30:00"/>
    <d v="1899-12-30T12:30:00"/>
    <n v="1"/>
    <s v="Count on Cougs"/>
    <s v="Karina Tomayo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0T00:00:00"/>
    <s v="Thursday"/>
    <d v="1899-12-30T10:00:00"/>
    <d v="1899-12-30T11:00:00"/>
    <n v="1"/>
    <s v="Count on Cougs"/>
    <s v="Karina Tomayo"/>
    <m/>
    <s v="Konul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3:00:00"/>
    <d v="1899-12-30T14:00:00"/>
    <n v="1"/>
    <s v="Count on Cougs"/>
    <s v="Karina Tomayo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19-08-11T00:00:00"/>
    <s v="Sunday"/>
    <d v="1899-12-30T09:30:00"/>
    <d v="1899-12-30T10:30:00"/>
    <n v="1"/>
    <s v="Green Dot"/>
    <s v="Facilitator_40"/>
    <m/>
    <m/>
    <m/>
    <n v="72"/>
    <s v="Yes"/>
    <s v="In-Person"/>
    <s v="Pullman"/>
    <m/>
    <m/>
    <m/>
    <n v="72"/>
    <m/>
    <m/>
    <m/>
    <m/>
    <m/>
    <m/>
    <s v="General"/>
    <m/>
    <s v="Fraternity PNM's"/>
    <m/>
    <m/>
    <s v="Todd 133"/>
    <n v="46.729809000000003"/>
    <n v="-117.163473"/>
    <s v="46° 43' 47.3124'' N_x000a_117° 9' 48.5028'' W"/>
  </r>
  <r>
    <x v="1"/>
    <d v="2019-08-11T00:00:00"/>
    <s v="Sunday"/>
    <d v="1899-12-30T11:45:00"/>
    <d v="1899-12-30T12:45:00"/>
    <n v="1"/>
    <s v="Green Dot"/>
    <s v="Facilitator_40"/>
    <m/>
    <m/>
    <m/>
    <n v="71"/>
    <s v="Yes"/>
    <s v="In-Person"/>
    <s v="Pullman"/>
    <m/>
    <m/>
    <m/>
    <n v="71"/>
    <m/>
    <m/>
    <m/>
    <m/>
    <m/>
    <m/>
    <s v="General"/>
    <m/>
    <s v="Fraternity PNM's"/>
    <m/>
    <m/>
    <s v="Todd 133"/>
    <n v="46.729809000000003"/>
    <n v="-117.163473"/>
    <s v="46° 43' 47.3124'' N_x000a_117° 9' 48.5028'' W"/>
  </r>
  <r>
    <x v="1"/>
    <d v="2019-08-11T00:00:00"/>
    <s v="Sunday"/>
    <d v="1899-12-30T14:00:00"/>
    <d v="1899-12-30T15:00:00"/>
    <n v="1"/>
    <s v="Green Dot"/>
    <s v="Facilitator_40"/>
    <m/>
    <m/>
    <m/>
    <n v="64"/>
    <s v="Yes"/>
    <s v="In-Person"/>
    <s v="Pullman"/>
    <m/>
    <m/>
    <m/>
    <n v="64"/>
    <m/>
    <m/>
    <m/>
    <m/>
    <m/>
    <m/>
    <s v="General"/>
    <m/>
    <s v="organization"/>
    <m/>
    <m/>
    <s v="Todd 133"/>
    <n v="46.729809000000003"/>
    <n v="-117.163473"/>
    <s v="46° 43' 47.3124'' N_x000a_117° 9' 48.5028'' W"/>
  </r>
  <r>
    <x v="1"/>
    <d v="2019-08-13T00:00:00"/>
    <s v="Tuesday"/>
    <d v="1899-12-30T09:30:00"/>
    <d v="1899-12-30T10:30:00"/>
    <n v="1"/>
    <s v="Green Dot"/>
    <s v="Facilitator_40"/>
    <m/>
    <m/>
    <m/>
    <n v="44"/>
    <s v="Yes"/>
    <s v="In-Person"/>
    <s v="Pullman"/>
    <m/>
    <m/>
    <m/>
    <n v="44"/>
    <m/>
    <m/>
    <m/>
    <m/>
    <m/>
    <m/>
    <s v="General"/>
    <m/>
    <s v="organization"/>
    <m/>
    <m/>
    <s v="Todd 420"/>
    <n v="46.729809000000003"/>
    <n v="-117.163473"/>
    <s v="46° 43' 47.3124'' N_x000a_117° 9' 48.5028'' W"/>
  </r>
  <r>
    <x v="1"/>
    <d v="2019-08-13T00:00:00"/>
    <s v="Tuesday"/>
    <d v="1899-12-30T11:45:00"/>
    <d v="1899-12-30T12:45:00"/>
    <n v="1"/>
    <s v="Green Dot"/>
    <s v="Facilitator_40"/>
    <m/>
    <m/>
    <m/>
    <n v="74"/>
    <s v="Yes"/>
    <s v="In-Person"/>
    <s v="Pullman"/>
    <m/>
    <m/>
    <m/>
    <n v="74"/>
    <m/>
    <m/>
    <m/>
    <m/>
    <m/>
    <m/>
    <s v="General"/>
    <m/>
    <s v="organization"/>
    <m/>
    <m/>
    <s v="Todd 420"/>
    <n v="46.729809000000003"/>
    <n v="-117.163473"/>
    <s v="46° 43' 47.3124'' N_x000a_117° 9' 48.5028'' W"/>
  </r>
  <r>
    <x v="1"/>
    <d v="2020-08-19T00:00:00"/>
    <s v="Wednesday"/>
    <d v="1899-12-30T10:00:00"/>
    <d v="1899-12-30T11:00:00"/>
    <n v="1"/>
    <s v="Count on Cougs"/>
    <s v="Katrina Critchfield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9T00:00:00"/>
    <s v="Wednesday"/>
    <d v="1899-12-30T11:30:00"/>
    <d v="1899-12-30T12:30:00"/>
    <n v="1"/>
    <s v="Count on Cougs"/>
    <s v="Katrina Critchfield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0T00:00:00"/>
    <s v="Thursday"/>
    <d v="1899-12-30T10:00:00"/>
    <d v="1899-12-30T11:00:00"/>
    <n v="1"/>
    <s v="Count on Cougs"/>
    <s v="Katrina Critchfield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0T00:00:00"/>
    <s v="Thursday"/>
    <d v="1899-12-30T11:30:00"/>
    <d v="1899-12-30T12:30:00"/>
    <n v="1"/>
    <s v="Count on Cougs"/>
    <s v="Katrina Critchfield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4:30:00"/>
    <d v="1899-12-30T15:30:00"/>
    <n v="1"/>
    <s v="Count on Cougs"/>
    <s v="Katrina Critchfield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1-08-15T00:00:00"/>
    <s v="Sunday"/>
    <d v="1899-12-30T13:15:00"/>
    <d v="1899-12-30T14:15:00"/>
    <n v="1"/>
    <s v="Count on Cougs: WOW"/>
    <s v="Kody Ongpituk"/>
    <m/>
    <s v="Fidelia Lare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0-08-20T00:00:00"/>
    <s v="Thursday"/>
    <d v="1899-12-30T11:30:00"/>
    <d v="1899-12-30T12:00:00"/>
    <n v="1"/>
    <s v="Count on Cougs"/>
    <s v="Konul Karimova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3"/>
    <d v="2021-01-28T00:00:00"/>
    <s v="Thursday"/>
    <m/>
    <m/>
    <n v="0"/>
    <s v="Real Talk Thursdays"/>
    <s v="Konul Karimova"/>
    <m/>
    <m/>
    <m/>
    <n v="18"/>
    <s v="Yes"/>
    <s v="Online - Live"/>
    <s v="Pullman"/>
    <m/>
    <m/>
    <m/>
    <n v="18"/>
    <m/>
    <m/>
    <m/>
    <m/>
    <m/>
    <m/>
    <s v="Undergraduates/Staff/Faculty"/>
    <m/>
    <m/>
    <m/>
    <m/>
    <m/>
    <m/>
    <m/>
    <m/>
  </r>
  <r>
    <x v="3"/>
    <d v="2021-01-28T00:00:00"/>
    <s v="Thursday"/>
    <d v="1899-12-30T15:30:00"/>
    <d v="1899-12-30T16:00:00"/>
    <n v="0"/>
    <s v="Real Talk Thursdays"/>
    <s v="Konul Karimova"/>
    <m/>
    <m/>
    <m/>
    <n v="18"/>
    <s v="Yes"/>
    <s v="Online - Live"/>
    <s v="Pullman"/>
    <m/>
    <m/>
    <m/>
    <n v="18"/>
    <m/>
    <m/>
    <m/>
    <m/>
    <m/>
    <m/>
    <s v="Undergraduates/Staff/Faculty"/>
    <m/>
    <m/>
    <m/>
    <m/>
    <m/>
    <m/>
    <m/>
    <m/>
  </r>
  <r>
    <x v="3"/>
    <d v="2021-02-04T00:00:00"/>
    <s v="Thursday"/>
    <m/>
    <m/>
    <n v="0"/>
    <s v="Real Talk Thursdays"/>
    <s v="Konul Karimova"/>
    <m/>
    <m/>
    <m/>
    <n v="3"/>
    <s v="Yes"/>
    <s v="Online - Live"/>
    <s v="Pullman"/>
    <m/>
    <m/>
    <m/>
    <n v="3"/>
    <m/>
    <m/>
    <m/>
    <m/>
    <m/>
    <m/>
    <m/>
    <m/>
    <m/>
    <m/>
    <m/>
    <m/>
    <m/>
    <m/>
    <m/>
  </r>
  <r>
    <x v="3"/>
    <d v="2021-02-04T00:00:00"/>
    <s v="Thursday"/>
    <d v="1899-12-30T15:30:00"/>
    <d v="1899-12-30T16:00:00"/>
    <n v="0"/>
    <s v="Real Talk Thursdays"/>
    <s v="Konul Karimova"/>
    <m/>
    <m/>
    <m/>
    <n v="3"/>
    <s v="Yes"/>
    <s v="Online - Live"/>
    <s v="Pullman"/>
    <m/>
    <m/>
    <m/>
    <n v="3"/>
    <m/>
    <m/>
    <m/>
    <m/>
    <m/>
    <m/>
    <m/>
    <m/>
    <m/>
    <m/>
    <m/>
    <m/>
    <m/>
    <m/>
    <m/>
  </r>
  <r>
    <x v="2"/>
    <d v="2021-02-10T00:00:00"/>
    <s v="Wednesday"/>
    <d v="1899-12-30T12:00:00"/>
    <d v="1899-12-30T13:00:00"/>
    <n v="1"/>
    <s v="Time Management"/>
    <s v="Konul Karimova"/>
    <m/>
    <m/>
    <m/>
    <n v="0"/>
    <s v="No"/>
    <s v="Online - Live"/>
    <s v="Pullman"/>
    <m/>
    <m/>
    <m/>
    <m/>
    <m/>
    <m/>
    <m/>
    <m/>
    <m/>
    <m/>
    <s v="Undergraduate"/>
    <s v="Multicultural  Student"/>
    <m/>
    <m/>
    <m/>
    <m/>
    <m/>
    <m/>
    <m/>
  </r>
  <r>
    <x v="2"/>
    <d v="2021-02-17T00:00:00"/>
    <s v="Wednesday"/>
    <d v="1899-12-30T12:00:00"/>
    <d v="1899-12-30T13:00:00"/>
    <n v="1"/>
    <s v="Self-Care"/>
    <s v="Konul Karimova"/>
    <m/>
    <m/>
    <m/>
    <n v="0"/>
    <s v="No"/>
    <s v="Online - Live"/>
    <s v="Pullman"/>
    <m/>
    <m/>
    <m/>
    <m/>
    <m/>
    <m/>
    <m/>
    <m/>
    <m/>
    <m/>
    <s v="Undergraduate"/>
    <s v="Multicultural  Student"/>
    <m/>
    <m/>
    <m/>
    <m/>
    <m/>
    <m/>
    <m/>
  </r>
  <r>
    <x v="2"/>
    <d v="2021-02-24T00:00:00"/>
    <s v="Wednesday"/>
    <d v="1899-12-30T12:00:00"/>
    <d v="1899-12-30T13:00:00"/>
    <n v="1"/>
    <s v="Mindfulness"/>
    <s v="Konul Karimova"/>
    <m/>
    <s v="Fidelia Lare"/>
    <m/>
    <n v="1"/>
    <s v="Yes"/>
    <s v="Online - Live"/>
    <s v="Pullman"/>
    <m/>
    <m/>
    <m/>
    <n v="1"/>
    <m/>
    <m/>
    <m/>
    <m/>
    <m/>
    <m/>
    <s v="Undergraduate"/>
    <s v="Multicultural  Student"/>
    <m/>
    <m/>
    <m/>
    <m/>
    <m/>
    <m/>
    <m/>
  </r>
  <r>
    <x v="2"/>
    <d v="2021-03-02T00:00:00"/>
    <s v="Tuesday"/>
    <d v="1899-12-30T18:00:00"/>
    <d v="1899-12-30T19:00:00"/>
    <n v="1"/>
    <s v="Stress Management"/>
    <s v="Konul Karimova"/>
    <m/>
    <m/>
    <m/>
    <n v="48"/>
    <s v="Yes"/>
    <s v="Online - Live"/>
    <s v="Pullman"/>
    <m/>
    <m/>
    <m/>
    <n v="48"/>
    <m/>
    <m/>
    <m/>
    <m/>
    <m/>
    <m/>
    <s v="Undergraduate"/>
    <s v="Greek Student"/>
    <m/>
    <m/>
    <m/>
    <m/>
    <m/>
    <m/>
    <m/>
  </r>
  <r>
    <x v="2"/>
    <d v="2021-03-09T00:00:00"/>
    <s v="Tuesday"/>
    <d v="1899-12-30T16:00:00"/>
    <d v="1899-12-30T17:00:00"/>
    <n v="1"/>
    <s v="Stress Management"/>
    <s v="Konul Karimova"/>
    <m/>
    <m/>
    <m/>
    <n v="0"/>
    <s v="No"/>
    <s v="Online - Live"/>
    <s v="Pullman"/>
    <m/>
    <m/>
    <m/>
    <m/>
    <m/>
    <m/>
    <m/>
    <m/>
    <m/>
    <m/>
    <s v="Undergraduate"/>
    <s v="Multicultural  Student"/>
    <m/>
    <m/>
    <m/>
    <m/>
    <m/>
    <m/>
    <m/>
  </r>
  <r>
    <x v="3"/>
    <d v="2021-03-11T00:00:00"/>
    <s v="Thursday"/>
    <m/>
    <m/>
    <n v="0"/>
    <s v="Real Talk Thursdays"/>
    <s v="Konul Karimova"/>
    <m/>
    <m/>
    <m/>
    <n v="7"/>
    <s v="Yes"/>
    <s v="Online - Live"/>
    <s v="Pullman"/>
    <m/>
    <m/>
    <m/>
    <n v="7"/>
    <m/>
    <m/>
    <m/>
    <m/>
    <m/>
    <m/>
    <m/>
    <m/>
    <m/>
    <m/>
    <m/>
    <m/>
    <m/>
    <m/>
    <m/>
  </r>
  <r>
    <x v="3"/>
    <d v="2021-03-11T00:00:00"/>
    <s v="Thursday"/>
    <d v="1899-12-30T15:30:00"/>
    <d v="1899-12-30T16:00:00"/>
    <n v="0"/>
    <s v="Real Talk Thursdays"/>
    <s v="Konul Karimova"/>
    <m/>
    <m/>
    <m/>
    <n v="7"/>
    <s v="Yes"/>
    <s v="Online - Live"/>
    <s v="Pullman"/>
    <m/>
    <m/>
    <m/>
    <n v="7"/>
    <m/>
    <m/>
    <m/>
    <m/>
    <m/>
    <m/>
    <m/>
    <m/>
    <m/>
    <m/>
    <m/>
    <m/>
    <m/>
    <m/>
    <m/>
  </r>
  <r>
    <x v="2"/>
    <d v="2021-03-18T00:00:00"/>
    <s v="Thursday"/>
    <d v="1899-12-30T19:00:00"/>
    <d v="1899-12-30T20:10:00"/>
    <n v="1"/>
    <s v="Time Management"/>
    <s v="Konul Karimova"/>
    <m/>
    <m/>
    <m/>
    <n v="21"/>
    <s v="Yes"/>
    <s v="Online - Live"/>
    <s v="Pullman"/>
    <m/>
    <m/>
    <m/>
    <n v="21"/>
    <m/>
    <m/>
    <m/>
    <m/>
    <m/>
    <m/>
    <s v="Undergraduate"/>
    <s v="Greek Student"/>
    <m/>
    <m/>
    <m/>
    <m/>
    <m/>
    <m/>
    <m/>
  </r>
  <r>
    <x v="3"/>
    <d v="2021-04-01T00:00:00"/>
    <s v="Thursday"/>
    <m/>
    <m/>
    <n v="0"/>
    <s v="Real Talk Thursdays"/>
    <s v="Konul Karimova"/>
    <m/>
    <m/>
    <m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3"/>
    <d v="2021-04-01T00:00:00"/>
    <s v="Thursday"/>
    <d v="1899-12-30T15:30:00"/>
    <d v="1899-12-30T16:00:00"/>
    <n v="0"/>
    <s v="Real Talk Thursdays"/>
    <s v="Konul Karimova"/>
    <m/>
    <m/>
    <m/>
    <n v="1"/>
    <s v="Yes"/>
    <s v="Online - Live"/>
    <s v="Pullman"/>
    <m/>
    <m/>
    <m/>
    <n v="1"/>
    <m/>
    <m/>
    <m/>
    <m/>
    <m/>
    <m/>
    <m/>
    <m/>
    <m/>
    <m/>
    <m/>
    <m/>
    <m/>
    <m/>
    <m/>
  </r>
  <r>
    <x v="2"/>
    <d v="2021-04-05T00:00:00"/>
    <s v="Monday"/>
    <d v="1899-12-30T19:00:00"/>
    <d v="1899-12-30T20:00:00"/>
    <n v="1"/>
    <s v="Mindfulness"/>
    <s v="Konul Karimova"/>
    <m/>
    <s v="Fidelia Lare"/>
    <m/>
    <n v="23"/>
    <s v="Yes"/>
    <s v="Online - Live"/>
    <s v="Pullman"/>
    <m/>
    <m/>
    <m/>
    <n v="23"/>
    <m/>
    <m/>
    <m/>
    <m/>
    <m/>
    <m/>
    <s v="Undergraduate"/>
    <s v="Registerred Student Org"/>
    <m/>
    <m/>
    <m/>
    <m/>
    <m/>
    <m/>
    <m/>
  </r>
  <r>
    <x v="2"/>
    <d v="2021-04-14T00:00:00"/>
    <s v="Wednesday"/>
    <d v="1899-12-30T18:00:00"/>
    <d v="1899-12-30T19:00:00"/>
    <n v="1"/>
    <s v="Self-Care"/>
    <s v="Konul Karimova"/>
    <m/>
    <m/>
    <m/>
    <n v="15"/>
    <s v="Yes"/>
    <s v="Online - Live"/>
    <s v="Pullman"/>
    <m/>
    <m/>
    <m/>
    <n v="15"/>
    <m/>
    <m/>
    <m/>
    <m/>
    <m/>
    <m/>
    <s v="Undergraduate"/>
    <s v="Greek Student"/>
    <m/>
    <m/>
    <m/>
    <m/>
    <m/>
    <m/>
    <m/>
  </r>
  <r>
    <x v="2"/>
    <d v="2021-04-21T00:00:00"/>
    <s v="Wednesday"/>
    <d v="1899-12-30T18:00:00"/>
    <d v="1899-12-30T19:00:00"/>
    <n v="1"/>
    <s v="Stress Management"/>
    <s v="Konul Karimova"/>
    <m/>
    <m/>
    <m/>
    <n v="58"/>
    <s v="Yes"/>
    <s v="Online - Live"/>
    <s v="Pullman"/>
    <m/>
    <m/>
    <m/>
    <n v="58"/>
    <m/>
    <m/>
    <m/>
    <m/>
    <m/>
    <m/>
    <s v="Undergraduate"/>
    <s v="Greek Student"/>
    <m/>
    <m/>
    <m/>
    <m/>
    <m/>
    <m/>
    <m/>
  </r>
  <r>
    <x v="1"/>
    <d v="2021-08-15T00:00:00"/>
    <s v="Sunday"/>
    <d v="1899-12-30T13:15:00"/>
    <d v="1899-12-30T14:15:00"/>
    <n v="1"/>
    <s v="Count on Cougs: WOW"/>
    <s v="Konul Karimova"/>
    <m/>
    <s v="Brenden Campbell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4:45:00"/>
    <d v="1899-12-30T15:45:00"/>
    <n v="1"/>
    <s v="Count on Cougs: WOW"/>
    <s v="Konul Karimova"/>
    <m/>
    <s v="Brenden Campbell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6:15:00"/>
    <d v="1899-12-30T17:15:00"/>
    <n v="1"/>
    <s v="Count on Cougs: WOW"/>
    <s v="Konul Karimova"/>
    <m/>
    <m/>
    <n v="40"/>
    <m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2"/>
    <d v="2021-10-05T00:00:00"/>
    <s v="Tuesday"/>
    <d v="1899-12-30T16:10:00"/>
    <d v="1899-12-30T17:00:00"/>
    <n v="1"/>
    <s v="Sleep More, Sleep Better"/>
    <s v="Konul Karimova"/>
    <m/>
    <m/>
    <m/>
    <n v="17"/>
    <s v="Yes"/>
    <s v="Online - Live"/>
    <s v="Pullman"/>
    <m/>
    <m/>
    <m/>
    <n v="17"/>
    <m/>
    <m/>
    <m/>
    <m/>
    <m/>
    <m/>
    <s v="Undergraduate"/>
    <s v="ASCC (not Class)"/>
    <m/>
    <m/>
    <m/>
    <m/>
    <m/>
    <m/>
    <m/>
  </r>
  <r>
    <x v="1"/>
    <d v="2022-01-26T00:00:00"/>
    <m/>
    <d v="1899-12-30T16:30:00"/>
    <d v="1899-12-30T17:30:00"/>
    <n v="1"/>
    <s v="Count on Cougs: Makeup"/>
    <s v="Facilitator_42"/>
    <m/>
    <s v="Ivy"/>
    <m/>
    <n v="18"/>
    <s v="Yes"/>
    <s v="In-Person"/>
    <s v="Pullman"/>
    <m/>
    <m/>
    <m/>
    <n v="18"/>
    <m/>
    <m/>
    <m/>
    <m/>
    <m/>
    <m/>
    <s v="Undergraduate"/>
    <s v="First-year students"/>
    <m/>
    <m/>
    <m/>
    <s v="SGYM 111"/>
    <n v="46.732757999999997"/>
    <n v="-117.163957"/>
    <s v="46° 43' 57.9288'' N_x000a_117° 9' 50.2452'' W"/>
  </r>
  <r>
    <x v="1"/>
    <d v="2022-03-22T00:00:00"/>
    <m/>
    <d v="1899-12-30T16:00:00"/>
    <d v="1899-12-30T17:00:00"/>
    <n v="1"/>
    <s v="Count on Cougs: Makeup"/>
    <s v="Facilitator_41"/>
    <m/>
    <s v="Brie "/>
    <m/>
    <n v="5"/>
    <s v="Yes"/>
    <s v="In-Person"/>
    <s v="Pullman"/>
    <m/>
    <m/>
    <m/>
    <n v="5"/>
    <m/>
    <m/>
    <m/>
    <m/>
    <m/>
    <m/>
    <s v="Undergraduate"/>
    <s v="First-year students"/>
    <m/>
    <m/>
    <m/>
    <s v="SGYM 111"/>
    <n v="46.732757999999997"/>
    <n v="-117.163957"/>
    <s v="46° 43' 57.9288'' N_x000a_117° 9' 50.2452'' W"/>
  </r>
  <r>
    <x v="1"/>
    <d v="2022-08-14T00:00:00"/>
    <m/>
    <d v="1899-12-30T09:00:00"/>
    <d v="1899-12-30T10:00:00"/>
    <n v="1"/>
    <s v="Count on Cougs: WOW"/>
    <s v="Korey"/>
    <s v="Priya"/>
    <s v="Jordan"/>
    <m/>
    <n v="47"/>
    <s v="Yes"/>
    <s v="In-Person"/>
    <s v="Pullman"/>
    <m/>
    <m/>
    <m/>
    <n v="47"/>
    <m/>
    <m/>
    <m/>
    <m/>
    <m/>
    <m/>
    <s v="Undergraduate"/>
    <s v="Greek Student"/>
    <m/>
    <m/>
    <m/>
    <m/>
    <m/>
    <m/>
    <m/>
  </r>
  <r>
    <x v="1"/>
    <d v="2022-08-14T00:00:00"/>
    <m/>
    <d v="1899-12-30T10:30:00"/>
    <d v="1899-12-30T11:30:00"/>
    <n v="1"/>
    <s v="Count on Cougs: WOW"/>
    <s v="Korey"/>
    <s v="Priya"/>
    <s v="Jordan"/>
    <m/>
    <n v="42"/>
    <s v="Yes"/>
    <s v="In-Person"/>
    <s v="Pullman"/>
    <m/>
    <m/>
    <m/>
    <n v="42"/>
    <m/>
    <m/>
    <m/>
    <m/>
    <m/>
    <m/>
    <s v="Undergraduate"/>
    <s v="Greek Student"/>
    <m/>
    <m/>
    <m/>
    <m/>
    <m/>
    <m/>
    <m/>
  </r>
  <r>
    <x v="1"/>
    <d v="2022-08-14T00:00:00"/>
    <m/>
    <d v="1899-12-30T12:45:00"/>
    <d v="1899-12-30T13:45:00"/>
    <n v="1"/>
    <s v="Count on Cougs: WOW"/>
    <s v="Korey"/>
    <s v="Priya"/>
    <s v="Ajanna"/>
    <m/>
    <n v="59"/>
    <s v="Yes"/>
    <s v="In-Person"/>
    <s v="Pullman"/>
    <m/>
    <m/>
    <m/>
    <n v="59"/>
    <m/>
    <m/>
    <m/>
    <m/>
    <m/>
    <m/>
    <s v="Undergraduate"/>
    <s v="Greek Student"/>
    <m/>
    <m/>
    <m/>
    <m/>
    <m/>
    <m/>
    <m/>
  </r>
  <r>
    <x v="1"/>
    <d v="2022-08-14T00:00:00"/>
    <m/>
    <d v="1899-12-30T14:15:00"/>
    <d v="1899-12-30T15:15:00"/>
    <n v="1"/>
    <s v="Count on Cougs: WOW"/>
    <s v="Korey"/>
    <s v="Priya"/>
    <s v="Ajanna"/>
    <m/>
    <n v="52"/>
    <s v="Yes"/>
    <s v="In-Person"/>
    <s v="Pullman"/>
    <m/>
    <m/>
    <m/>
    <n v="52"/>
    <m/>
    <m/>
    <m/>
    <m/>
    <m/>
    <m/>
    <s v="Undergraduate"/>
    <s v="Greek Student"/>
    <m/>
    <m/>
    <m/>
    <m/>
    <m/>
    <m/>
    <m/>
  </r>
  <r>
    <x v="1"/>
    <d v="2022-08-16T00:00:00"/>
    <m/>
    <d v="1899-12-30T10:00:00"/>
    <d v="1899-12-30T11:00:00"/>
    <n v="1"/>
    <s v="Count on Cougs: WOW"/>
    <s v="Korey"/>
    <m/>
    <s v="Steven"/>
    <m/>
    <n v="27"/>
    <s v="Yes"/>
    <s v="In-Person"/>
    <s v="Pullman"/>
    <m/>
    <m/>
    <m/>
    <n v="27"/>
    <m/>
    <m/>
    <m/>
    <m/>
    <m/>
    <m/>
    <s v="Undergraduate"/>
    <s v="First-year students"/>
    <m/>
    <m/>
    <m/>
    <m/>
    <m/>
    <m/>
    <m/>
  </r>
  <r>
    <x v="1"/>
    <d v="2022-08-17T00:00:00"/>
    <m/>
    <d v="1899-12-30T11:30:00"/>
    <d v="1899-12-30T12:30:00"/>
    <n v="1"/>
    <s v="Count on Cougs: WOW"/>
    <s v="Korey"/>
    <m/>
    <s v="Noah"/>
    <m/>
    <n v="30"/>
    <s v="Yes"/>
    <s v="In-Person"/>
    <s v="Pullman"/>
    <m/>
    <m/>
    <m/>
    <n v="30"/>
    <m/>
    <m/>
    <m/>
    <m/>
    <m/>
    <m/>
    <s v="Undergraduate"/>
    <s v="First-year students"/>
    <m/>
    <m/>
    <m/>
    <m/>
    <m/>
    <m/>
    <m/>
  </r>
  <r>
    <x v="1"/>
    <d v="2022-08-18T00:00:00"/>
    <m/>
    <d v="1899-12-30T14:30:00"/>
    <d v="1899-12-30T15:30:00"/>
    <n v="1"/>
    <s v="Count on Cougs: WOW"/>
    <s v="Korey"/>
    <m/>
    <s v="Mya"/>
    <m/>
    <n v="30"/>
    <s v="Yes"/>
    <s v="In-Person"/>
    <s v="Pullman"/>
    <m/>
    <m/>
    <m/>
    <n v="30"/>
    <m/>
    <m/>
    <m/>
    <m/>
    <m/>
    <m/>
    <s v="Undergraduate"/>
    <s v="First-year students"/>
    <m/>
    <m/>
    <m/>
    <m/>
    <m/>
    <m/>
    <m/>
  </r>
  <r>
    <x v="1"/>
    <d v="2022-09-09T00:00:00"/>
    <m/>
    <d v="1899-12-30T15:30:00"/>
    <d v="1899-12-30T16:30:00"/>
    <n v="1"/>
    <s v="Count on Cougs: Fall"/>
    <s v="Facilitator_41"/>
    <m/>
    <s v="Mya"/>
    <m/>
    <n v="24"/>
    <s v="Yes"/>
    <s v="In-Person"/>
    <s v="Pullman"/>
    <m/>
    <m/>
    <m/>
    <n v="24"/>
    <m/>
    <m/>
    <m/>
    <m/>
    <m/>
    <m/>
    <s v="Undergraduate"/>
    <s v="First-year students"/>
    <m/>
    <m/>
    <m/>
    <s v="Spark 339"/>
    <n v="46.727995999999997"/>
    <n v="-117.165668"/>
    <s v="46° 43' 40.7856'' N_x000a_117° 9' 56.4048'' W"/>
  </r>
  <r>
    <x v="1"/>
    <d v="2022-09-21T00:00:00"/>
    <m/>
    <d v="1899-12-30T15:00:00"/>
    <d v="1899-12-30T16:00:00"/>
    <n v="1"/>
    <s v="Count on Cougs: Fall"/>
    <s v="Facilitator_41"/>
    <m/>
    <s v="Mya"/>
    <m/>
    <n v="21"/>
    <s v="Yes"/>
    <s v="In-Person"/>
    <s v="Pullman"/>
    <m/>
    <m/>
    <m/>
    <n v="21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2-09-28T00:00:00"/>
    <m/>
    <d v="1899-12-30T14:00:00"/>
    <d v="1899-12-30T15:00:00"/>
    <n v="1"/>
    <s v="Stress Management"/>
    <s v="Korey"/>
    <m/>
    <s v="Steven"/>
    <m/>
    <n v="14"/>
    <s v="Yes"/>
    <s v="In-Person"/>
    <s v="Pullman"/>
    <m/>
    <m/>
    <m/>
    <n v="14"/>
    <m/>
    <m/>
    <m/>
    <m/>
    <m/>
    <m/>
    <s v="Undergraduate"/>
    <s v="Class, Student"/>
    <m/>
    <m/>
    <m/>
    <m/>
    <m/>
    <m/>
    <m/>
  </r>
  <r>
    <x v="2"/>
    <d v="2022-09-29T00:00:00"/>
    <m/>
    <d v="1899-12-30T17:00:00"/>
    <d v="1899-12-30T18:00:00"/>
    <n v="1"/>
    <s v="Stress Management"/>
    <s v="Korey"/>
    <m/>
    <s v="Bekah"/>
    <m/>
    <n v="0"/>
    <s v="No"/>
    <s v="In-Person"/>
    <s v="Pullman"/>
    <m/>
    <m/>
    <m/>
    <n v="0"/>
    <m/>
    <m/>
    <m/>
    <m/>
    <m/>
    <m/>
    <s v="Undergraduate"/>
    <s v="Residence Hall Student"/>
    <m/>
    <m/>
    <m/>
    <m/>
    <m/>
    <m/>
    <m/>
  </r>
  <r>
    <x v="1"/>
    <d v="2022-09-30T00:00:00"/>
    <m/>
    <d v="1899-12-30T13:30:00"/>
    <d v="1899-12-30T14:30:00"/>
    <n v="1"/>
    <s v="Count on Cougs: Fall"/>
    <s v="Korey"/>
    <m/>
    <s v="Mya"/>
    <m/>
    <n v="31"/>
    <s v="Yes"/>
    <s v="In-Person"/>
    <s v="Pullman"/>
    <m/>
    <m/>
    <m/>
    <n v="31"/>
    <m/>
    <m/>
    <m/>
    <m/>
    <m/>
    <m/>
    <s v="Undergraduate"/>
    <s v="First-year students"/>
    <m/>
    <m/>
    <m/>
    <m/>
    <m/>
    <m/>
    <m/>
  </r>
  <r>
    <x v="2"/>
    <d v="2022-10-03T00:00:00"/>
    <m/>
    <d v="1899-12-30T14:00:00"/>
    <d v="1899-12-30T15:00:00"/>
    <n v="1"/>
    <s v="Stress Management"/>
    <s v="Korey"/>
    <s v="Steven"/>
    <m/>
    <m/>
    <n v="23"/>
    <s v="Yes"/>
    <s v="In-Person"/>
    <s v="Pullman"/>
    <m/>
    <m/>
    <m/>
    <n v="23"/>
    <m/>
    <m/>
    <m/>
    <m/>
    <m/>
    <m/>
    <s v="Undergraduate"/>
    <s v="Class, Student"/>
    <m/>
    <m/>
    <m/>
    <m/>
    <m/>
    <m/>
    <m/>
  </r>
  <r>
    <x v="2"/>
    <d v="2022-10-05T00:00:00"/>
    <m/>
    <d v="1899-12-30T18:00:00"/>
    <d v="1899-12-30T19:00:00"/>
    <n v="1"/>
    <s v="Time Management"/>
    <s v="Korey"/>
    <s v="Arielle"/>
    <m/>
    <m/>
    <n v="16"/>
    <s v="Yes"/>
    <s v="In-Person"/>
    <s v="Pullman"/>
    <m/>
    <m/>
    <m/>
    <n v="16"/>
    <m/>
    <m/>
    <m/>
    <m/>
    <m/>
    <m/>
    <s v="Undergraduate"/>
    <s v="Greek Student"/>
    <m/>
    <m/>
    <m/>
    <m/>
    <m/>
    <m/>
    <m/>
  </r>
  <r>
    <x v="1"/>
    <d v="2022-10-19T00:00:00"/>
    <m/>
    <d v="1899-12-30T14:30:00"/>
    <d v="1899-12-30T03:30:00"/>
    <n v="1"/>
    <s v="Count on Cougs: Fall"/>
    <s v="Korey"/>
    <m/>
    <s v="Mya"/>
    <m/>
    <n v="25"/>
    <s v="Yes"/>
    <s v="In-Person"/>
    <s v="Pullman"/>
    <m/>
    <m/>
    <m/>
    <n v="25"/>
    <m/>
    <m/>
    <m/>
    <m/>
    <m/>
    <m/>
    <s v="Undergraduate"/>
    <s v="First-year students"/>
    <m/>
    <m/>
    <m/>
    <m/>
    <m/>
    <m/>
    <m/>
  </r>
  <r>
    <x v="1"/>
    <d v="2022-10-21T00:00:00"/>
    <m/>
    <d v="1899-12-30T13:00:00"/>
    <d v="1899-12-30T14:00:00"/>
    <n v="1"/>
    <s v="Count on Cougs: Fall"/>
    <s v="Korey"/>
    <m/>
    <s v="Arielle"/>
    <m/>
    <n v="16"/>
    <s v="Yes"/>
    <s v="In-Person"/>
    <s v="Pullman"/>
    <m/>
    <m/>
    <m/>
    <n v="16"/>
    <m/>
    <m/>
    <m/>
    <m/>
    <m/>
    <m/>
    <s v="Undergraduate"/>
    <s v="First-year students"/>
    <m/>
    <m/>
    <m/>
    <m/>
    <m/>
    <m/>
    <m/>
  </r>
  <r>
    <x v="1"/>
    <d v="2022-10-28T00:00:00"/>
    <m/>
    <d v="1899-12-30T13:00:00"/>
    <d v="1899-12-30T14:00:00"/>
    <n v="1"/>
    <s v="Count on Cougs: Fall"/>
    <s v="Korey"/>
    <m/>
    <s v="Bekah"/>
    <m/>
    <n v="14"/>
    <s v="Yes"/>
    <s v="In-Person"/>
    <s v="Pullman"/>
    <m/>
    <m/>
    <m/>
    <n v="14"/>
    <m/>
    <m/>
    <m/>
    <m/>
    <m/>
    <m/>
    <s v="Undergraduate"/>
    <s v="First-year students"/>
    <m/>
    <m/>
    <m/>
    <m/>
    <m/>
    <m/>
    <m/>
  </r>
  <r>
    <x v="2"/>
    <d v="2022-11-07T00:00:00"/>
    <m/>
    <d v="1899-12-30T19:00:00"/>
    <d v="1899-12-30T20:00:00"/>
    <n v="1"/>
    <s v="Stress Management"/>
    <s v="Korey"/>
    <s v="Jordan"/>
    <m/>
    <m/>
    <n v="8"/>
    <s v="Yes"/>
    <s v="In-Person"/>
    <s v="Pullman"/>
    <m/>
    <m/>
    <m/>
    <n v="8"/>
    <m/>
    <m/>
    <m/>
    <m/>
    <m/>
    <m/>
    <s v="Undergraduate"/>
    <s v="Greek Student"/>
    <m/>
    <m/>
    <m/>
    <m/>
    <m/>
    <m/>
    <m/>
  </r>
  <r>
    <x v="2"/>
    <d v="2022-12-01T00:00:00"/>
    <m/>
    <d v="1899-12-30T18:00:00"/>
    <d v="1899-12-30T19:00:00"/>
    <n v="1"/>
    <s v="Time Management"/>
    <s v="Korey"/>
    <m/>
    <s v="Bekah"/>
    <m/>
    <n v="11"/>
    <s v="Yes"/>
    <s v="In-Person"/>
    <s v="Pullman"/>
    <m/>
    <m/>
    <m/>
    <n v="11"/>
    <m/>
    <m/>
    <m/>
    <m/>
    <m/>
    <m/>
    <s v="Undergraduate"/>
    <s v="Residence Hall Student"/>
    <m/>
    <m/>
    <m/>
    <m/>
    <m/>
    <m/>
    <m/>
  </r>
  <r>
    <x v="1"/>
    <d v="2021-08-18T00:00:00"/>
    <s v="Wednesday"/>
    <d v="1899-12-30T10:15:00"/>
    <d v="1899-12-30T11:15:00"/>
    <n v="1"/>
    <s v="Count on Cougs: WOW"/>
    <s v="Facilitator_41"/>
    <m/>
    <s v="Konul Karimova"/>
    <n v="40"/>
    <n v="36"/>
    <s v="Yes"/>
    <s v="In-Person"/>
    <s v="Pullman"/>
    <m/>
    <m/>
    <m/>
    <n v="36"/>
    <m/>
    <m/>
    <m/>
    <m/>
    <m/>
    <m/>
    <s v="Undergraduate"/>
    <s v="First-year students"/>
    <m/>
    <m/>
    <m/>
    <s v="Todd 125"/>
    <n v="46.729809000000003"/>
    <n v="-117.163473"/>
    <s v="46° 43' 47.3124'' N_x000a_117° 9' 48.5028'' W"/>
  </r>
  <r>
    <x v="1"/>
    <d v="2021-08-18T00:00:00"/>
    <s v="Wednesday"/>
    <d v="1899-12-30T11:45:00"/>
    <d v="1899-12-30T12:45:00"/>
    <n v="1"/>
    <s v="Count on Cougs: WOW"/>
    <s v="Facilitator_41"/>
    <m/>
    <s v="Konul Karimova"/>
    <n v="40"/>
    <n v="38"/>
    <s v="Yes"/>
    <s v="In-Person"/>
    <s v="Pullman"/>
    <m/>
    <m/>
    <m/>
    <n v="38"/>
    <m/>
    <m/>
    <m/>
    <m/>
    <m/>
    <m/>
    <s v="Undergraduate"/>
    <s v="First-year students"/>
    <m/>
    <m/>
    <m/>
    <s v="Todd 125"/>
    <n v="46.729809000000003"/>
    <n v="-117.163473"/>
    <s v="46° 43' 47.3124'' N_x000a_117° 9' 48.5028'' W"/>
  </r>
  <r>
    <x v="1"/>
    <d v="2021-08-19T00:00:00"/>
    <s v="Thursday"/>
    <d v="1899-12-30T10:15:00"/>
    <d v="1899-12-30T11:15:00"/>
    <n v="1"/>
    <s v="Count on Cougs: WOW"/>
    <s v="Facilitator_41"/>
    <m/>
    <s v="Elise Johnson"/>
    <n v="40"/>
    <n v="40"/>
    <s v="Yes"/>
    <s v="In-Person"/>
    <s v="Pullman"/>
    <m/>
    <m/>
    <m/>
    <n v="40"/>
    <m/>
    <m/>
    <m/>
    <m/>
    <m/>
    <m/>
    <s v="Undergraduate"/>
    <s v="First-year students"/>
    <m/>
    <m/>
    <m/>
    <s v="Todd 420"/>
    <n v="46.729809000000003"/>
    <n v="-117.163473"/>
    <s v="46° 43' 47.3124'' N_x000a_117° 9' 48.5028'' W"/>
  </r>
  <r>
    <x v="1"/>
    <d v="2021-08-19T00:00:00"/>
    <s v="Thursday"/>
    <d v="1899-12-30T11:45:00"/>
    <d v="1899-12-30T12:45:00"/>
    <n v="1"/>
    <s v="Count on Cougs: WOW"/>
    <s v="Facilitator_41"/>
    <m/>
    <s v="Elise Johnson"/>
    <n v="40"/>
    <n v="36"/>
    <s v="Yes"/>
    <s v="In-Person"/>
    <s v="Pullman"/>
    <m/>
    <m/>
    <m/>
    <n v="36"/>
    <m/>
    <m/>
    <m/>
    <m/>
    <m/>
    <m/>
    <s v="Undergraduate"/>
    <s v="First-year students"/>
    <m/>
    <m/>
    <m/>
    <s v="Todd 420"/>
    <n v="46.729809000000003"/>
    <n v="-117.163473"/>
    <s v="46° 43' 47.3124'' N_x000a_117° 9' 48.5028'' W"/>
  </r>
  <r>
    <x v="1"/>
    <d v="2021-08-20T00:00:00"/>
    <s v="Friday"/>
    <d v="1899-12-30T14:15:00"/>
    <d v="1899-12-30T15:15:00"/>
    <n v="1"/>
    <s v="Count on Cougs: WOW"/>
    <s v="Facilitator_41"/>
    <m/>
    <s v="Morann Johnson"/>
    <n v="40"/>
    <n v="35"/>
    <s v="Yes"/>
    <s v="In-Person"/>
    <s v="Pullman"/>
    <m/>
    <m/>
    <m/>
    <n v="35"/>
    <m/>
    <m/>
    <m/>
    <m/>
    <m/>
    <m/>
    <s v="Undergraduate"/>
    <s v="First-year students"/>
    <m/>
    <m/>
    <m/>
    <s v="Todd 130"/>
    <n v="46.729809000000003"/>
    <n v="-117.163473"/>
    <s v="46° 43' 47.3124'' N_x000a_117° 9' 48.5028'' W"/>
  </r>
  <r>
    <x v="1"/>
    <d v="2021-08-21T00:00:00"/>
    <s v="Saturday"/>
    <d v="1899-12-30T11:00:00"/>
    <d v="1899-12-30T12:00:00"/>
    <n v="1"/>
    <s v="Count on Cougs: WOW"/>
    <s v="Facilitator_41"/>
    <m/>
    <s v="Marie Gray"/>
    <n v="40"/>
    <n v="38"/>
    <s v="Yes"/>
    <s v="In-Person"/>
    <s v="Pullman"/>
    <m/>
    <m/>
    <m/>
    <n v="38"/>
    <m/>
    <m/>
    <m/>
    <m/>
    <m/>
    <m/>
    <s v="Undergraduate"/>
    <s v="First-year students"/>
    <m/>
    <m/>
    <m/>
    <s v="Todd 125"/>
    <n v="46.729809000000003"/>
    <n v="-117.163473"/>
    <s v="46° 43' 47.3124'' N_x000a_117° 9' 48.5028'' W"/>
  </r>
  <r>
    <x v="1"/>
    <d v="2021-08-21T00:00:00"/>
    <s v="Saturday"/>
    <d v="1899-12-30T13:15:00"/>
    <d v="1899-12-30T14:15:00"/>
    <n v="1"/>
    <s v="Count on Cougs: WOW"/>
    <s v="Facilitator_41"/>
    <m/>
    <s v="Marie Gray"/>
    <n v="40"/>
    <n v="28"/>
    <s v="Yes"/>
    <s v="In-Person"/>
    <s v="Pullman"/>
    <m/>
    <m/>
    <m/>
    <n v="28"/>
    <m/>
    <m/>
    <m/>
    <m/>
    <m/>
    <m/>
    <s v="Undergraduate"/>
    <s v="First-year students"/>
    <m/>
    <m/>
    <m/>
    <s v="Todd 125"/>
    <n v="46.729809000000003"/>
    <n v="-117.163473"/>
    <s v="46° 43' 47.3124'' N_x000a_117° 9' 48.5028'' W"/>
  </r>
  <r>
    <x v="1"/>
    <d v="2021-08-28T00:00:00"/>
    <s v="Saturday"/>
    <d v="1899-12-30T10:00:00"/>
    <d v="1899-12-30T11:00:00"/>
    <n v="1"/>
    <s v="Count on Cougs: Fall"/>
    <s v="Facilitator_41"/>
    <m/>
    <s v="Taylor Ellsworth"/>
    <n v="40"/>
    <n v="25"/>
    <s v="Yes"/>
    <s v="In-Person"/>
    <s v="Pullman"/>
    <m/>
    <m/>
    <m/>
    <n v="25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01T00:00:00"/>
    <s v="Wednesday"/>
    <d v="1899-12-30T08:00:00"/>
    <d v="1899-12-30T09:00:00"/>
    <n v="5"/>
    <s v="Count on Cougs: Fall"/>
    <s v="Korey Tucker"/>
    <m/>
    <s v="Taylor Ellsworth"/>
    <n v="40"/>
    <n v="14"/>
    <s v="Yes"/>
    <s v="In-Person"/>
    <s v="Pullman"/>
    <m/>
    <m/>
    <m/>
    <n v="14"/>
    <m/>
    <m/>
    <m/>
    <m/>
    <m/>
    <m/>
    <s v="Undergraduate"/>
    <s v="Athletics Student"/>
    <m/>
    <m/>
    <m/>
    <m/>
    <m/>
    <m/>
    <m/>
  </r>
  <r>
    <x v="1"/>
    <d v="2021-09-11T00:00:00"/>
    <s v="Saturday"/>
    <d v="1899-12-30T11:30:00"/>
    <d v="1899-12-30T12:30:00"/>
    <n v="1"/>
    <s v="Count on Cougs: Fall"/>
    <s v="Facilitator_41"/>
    <m/>
    <s v="Brienna Hall"/>
    <n v="40"/>
    <n v="26"/>
    <s v="Yes"/>
    <s v="In-Person"/>
    <s v="Pullman"/>
    <m/>
    <m/>
    <m/>
    <n v="26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17T00:00:00"/>
    <s v="Friday"/>
    <d v="1899-12-30T09:30:00"/>
    <d v="1899-12-30T10:30:00"/>
    <n v="1"/>
    <s v="Count on Cougs: Fall"/>
    <s v="Facilitator_41"/>
    <m/>
    <s v="Brenna Marchuk"/>
    <n v="40"/>
    <n v="16"/>
    <s v="Yes"/>
    <s v="In-Person"/>
    <s v="Pullman"/>
    <m/>
    <m/>
    <m/>
    <n v="16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2T00:00:00"/>
    <s v="Wednesday"/>
    <d v="1899-12-30T17:30:00"/>
    <d v="1899-12-30T18:30:00"/>
    <n v="1"/>
    <s v="Count on Cougs: Fall"/>
    <s v="Facilitator_41"/>
    <m/>
    <s v="Lekha Gummalla"/>
    <n v="40"/>
    <n v="28"/>
    <s v="Yes"/>
    <s v="In-Person"/>
    <s v="Pullman"/>
    <m/>
    <m/>
    <m/>
    <n v="28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7T00:00:00"/>
    <s v="Monday"/>
    <d v="1899-12-30T17:30:00"/>
    <d v="1899-12-30T18:30:00"/>
    <n v="1"/>
    <s v="Count on Cougs: Fall"/>
    <s v="Facilitator_41"/>
    <m/>
    <s v="Brenden Campbell"/>
    <n v="40"/>
    <n v="32"/>
    <s v="Yes"/>
    <s v="In-Person"/>
    <s v="Pullman"/>
    <m/>
    <m/>
    <m/>
    <n v="3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01T00:00:00"/>
    <s v="Friday"/>
    <d v="1899-12-30T09:30:00"/>
    <d v="1899-12-30T10:30:00"/>
    <n v="1"/>
    <s v="Count on Cougs: Fall"/>
    <s v="Facilitator_41"/>
    <m/>
    <s v="Brienna Hall"/>
    <n v="40"/>
    <n v="13"/>
    <s v="Yes"/>
    <s v="In-Person"/>
    <s v="Pullman"/>
    <m/>
    <m/>
    <m/>
    <n v="13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04T00:00:00"/>
    <s v="Monday"/>
    <d v="1899-12-30T17:30:00"/>
    <d v="1899-12-30T18:30:00"/>
    <n v="1"/>
    <s v="Count on Cougs: Fall"/>
    <s v="Facilitator_41"/>
    <m/>
    <s v="Leslie Uri "/>
    <n v="40"/>
    <n v="15"/>
    <s v="Yes"/>
    <s v="In-Person"/>
    <s v="Pullman"/>
    <m/>
    <m/>
    <m/>
    <n v="15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12T00:00:00"/>
    <s v="Tuesday"/>
    <d v="1899-12-30T17:30:00"/>
    <d v="1899-12-30T18:30:00"/>
    <n v="1"/>
    <s v="Count on Cougs: Fall"/>
    <s v="Facilitator_41"/>
    <m/>
    <s v="Taylor Ellsworth"/>
    <n v="40"/>
    <n v="14"/>
    <s v="Yes"/>
    <s v="In-Person"/>
    <s v="Pullman"/>
    <m/>
    <m/>
    <m/>
    <n v="1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15T00:00:00"/>
    <s v="Friday"/>
    <d v="1899-12-30T09:30:00"/>
    <d v="1899-12-30T10:30:00"/>
    <n v="1"/>
    <s v="Count on Cougs: Fall"/>
    <s v="Facilitator_41"/>
    <m/>
    <s v="Brienna Hall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19T00:00:00"/>
    <s v="Tuesday"/>
    <d v="1899-12-30T15:00:00"/>
    <d v="1899-12-30T16:00:00"/>
    <n v="1"/>
    <s v="Count on Cougs: Fall"/>
    <s v="Facilitator_41"/>
    <m/>
    <s v="Leslie Uri 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29T00:00:00"/>
    <s v="Friday"/>
    <d v="1899-12-30T09:30:00"/>
    <d v="1899-12-30T10:30:00"/>
    <n v="1"/>
    <s v="Count on Cougs: Fall"/>
    <s v="Facilitator_41"/>
    <m/>
    <s v="Brienna Hall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19T00:00:00"/>
    <s v="Friday"/>
    <d v="1899-12-30T09:00:00"/>
    <d v="1899-12-30T10:00:00"/>
    <n v="1"/>
    <s v="Count on Cougs: Fall"/>
    <s v="Facilitator_41"/>
    <m/>
    <s v="Brienna Hall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04-12T00:00:00"/>
    <s v="Wednesday"/>
    <d v="1899-12-30T18:00:00"/>
    <d v="1899-12-30T19:00:00"/>
    <n v="1"/>
    <s v="Time Management"/>
    <s v="Laralye"/>
    <s v="Maura"/>
    <m/>
    <m/>
    <n v="18"/>
    <s v="Yes"/>
    <s v="In-Person"/>
    <s v="Pullman"/>
    <m/>
    <m/>
    <m/>
    <n v="18"/>
    <m/>
    <m/>
    <m/>
    <m/>
    <m/>
    <m/>
    <s v="Undergraduate"/>
    <s v="Greek Student"/>
    <m/>
    <m/>
    <s v="Kappa Delta"/>
    <m/>
    <m/>
    <m/>
    <m/>
  </r>
  <r>
    <x v="1"/>
    <d v="2023-08-26T00:00:00"/>
    <s v="Saturday"/>
    <d v="1899-12-30T14:15:00"/>
    <d v="1899-12-30T15:15:00"/>
    <n v="1"/>
    <s v="Count on Cougs"/>
    <s v="Facilitator_42"/>
    <m/>
    <s v="Noah"/>
    <m/>
    <n v="21"/>
    <s v="Yes"/>
    <s v="In-Person"/>
    <s v="Pullman"/>
    <m/>
    <m/>
    <m/>
    <n v="21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1"/>
    <d v="2023-08-27T00:00:00"/>
    <s v="Sunday"/>
    <d v="1899-12-30T09:00:00"/>
    <d v="1899-12-30T10:00:00"/>
    <n v="1"/>
    <s v="Count on Cougs"/>
    <s v="Facilitator_42"/>
    <m/>
    <s v="Brenna"/>
    <m/>
    <n v="3"/>
    <s v="Yes"/>
    <s v="In-Person"/>
    <s v="Pullman"/>
    <m/>
    <m/>
    <m/>
    <n v="3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1"/>
    <d v="2023-08-27T00:00:00"/>
    <s v="Sunday"/>
    <d v="1899-12-30T14:15:00"/>
    <d v="1899-12-30T15:15:00"/>
    <n v="1"/>
    <s v="Count on Cougs"/>
    <s v="Facilitator_42"/>
    <m/>
    <s v="Iris"/>
    <m/>
    <n v="20"/>
    <s v="Yes"/>
    <s v="In-Person"/>
    <s v="Pullman"/>
    <m/>
    <m/>
    <m/>
    <n v="20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1"/>
    <d v="2023-08-28T00:00:00"/>
    <s v="Monday"/>
    <d v="1899-12-30T09:00:00"/>
    <d v="1899-12-30T10:00:00"/>
    <n v="1"/>
    <s v="Count on Cougs"/>
    <s v="Facilitator_42"/>
    <m/>
    <s v="Priya"/>
    <m/>
    <n v="7"/>
    <s v="Yes"/>
    <s v="In-Person"/>
    <s v="Pullman"/>
    <m/>
    <m/>
    <m/>
    <n v="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9-11T00:00:00"/>
    <s v="Monday"/>
    <d v="1899-12-30T09:00:00"/>
    <d v="1899-12-30T10:00:00"/>
    <n v="1"/>
    <s v="Count on Cougs"/>
    <s v="Facilitator_42"/>
    <m/>
    <s v="Priya"/>
    <m/>
    <n v="20"/>
    <s v="Yes"/>
    <s v="In-Person"/>
    <s v="Pullman"/>
    <m/>
    <m/>
    <m/>
    <n v="20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9-26T00:00:00"/>
    <s v="Tuesday"/>
    <d v="1899-12-30T13:00:00"/>
    <d v="1899-12-30T14:00:00"/>
    <n v="1"/>
    <s v="Count on Cougs"/>
    <s v="Facilitator_42"/>
    <m/>
    <s v="Harshitha"/>
    <m/>
    <n v="5"/>
    <s v="Yes"/>
    <s v="In-Person"/>
    <s v="Pullman"/>
    <m/>
    <m/>
    <m/>
    <n v="5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2-01-08T00:00:00"/>
    <m/>
    <d v="1899-12-30T13:30:00"/>
    <d v="1899-12-30T14:30:00"/>
    <n v="1"/>
    <s v="Count on Cougs"/>
    <s v="Facilitator_43"/>
    <m/>
    <s v="Andy"/>
    <m/>
    <n v="10"/>
    <s v="Yes"/>
    <s v="In-Person"/>
    <s v="Pullman"/>
    <m/>
    <m/>
    <m/>
    <n v="10"/>
    <m/>
    <m/>
    <m/>
    <m/>
    <m/>
    <m/>
    <s v="Undergraduate"/>
    <s v="First-year students"/>
    <m/>
    <m/>
    <m/>
    <s v="Todd 311"/>
    <n v="46.729809000000003"/>
    <n v="-117.163473"/>
    <s v="46° 43' 47.3124'' N_x000a_117° 9' 48.5028'' W"/>
  </r>
  <r>
    <x v="1"/>
    <d v="2022-01-08T00:00:00"/>
    <m/>
    <d v="1899-12-30T15:00:00"/>
    <d v="1899-12-30T16:00:00"/>
    <n v="1"/>
    <s v="Count on Cougs"/>
    <s v="Facilitator_43"/>
    <m/>
    <s v="Andy"/>
    <m/>
    <n v="11"/>
    <s v="Yes"/>
    <s v="In-Person"/>
    <s v="Pullman"/>
    <m/>
    <m/>
    <m/>
    <n v="11"/>
    <m/>
    <m/>
    <m/>
    <m/>
    <m/>
    <m/>
    <s v="Undergraduate"/>
    <s v="First-year students"/>
    <m/>
    <m/>
    <m/>
    <s v="TODD 311"/>
    <n v="46.729809000000003"/>
    <n v="-117.163473"/>
    <s v="46° 43' 47.3124'' N_x000a_117° 9' 48.5028'' W"/>
  </r>
  <r>
    <x v="1"/>
    <d v="2022-01-31T00:00:00"/>
    <m/>
    <d v="1899-12-30T16:00:00"/>
    <d v="1899-12-30T17:00:00"/>
    <n v="1"/>
    <s v="Count on Cougs: Makeup"/>
    <s v="Facilitator_43"/>
    <m/>
    <s v="Korey"/>
    <m/>
    <n v="14"/>
    <s v="Yes"/>
    <s v="In-Person"/>
    <s v="Pullman"/>
    <m/>
    <m/>
    <m/>
    <n v="14"/>
    <m/>
    <m/>
    <m/>
    <m/>
    <m/>
    <m/>
    <s v="Undergraduate"/>
    <s v="First-year students"/>
    <m/>
    <m/>
    <m/>
    <s v="SGYM 111"/>
    <n v="46.732757999999997"/>
    <n v="-117.163957"/>
    <s v="46° 43' 57.9288'' N_x000a_117° 9' 50.2452'' W"/>
  </r>
  <r>
    <x v="1"/>
    <d v="2022-04-04T00:00:00"/>
    <m/>
    <d v="1899-12-30T16:30:00"/>
    <d v="1899-12-30T17:30:00"/>
    <n v="1"/>
    <s v="Count on Cougs: Makeup"/>
    <s v="Facilitator_43"/>
    <m/>
    <s v="Korey"/>
    <m/>
    <n v="13"/>
    <s v="Yes"/>
    <s v="In-Person"/>
    <s v="Pullman"/>
    <m/>
    <m/>
    <m/>
    <n v="13"/>
    <m/>
    <m/>
    <m/>
    <m/>
    <m/>
    <m/>
    <s v="Undergraduate"/>
    <s v="First-year students"/>
    <m/>
    <m/>
    <m/>
    <s v="SGYM 111"/>
    <n v="46.732757999999997"/>
    <n v="-117.163957"/>
    <s v="46° 43' 57.9288'' N_x000a_117° 9' 50.2452'' W"/>
  </r>
  <r>
    <x v="1"/>
    <d v="2022-04-22T00:00:00"/>
    <m/>
    <d v="1899-12-30T11:30:00"/>
    <d v="1899-12-30T12:30:00"/>
    <n v="1"/>
    <s v="Count on Cougs: Makeup"/>
    <s v="Facilitator_43"/>
    <m/>
    <s v="Sarah"/>
    <m/>
    <n v="11"/>
    <s v="Yes"/>
    <s v="In-Person"/>
    <s v="Pullman"/>
    <m/>
    <m/>
    <m/>
    <n v="11"/>
    <m/>
    <m/>
    <m/>
    <m/>
    <m/>
    <m/>
    <s v="Undergraduate"/>
    <s v="First-year students"/>
    <m/>
    <m/>
    <m/>
    <s v="SGYM 111"/>
    <n v="46.732757999999997"/>
    <n v="-117.163957"/>
    <s v="46° 43' 57.9288'' N_x000a_117° 9' 50.2452'' W"/>
  </r>
  <r>
    <x v="1"/>
    <d v="2022-04-25T00:00:00"/>
    <m/>
    <d v="1899-12-30T17:00:00"/>
    <d v="1899-12-30T18:00:00"/>
    <n v="1"/>
    <s v="Count on Cougs: Makeup"/>
    <s v="Facilitator_43"/>
    <m/>
    <s v="Korey"/>
    <m/>
    <n v="10"/>
    <s v="Yes"/>
    <s v="In-Person"/>
    <s v="Pullman"/>
    <m/>
    <m/>
    <m/>
    <n v="10"/>
    <m/>
    <m/>
    <m/>
    <m/>
    <m/>
    <m/>
    <s v="Undergraduate"/>
    <s v="First-year students"/>
    <m/>
    <m/>
    <m/>
    <s v="SGYM 111"/>
    <n v="46.732757999999997"/>
    <n v="-117.163957"/>
    <s v="46° 43' 57.9288'' N_x000a_117° 9' 50.2452'' W"/>
  </r>
  <r>
    <x v="1"/>
    <d v="2021-01-23T00:00:00"/>
    <s v="Saturday"/>
    <d v="1899-12-30T13:30:00"/>
    <d v="1899-12-30T14:30:00"/>
    <n v="1"/>
    <s v="Count on Cougs"/>
    <s v="Lauren Moffat"/>
    <m/>
    <s v="Alexis Charles"/>
    <n v="13"/>
    <n v="9"/>
    <s v="Yes"/>
    <s v="Online - Live"/>
    <s v="Pullman"/>
    <m/>
    <m/>
    <m/>
    <n v="9"/>
    <m/>
    <m/>
    <m/>
    <m/>
    <m/>
    <m/>
    <s v="Undergraduate"/>
    <s v="First-year students"/>
    <m/>
    <m/>
    <m/>
    <m/>
    <m/>
    <m/>
    <m/>
  </r>
  <r>
    <x v="1"/>
    <d v="2021-01-23T00:00:00"/>
    <s v="Saturday"/>
    <d v="1899-12-30T15:00:00"/>
    <d v="1899-12-30T16:00:00"/>
    <n v="1"/>
    <s v="Count on Cougs"/>
    <s v="Lauren Moffat"/>
    <m/>
    <s v="Alexis Charles"/>
    <n v="14"/>
    <n v="10"/>
    <s v="Yes"/>
    <s v="Online - Live"/>
    <s v="Pullman"/>
    <m/>
    <m/>
    <m/>
    <n v="10"/>
    <m/>
    <m/>
    <m/>
    <m/>
    <m/>
    <m/>
    <s v="Undergraduate"/>
    <s v="First-year students"/>
    <m/>
    <m/>
    <m/>
    <m/>
    <m/>
    <m/>
    <m/>
  </r>
  <r>
    <x v="1"/>
    <d v="2021-02-09T00:00:00"/>
    <s v="Tuesday"/>
    <d v="1899-12-30T16:00:00"/>
    <d v="1899-12-30T17:00:00"/>
    <n v="1"/>
    <s v="Count on Cougs: Makeup"/>
    <s v="Lauren Moffat"/>
    <m/>
    <s v="Taylor Ellsworth"/>
    <n v="45"/>
    <n v="21"/>
    <s v="Yes"/>
    <s v="Online - Live"/>
    <s v="Pullman"/>
    <m/>
    <m/>
    <m/>
    <n v="21"/>
    <m/>
    <m/>
    <m/>
    <m/>
    <m/>
    <m/>
    <s v="Undergraduate"/>
    <s v="First-year students"/>
    <m/>
    <m/>
    <m/>
    <m/>
    <m/>
    <m/>
    <m/>
  </r>
  <r>
    <x v="1"/>
    <d v="2021-02-24T00:00:00"/>
    <s v="Wednesday"/>
    <d v="1899-12-30T15:00:00"/>
    <d v="1899-12-30T16:00:00"/>
    <n v="1"/>
    <s v="Count on Cougs: Makeup"/>
    <s v="Lauren Moffat"/>
    <m/>
    <s v="Taylor Ellsworth"/>
    <n v="45"/>
    <n v="28"/>
    <s v="Yes"/>
    <s v="Online - Live"/>
    <s v="Pullman"/>
    <m/>
    <m/>
    <m/>
    <n v="28"/>
    <m/>
    <m/>
    <m/>
    <m/>
    <m/>
    <m/>
    <s v="Undergraduate"/>
    <s v="First-year students"/>
    <m/>
    <m/>
    <m/>
    <m/>
    <m/>
    <m/>
    <m/>
  </r>
  <r>
    <x v="1"/>
    <d v="2021-03-23T00:00:00"/>
    <s v="Tuesday"/>
    <d v="1899-12-30T17:00:00"/>
    <d v="1899-12-30T18:00:00"/>
    <n v="1"/>
    <s v="Count on Cougs: Makeup"/>
    <s v="Lauren Moffat"/>
    <m/>
    <s v="Taylor Ellsworth"/>
    <n v="31"/>
    <n v="28"/>
    <s v="Yes"/>
    <s v="Online - Live"/>
    <s v="Pullman"/>
    <m/>
    <m/>
    <m/>
    <n v="28"/>
    <m/>
    <m/>
    <m/>
    <m/>
    <m/>
    <m/>
    <s v="Undergraduate"/>
    <s v="First-year students"/>
    <m/>
    <m/>
    <m/>
    <m/>
    <m/>
    <m/>
    <m/>
  </r>
  <r>
    <x v="1"/>
    <d v="2021-04-15T00:00:00"/>
    <s v="Thursday"/>
    <d v="1899-12-30T16:00:00"/>
    <d v="1899-12-30T17:00:00"/>
    <n v="1"/>
    <s v="Count on Cougs: Makeup"/>
    <s v="Lauren Moffat"/>
    <m/>
    <s v="Taylor Ellsworth"/>
    <m/>
    <n v="21"/>
    <s v="Yes"/>
    <s v="Online - Live"/>
    <s v="Pullman"/>
    <m/>
    <m/>
    <m/>
    <n v="21"/>
    <m/>
    <m/>
    <m/>
    <m/>
    <m/>
    <m/>
    <s v="Undergraduate"/>
    <s v="First-year students"/>
    <m/>
    <m/>
    <m/>
    <m/>
    <m/>
    <m/>
    <m/>
  </r>
  <r>
    <x v="1"/>
    <d v="2021-08-15T00:00:00"/>
    <s v="Sunday"/>
    <d v="1899-12-30T09:30:00"/>
    <d v="1899-12-30T10:30:00"/>
    <n v="1"/>
    <s v="Count on Cougs: WOW"/>
    <s v="Lauren Moffat"/>
    <m/>
    <s v="Arielle Wilcox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1:00:00"/>
    <d v="1899-12-30T12:00:00"/>
    <n v="1"/>
    <s v="Count on Cougs: WOW"/>
    <s v="Lauren Moffat"/>
    <m/>
    <s v="Arielle Wilcox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3:15:00"/>
    <d v="1899-12-30T14:15:00"/>
    <n v="1"/>
    <s v="Count on Cougs: WOW"/>
    <s v="Lauren Moffat"/>
    <m/>
    <s v="Priya Panday Shukla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4:45:00"/>
    <d v="1899-12-30T15:45:00"/>
    <n v="1"/>
    <s v="Count on Cougs: WOW"/>
    <s v="Lauren Moffat"/>
    <m/>
    <s v="Priya Panday Shukla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8T00:00:00"/>
    <s v="Wednesday"/>
    <d v="1899-12-30T10:15:00"/>
    <d v="1899-12-30T11:15:00"/>
    <n v="1"/>
    <s v="Count on Cougs: WOW"/>
    <s v="Facilitator_43"/>
    <m/>
    <s v="Arielle Wilcox"/>
    <n v="40"/>
    <n v="36"/>
    <s v="Yes"/>
    <s v="In-Person"/>
    <s v="Pullman"/>
    <m/>
    <m/>
    <m/>
    <n v="36"/>
    <m/>
    <m/>
    <m/>
    <m/>
    <m/>
    <m/>
    <s v="Undergraduate"/>
    <s v="First-year students"/>
    <m/>
    <m/>
    <m/>
    <s v="Todd 204"/>
    <n v="46.729809000000003"/>
    <n v="-117.163473"/>
    <s v="46° 43' 47.3124'' N_x000a_117° 9' 48.5028'' W"/>
  </r>
  <r>
    <x v="1"/>
    <d v="2021-08-18T00:00:00"/>
    <s v="Wednesday"/>
    <d v="1899-12-30T11:45:00"/>
    <d v="1899-12-30T12:45:00"/>
    <n v="1"/>
    <s v="Count on Cougs: WOW"/>
    <s v="Facilitator_43"/>
    <m/>
    <s v="Arielle Wilcox"/>
    <n v="40"/>
    <n v="40"/>
    <s v="Yes"/>
    <s v="In-Person"/>
    <s v="Pullman"/>
    <m/>
    <m/>
    <m/>
    <n v="40"/>
    <m/>
    <m/>
    <m/>
    <m/>
    <m/>
    <m/>
    <s v="Undergraduate"/>
    <s v="First-year students"/>
    <m/>
    <m/>
    <m/>
    <s v="Todd 204"/>
    <n v="46.729809000000003"/>
    <n v="-117.163473"/>
    <s v="46° 43' 47.3124'' N_x000a_117° 9' 48.5028'' W"/>
  </r>
  <r>
    <x v="1"/>
    <d v="2021-08-19T00:00:00"/>
    <s v="Thursday"/>
    <d v="1899-12-30T10:15:00"/>
    <d v="1899-12-30T11:15:00"/>
    <n v="1"/>
    <s v="Count on Cougs: WOW"/>
    <s v="Facilitator_43"/>
    <m/>
    <s v="Arielle Wilcox"/>
    <n v="40"/>
    <n v="39"/>
    <s v="Yes"/>
    <s v="In-Person"/>
    <s v="Pullman"/>
    <m/>
    <m/>
    <m/>
    <n v="39"/>
    <m/>
    <m/>
    <m/>
    <m/>
    <m/>
    <m/>
    <s v="Undergraduate"/>
    <s v="Greek Student"/>
    <m/>
    <m/>
    <m/>
    <s v="Todd 216"/>
    <n v="46.729809000000003"/>
    <n v="-117.163473"/>
    <s v="46° 43' 47.3124'' N_x000a_117° 9' 48.5028'' W"/>
  </r>
  <r>
    <x v="1"/>
    <d v="2021-08-19T00:00:00"/>
    <s v="Thursday"/>
    <d v="1899-12-30T11:45:00"/>
    <d v="1899-12-30T12:45:00"/>
    <n v="1"/>
    <s v="Count on Cougs: WOW"/>
    <s v="Facilitator_43"/>
    <m/>
    <s v="Arielle Wilcox"/>
    <n v="40"/>
    <n v="36"/>
    <s v="Yes"/>
    <s v="In-Person"/>
    <s v="Pullman"/>
    <m/>
    <m/>
    <m/>
    <n v="36"/>
    <m/>
    <m/>
    <m/>
    <m/>
    <m/>
    <m/>
    <s v="Undergraduate"/>
    <s v="First-year students"/>
    <m/>
    <m/>
    <m/>
    <s v="Todd 216"/>
    <n v="46.729809000000003"/>
    <n v="-117.163473"/>
    <s v="46° 43' 47.3124'' N_x000a_117° 9' 48.5028'' W"/>
  </r>
  <r>
    <x v="1"/>
    <d v="2021-08-21T00:00:00"/>
    <s v="Saturday"/>
    <d v="1899-12-30T09:30:00"/>
    <d v="1899-12-30T10:30:00"/>
    <n v="1"/>
    <s v="Count on Cougs: WOW"/>
    <s v="Facilitator_43"/>
    <m/>
    <s v="Arielle Wilcox"/>
    <n v="40"/>
    <n v="35"/>
    <s v="Yes"/>
    <s v="In-Person"/>
    <s v="Pullman"/>
    <m/>
    <m/>
    <m/>
    <n v="35"/>
    <m/>
    <m/>
    <m/>
    <m/>
    <m/>
    <m/>
    <s v="Undergraduate"/>
    <s v="First-year students"/>
    <m/>
    <m/>
    <m/>
    <s v="Todd 420"/>
    <n v="46.729809000000003"/>
    <n v="-117.163473"/>
    <s v="46° 43' 47.3124'' N_x000a_117° 9' 48.5028'' W"/>
  </r>
  <r>
    <x v="1"/>
    <d v="2021-08-21T00:00:00"/>
    <s v="Saturday"/>
    <d v="1899-12-30T11:00:00"/>
    <d v="1899-12-30T12:00:00"/>
    <n v="1"/>
    <s v="Count on Cougs: WOW"/>
    <s v="Facilitator_43"/>
    <m/>
    <s v="Arielle Wilcox"/>
    <n v="40"/>
    <n v="40"/>
    <s v="Yes"/>
    <s v="In-Person"/>
    <s v="Pullman"/>
    <m/>
    <m/>
    <m/>
    <n v="40"/>
    <m/>
    <m/>
    <m/>
    <m/>
    <m/>
    <m/>
    <s v="Undergraduate"/>
    <s v="First-year students"/>
    <m/>
    <m/>
    <m/>
    <s v="Todd 420"/>
    <n v="46.729809000000003"/>
    <n v="-117.163473"/>
    <s v="46° 43' 47.3124'' N_x000a_117° 9' 48.5028'' W"/>
  </r>
  <r>
    <x v="1"/>
    <d v="2021-08-21T00:00:00"/>
    <s v="Saturday"/>
    <d v="1899-12-30T13:15:00"/>
    <d v="1899-12-30T14:15:00"/>
    <n v="1"/>
    <s v="Count on Cougs: WOW"/>
    <s v="Facilitator_43"/>
    <m/>
    <s v="Arielle Wilcox"/>
    <n v="40"/>
    <n v="32"/>
    <s v="Yes"/>
    <s v="In-Person"/>
    <s v="Pullman"/>
    <m/>
    <m/>
    <m/>
    <n v="32"/>
    <m/>
    <m/>
    <m/>
    <m/>
    <m/>
    <m/>
    <s v="Undergraduate"/>
    <s v="First-year students"/>
    <m/>
    <m/>
    <m/>
    <s v="Todd 420"/>
    <n v="46.729809000000003"/>
    <n v="-117.163473"/>
    <s v="46° 43' 47.3124'' N_x000a_117° 9' 48.5028'' W"/>
  </r>
  <r>
    <x v="1"/>
    <d v="2021-09-14T00:00:00"/>
    <s v="Tuesday"/>
    <d v="1899-12-30T16:30:00"/>
    <d v="1899-12-30T17:30:00"/>
    <n v="1"/>
    <s v="Count on Cougs: Fall"/>
    <s v="Facilitator_43"/>
    <m/>
    <s v="Lekha Gummalla"/>
    <n v="40"/>
    <n v="26"/>
    <s v="Yes"/>
    <s v="In-Person"/>
    <s v="Pullman"/>
    <m/>
    <m/>
    <m/>
    <n v="26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2T00:00:00"/>
    <s v="Wednesday"/>
    <d v="1899-12-30T15:30:00"/>
    <d v="1899-12-30T16:30:00"/>
    <n v="1"/>
    <s v="Count on Cougs: Fall"/>
    <s v="Facilitator_43"/>
    <m/>
    <s v=" ivy Schank"/>
    <n v="40"/>
    <n v="22"/>
    <s v="Yes"/>
    <s v="In-Person"/>
    <s v="Pullman"/>
    <m/>
    <m/>
    <m/>
    <n v="2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8T00:00:00"/>
    <s v="Tuesday"/>
    <d v="1899-12-30T15:00:00"/>
    <d v="1899-12-30T16:00:00"/>
    <n v="1"/>
    <s v="Count on Cougs: Fall"/>
    <s v="Facilitator_43"/>
    <m/>
    <s v="Leslie Uri "/>
    <n v="40"/>
    <n v="29"/>
    <s v="Yes"/>
    <s v="In-Person"/>
    <s v="Pullman"/>
    <m/>
    <m/>
    <m/>
    <n v="2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05T00:00:00"/>
    <s v="Tuesday"/>
    <d v="1899-12-30T15:00:00"/>
    <d v="1899-12-30T16:00:00"/>
    <n v="1"/>
    <s v="Count on Cougs: Fall"/>
    <s v="Facilitator_43"/>
    <m/>
    <s v="Brienna Hall"/>
    <n v="40"/>
    <n v="9"/>
    <s v="Yes"/>
    <s v="In-Person"/>
    <s v="Pullman"/>
    <m/>
    <m/>
    <m/>
    <n v="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14T00:00:00"/>
    <s v="Thursday"/>
    <d v="1899-12-30T15:00:00"/>
    <d v="1899-12-30T16:00:00"/>
    <n v="1"/>
    <s v="Count on Cougs: Fall"/>
    <s v="Facilitator_43"/>
    <m/>
    <s v="Leslie Uri "/>
    <n v="40"/>
    <n v="9"/>
    <s v="Yes"/>
    <s v="In-Person"/>
    <s v="Pullman"/>
    <m/>
    <m/>
    <m/>
    <n v="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4"/>
    <d v="2021-10-18T00:00:00"/>
    <s v="Monday"/>
    <d v="1899-12-30T11:30:00"/>
    <d v="1899-12-30T23:45:00"/>
    <n v="0"/>
    <s v="Flash talk - Healthy Relationships"/>
    <s v="Lauren Moffat"/>
    <m/>
    <m/>
    <m/>
    <n v="16"/>
    <s v="Yes"/>
    <s v="Online - Live"/>
    <s v="Global"/>
    <m/>
    <m/>
    <m/>
    <m/>
    <m/>
    <m/>
    <m/>
    <m/>
    <m/>
    <m/>
    <m/>
    <m/>
    <m/>
    <m/>
    <m/>
    <m/>
    <m/>
    <m/>
    <m/>
  </r>
  <r>
    <x v="1"/>
    <d v="2021-10-20T00:00:00"/>
    <s v="Wednesday"/>
    <d v="1899-12-30T15:00:00"/>
    <d v="1899-12-30T16:00:00"/>
    <n v="1"/>
    <s v="Count on Cougs: Fall"/>
    <s v="Facilitator_43"/>
    <m/>
    <s v="Sarah Stephanski"/>
    <n v="40"/>
    <n v="12"/>
    <s v="Yes"/>
    <s v="In-Person"/>
    <s v="Pullman"/>
    <m/>
    <m/>
    <m/>
    <n v="1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20T00:00:00"/>
    <s v="Wednesday"/>
    <d v="1899-12-30T16:30:00"/>
    <d v="1899-12-30T17:30:00"/>
    <n v="1"/>
    <s v="Count on Cougs: Fall"/>
    <s v="Facilitator_43"/>
    <m/>
    <s v="Lekha Gummalla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4"/>
    <d v="2021-10-21T00:00:00"/>
    <s v="Thursday"/>
    <d v="1899-12-30T12:30:00"/>
    <d v="1899-12-30T13:00:00"/>
    <n v="0"/>
    <s v="Flash talk - Bystander Intervention"/>
    <s v="Lauren Moffat"/>
    <m/>
    <m/>
    <m/>
    <n v="10"/>
    <s v="Yes"/>
    <s v="Online - Live"/>
    <s v="Open System-wide"/>
    <m/>
    <m/>
    <m/>
    <n v="10"/>
    <m/>
    <m/>
    <m/>
    <m/>
    <m/>
    <m/>
    <m/>
    <m/>
    <m/>
    <m/>
    <m/>
    <m/>
    <m/>
    <m/>
    <m/>
  </r>
  <r>
    <x v="1"/>
    <d v="2021-10-27T00:00:00"/>
    <s v="Wednesday"/>
    <d v="1899-12-30T15:00:00"/>
    <d v="1899-12-30T16:00:00"/>
    <n v="1"/>
    <s v="Count on Cougs: Fall"/>
    <s v="Facilitator_43"/>
    <m/>
    <s v="Sarah Stephanski"/>
    <n v="40"/>
    <n v="9"/>
    <s v="Yes"/>
    <s v="In-Person"/>
    <s v="Pullman"/>
    <m/>
    <m/>
    <m/>
    <n v="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28T00:00:00"/>
    <s v="Thursday"/>
    <d v="1899-12-30T15:00:00"/>
    <d v="1899-12-30T16:00:00"/>
    <n v="1"/>
    <s v="Count on Cougs: Fall"/>
    <s v="Facilitator_43"/>
    <m/>
    <s v="Brienna Hall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04T00:00:00"/>
    <s v="Thursday"/>
    <d v="1899-12-30T15:00:00"/>
    <d v="1899-12-30T16:00:00"/>
    <n v="1"/>
    <s v="Count on Cougs: Fall"/>
    <s v="Facilitator_43"/>
    <m/>
    <s v="Leslie Uri 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10T00:00:00"/>
    <s v="Wednesday"/>
    <d v="1899-12-30T15:00:00"/>
    <d v="1899-12-30T16:00:00"/>
    <n v="1"/>
    <s v="Count on Cougs: Fall"/>
    <s v="Facilitator_43"/>
    <m/>
    <s v="Ivy Schank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16T00:00:00"/>
    <s v="Tuesday"/>
    <d v="1899-12-30T16:00:00"/>
    <d v="1899-12-30T17:00:00"/>
    <n v="1"/>
    <s v="Count on Cougs: Fall"/>
    <s v="Facilitator_43"/>
    <m/>
    <s v="Brienna Hall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2-07T00:00:00"/>
    <s v="Tuesday"/>
    <d v="1899-12-30T15:00:00"/>
    <d v="1899-12-30T16:00:00"/>
    <n v="1"/>
    <s v="Count on Cougs: Fall"/>
    <s v="Facilitator_43"/>
    <m/>
    <m/>
    <n v="40"/>
    <n v="11"/>
    <s v="Yes"/>
    <s v="In-Person"/>
    <s v="Pullman"/>
    <m/>
    <m/>
    <m/>
    <n v="11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19-08-10T00:00:00"/>
    <s v="Saturday"/>
    <d v="1899-12-30T15:30:00"/>
    <d v="1899-12-30T17:00:00"/>
    <n v="2"/>
    <s v="Booze, Sex, &amp; Reality Checks"/>
    <s v="Facilitator_44"/>
    <m/>
    <m/>
    <m/>
    <n v="34"/>
    <s v="Yes"/>
    <s v="In-Person"/>
    <s v="Pullman"/>
    <m/>
    <m/>
    <m/>
    <n v="34"/>
    <m/>
    <m/>
    <m/>
    <m/>
    <m/>
    <m/>
    <s v="General"/>
    <m/>
    <s v="organization"/>
    <m/>
    <m/>
    <s v="Todd 411"/>
    <n v="46.729809000000003"/>
    <n v="-117.163473"/>
    <s v="46° 43' 47.3124'' N_x000a_117° 9' 48.5028'' W"/>
  </r>
  <r>
    <x v="1"/>
    <d v="2019-08-10T00:00:00"/>
    <s v="Saturday"/>
    <d v="1899-12-30T17:45:00"/>
    <d v="1899-12-30T19:15:00"/>
    <n v="2"/>
    <s v="Booze, Sex, &amp; Reality Checks"/>
    <s v="Facilitator_44"/>
    <m/>
    <m/>
    <m/>
    <n v="33"/>
    <s v="Yes"/>
    <s v="In-Person"/>
    <s v="Pullman"/>
    <m/>
    <m/>
    <m/>
    <n v="33"/>
    <m/>
    <m/>
    <m/>
    <m/>
    <m/>
    <m/>
    <s v="General"/>
    <m/>
    <s v="organization"/>
    <m/>
    <m/>
    <s v="Todd 411"/>
    <n v="46.729809000000003"/>
    <n v="-117.163473"/>
    <s v="46° 43' 47.3124'' N_x000a_117° 9' 48.5028'' W"/>
  </r>
  <r>
    <x v="1"/>
    <d v="2020-08-17T00:00:00"/>
    <s v="Monday"/>
    <d v="1899-12-30T10:00:00"/>
    <d v="1899-12-30T11:00:00"/>
    <n v="1"/>
    <s v="Count on Cougs"/>
    <s v="Leah Sanders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7T00:00:00"/>
    <s v="Monday"/>
    <d v="1899-12-30T11:30:00"/>
    <d v="1899-12-30T12:30:00"/>
    <n v="1"/>
    <s v="Count on Cougs"/>
    <s v="Leah Sanders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8T00:00:00"/>
    <s v="Tuesday"/>
    <d v="1899-12-30T11:30:00"/>
    <d v="1899-12-30T12:30:00"/>
    <n v="1"/>
    <s v="Count on Cougs"/>
    <s v="Leah Sanders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1-08-18T00:00:00"/>
    <s v="Wednesday"/>
    <d v="1899-12-30T10:15:00"/>
    <d v="1899-12-30T11:15:00"/>
    <n v="1"/>
    <s v="Count on Cougs: WOW"/>
    <s v="Facilitator_45"/>
    <m/>
    <s v="Nikita Alimohammad"/>
    <n v="40"/>
    <n v="39"/>
    <s v="Yes"/>
    <s v="In-Person"/>
    <s v="Pullman"/>
    <m/>
    <m/>
    <m/>
    <n v="39"/>
    <m/>
    <m/>
    <m/>
    <m/>
    <m/>
    <m/>
    <s v="Undergraduate"/>
    <s v="First-year students"/>
    <m/>
    <m/>
    <m/>
    <s v="Todd 130"/>
    <n v="46.729809000000003"/>
    <n v="-117.163473"/>
    <s v="46° 43' 47.3124'' N_x000a_117° 9' 48.5028'' W"/>
  </r>
  <r>
    <x v="1"/>
    <d v="2021-08-18T00:00:00"/>
    <s v="Wednesday"/>
    <d v="1899-12-30T11:45:00"/>
    <d v="1899-12-30T12:45:00"/>
    <n v="1"/>
    <s v="Count on Cougs: WOW"/>
    <s v="Facilitator_45"/>
    <m/>
    <s v="Nikita Alimohammad"/>
    <n v="40"/>
    <n v="38"/>
    <s v="Yes"/>
    <s v="In-Person"/>
    <s v="Pullman"/>
    <m/>
    <m/>
    <m/>
    <n v="38"/>
    <m/>
    <m/>
    <m/>
    <m/>
    <m/>
    <m/>
    <s v="Undergraduate"/>
    <s v="First-year students"/>
    <m/>
    <m/>
    <m/>
    <s v="Todd 130"/>
    <n v="46.729809000000003"/>
    <n v="-117.163473"/>
    <s v="46° 43' 47.3124'' N_x000a_117° 9' 48.5028'' W"/>
  </r>
  <r>
    <x v="1"/>
    <d v="2021-08-19T00:00:00"/>
    <s v="Thursday"/>
    <d v="1899-12-30T10:15:00"/>
    <d v="1899-12-30T11:15:00"/>
    <n v="1"/>
    <s v="Count on Cougs: WOW"/>
    <s v="Facilitator_45"/>
    <m/>
    <s v="Alexis Charles"/>
    <n v="40"/>
    <n v="25"/>
    <s v="Yes"/>
    <s v="In-Person"/>
    <s v="Pullman"/>
    <m/>
    <m/>
    <m/>
    <n v="25"/>
    <m/>
    <m/>
    <m/>
    <m/>
    <m/>
    <m/>
    <s v="Undergraduate"/>
    <s v="Greek Student"/>
    <m/>
    <m/>
    <m/>
    <s v="Todd 133"/>
    <n v="46.729809000000003"/>
    <n v="-117.163473"/>
    <s v="46° 43' 47.3124'' N_x000a_117° 9' 48.5028'' W"/>
  </r>
  <r>
    <x v="1"/>
    <d v="2021-08-19T00:00:00"/>
    <s v="Thursday"/>
    <d v="1899-12-30T11:45:00"/>
    <d v="1899-12-30T12:45:00"/>
    <n v="1"/>
    <s v="Count on Cougs: WOW"/>
    <s v="Facilitator_45"/>
    <m/>
    <s v="Alexis Charles"/>
    <n v="40"/>
    <n v="34"/>
    <s v="Yes"/>
    <s v="In-Person"/>
    <s v="Pullman"/>
    <m/>
    <m/>
    <m/>
    <n v="34"/>
    <m/>
    <m/>
    <m/>
    <m/>
    <m/>
    <m/>
    <s v="Undergraduate"/>
    <s v="First-year students"/>
    <m/>
    <m/>
    <m/>
    <s v="Todd 133"/>
    <n v="46.729809000000003"/>
    <n v="-117.163473"/>
    <s v="46° 43' 47.3124'' N_x000a_117° 9' 48.5028'' W"/>
  </r>
  <r>
    <x v="1"/>
    <d v="2021-08-20T00:00:00"/>
    <s v="Friday"/>
    <d v="1899-12-30T14:15:00"/>
    <d v="1899-12-30T15:15:00"/>
    <n v="1"/>
    <s v="Count on Cougs: WOW"/>
    <s v="Facilitator_45"/>
    <m/>
    <s v="Alex Steiner"/>
    <n v="40"/>
    <n v="38"/>
    <s v="Yes"/>
    <s v="In-Person"/>
    <s v="Pullman"/>
    <m/>
    <m/>
    <m/>
    <n v="38"/>
    <m/>
    <m/>
    <m/>
    <m/>
    <m/>
    <m/>
    <s v="Undergraduate"/>
    <s v="First-year students"/>
    <m/>
    <m/>
    <m/>
    <s v="Todd 230"/>
    <n v="46.729809000000003"/>
    <n v="-117.163473"/>
    <s v="46° 43' 47.3124'' N_x000a_117° 9' 48.5028'' W"/>
  </r>
  <r>
    <x v="1"/>
    <d v="2021-08-21T00:00:00"/>
    <s v="Saturday"/>
    <d v="1899-12-30T11:00:00"/>
    <d v="1899-12-30T12:00:00"/>
    <n v="1"/>
    <s v="Count on Cougs: WOW"/>
    <s v="Facilitator_45"/>
    <m/>
    <s v="Nikita Alimohammad"/>
    <n v="40"/>
    <n v="35"/>
    <s v="Yes"/>
    <s v="In-Person"/>
    <s v="Pullman"/>
    <m/>
    <m/>
    <m/>
    <n v="35"/>
    <m/>
    <m/>
    <m/>
    <m/>
    <m/>
    <m/>
    <s v="Undergraduate"/>
    <s v="First-year students"/>
    <m/>
    <m/>
    <m/>
    <s v="Todd 216"/>
    <n v="46.729809000000003"/>
    <n v="-117.163473"/>
    <s v="46° 43' 47.3124'' N_x000a_117° 9' 48.5028'' W"/>
  </r>
  <r>
    <x v="1"/>
    <d v="2021-08-21T00:00:00"/>
    <s v="Saturday"/>
    <d v="1899-12-30T13:15:00"/>
    <d v="1899-12-30T14:15:00"/>
    <n v="1"/>
    <s v="Count on Cougs: WOW"/>
    <s v="Facilitator_45"/>
    <m/>
    <s v="Nikita Alimohammad"/>
    <n v="40"/>
    <n v="38"/>
    <s v="Yes"/>
    <s v="In-Person"/>
    <s v="Pullman"/>
    <m/>
    <m/>
    <m/>
    <n v="38"/>
    <m/>
    <m/>
    <m/>
    <m/>
    <m/>
    <m/>
    <s v="Undergraduate"/>
    <s v="First-year students"/>
    <m/>
    <m/>
    <m/>
    <s v="Todd 216"/>
    <n v="46.729809000000003"/>
    <n v="-117.163473"/>
    <s v="46° 43' 47.3124'' N_x000a_117° 9' 48.5028'' W"/>
  </r>
  <r>
    <x v="1"/>
    <d v="2021-08-28T00:00:00"/>
    <s v="Saturday"/>
    <d v="1899-12-30T11:30:00"/>
    <d v="1899-12-30T12:30:00"/>
    <n v="1"/>
    <s v="Count on Cougs: Fall"/>
    <s v="Facilitator_45"/>
    <m/>
    <s v="Taylor Ellsworth"/>
    <n v="40"/>
    <n v="21"/>
    <s v="Yes"/>
    <s v="In-Person"/>
    <s v="Pullman"/>
    <m/>
    <m/>
    <m/>
    <n v="21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8-28T00:00:00"/>
    <s v="Saturday"/>
    <d v="1899-12-30T14:30:00"/>
    <d v="1899-12-30T15:30:00"/>
    <n v="1"/>
    <s v="Count on Cougs: Fall"/>
    <s v="Facilitator_45"/>
    <m/>
    <s v="Taylor Ellsworth"/>
    <n v="40"/>
    <n v="15"/>
    <s v="Yes"/>
    <s v="In-Person"/>
    <s v="Pullman"/>
    <m/>
    <m/>
    <m/>
    <n v="15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15T00:00:00"/>
    <s v="Wednesday"/>
    <d v="1899-12-30T17:30:00"/>
    <d v="1899-12-30T18:30:00"/>
    <n v="1"/>
    <s v="Count on Cougs: Fall"/>
    <s v="Facilitator_45"/>
    <m/>
    <s v="Korey Tucker"/>
    <n v="40"/>
    <n v="23"/>
    <s v="Yes"/>
    <s v="In-Person"/>
    <s v="Pullman"/>
    <m/>
    <m/>
    <m/>
    <n v="23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8T00:00:00"/>
    <s v="Tuesday"/>
    <d v="1899-12-30T16:30:00"/>
    <d v="1899-12-30T17:30:00"/>
    <n v="1"/>
    <s v="Count on Cougs: Fall"/>
    <s v="Facilitator_45"/>
    <m/>
    <s v="Lauren Moffat"/>
    <n v="40"/>
    <n v="28"/>
    <s v="Yes"/>
    <s v="In-Person"/>
    <s v="Pullman"/>
    <m/>
    <m/>
    <m/>
    <n v="28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05T00:00:00"/>
    <s v="Tuesday"/>
    <d v="1899-12-30T16:30:00"/>
    <d v="1899-12-30T17:30:00"/>
    <n v="1"/>
    <s v="Count on Cougs: Fall"/>
    <s v="Facilitator_45"/>
    <m/>
    <s v="Lauren Moffat"/>
    <n v="40"/>
    <n v="10"/>
    <s v="Yes"/>
    <s v="In-Person"/>
    <s v="Pullman"/>
    <m/>
    <m/>
    <m/>
    <n v="10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13T00:00:00"/>
    <s v="Wednesday"/>
    <d v="1899-12-30T16:30:00"/>
    <d v="1899-12-30T17:30:00"/>
    <n v="1"/>
    <s v="Count on Cougs: Fall"/>
    <s v="Facilitator_45"/>
    <m/>
    <s v=" Ivy Schank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19T00:00:00"/>
    <s v="Tuesday"/>
    <d v="1899-12-30T16:30:00"/>
    <d v="1899-12-30T17:30:00"/>
    <n v="1"/>
    <s v="Count on Cougs: Fall"/>
    <s v="Facilitator_45"/>
    <m/>
    <s v="Lauren Moffat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27T00:00:00"/>
    <s v="Wednesday"/>
    <d v="1899-12-30T16:30:00"/>
    <d v="1899-12-30T17:30:00"/>
    <n v="1"/>
    <s v="Count on Cougs: Fall"/>
    <s v="Facilitator_45"/>
    <m/>
    <s v="Leslie Uri 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2-01T00:00:00"/>
    <s v="Wednesday"/>
    <d v="1899-12-30T16:00:00"/>
    <d v="1899-12-30T17:00:00"/>
    <n v="1"/>
    <s v="Count on Cougs: Fall"/>
    <s v="Facilitator_45"/>
    <m/>
    <s v="Ivy Schank"/>
    <n v="40"/>
    <n v="14"/>
    <s v="Yes"/>
    <s v="In-Person"/>
    <s v="Pullman"/>
    <m/>
    <m/>
    <m/>
    <n v="1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8-18T00:00:00"/>
    <s v="Wednesday"/>
    <d v="1899-12-30T10:15:00"/>
    <d v="1899-12-30T11:15:00"/>
    <n v="1"/>
    <s v="Count on Cougs: WOW"/>
    <s v="Facilitator_46"/>
    <m/>
    <s v="David Grassi"/>
    <n v="40"/>
    <n v="32"/>
    <s v="Yes"/>
    <s v="In-Person"/>
    <s v="Pullman"/>
    <m/>
    <m/>
    <m/>
    <n v="32"/>
    <m/>
    <m/>
    <m/>
    <m/>
    <m/>
    <m/>
    <s v="Undergraduate"/>
    <s v="First-year students"/>
    <m/>
    <m/>
    <m/>
    <s v="Todd 230"/>
    <n v="46.729809000000003"/>
    <n v="-117.163473"/>
    <s v="46° 43' 47.3124'' N_x000a_117° 9' 48.5028'' W"/>
  </r>
  <r>
    <x v="1"/>
    <d v="2021-08-18T00:00:00"/>
    <s v="Wednesday"/>
    <d v="1899-12-30T11:45:00"/>
    <d v="1899-12-30T12:45:00"/>
    <n v="1"/>
    <s v="Count on Cougs: WOW"/>
    <s v="Facilitator_46"/>
    <m/>
    <s v="David Grassi"/>
    <n v="40"/>
    <n v="37"/>
    <s v="Yes"/>
    <s v="In-Person"/>
    <s v="Pullman"/>
    <m/>
    <m/>
    <m/>
    <n v="37"/>
    <m/>
    <m/>
    <m/>
    <m/>
    <m/>
    <m/>
    <s v="Undergraduate"/>
    <s v="First-year students"/>
    <m/>
    <m/>
    <m/>
    <s v="Todd 230"/>
    <n v="46.729809000000003"/>
    <n v="-117.163473"/>
    <s v="46° 43' 47.3124'' N_x000a_117° 9' 48.5028'' W"/>
  </r>
  <r>
    <x v="1"/>
    <d v="2021-08-19T00:00:00"/>
    <s v="Thursday"/>
    <d v="1899-12-30T10:15:00"/>
    <d v="1899-12-30T11:15:00"/>
    <n v="1"/>
    <s v="Count on Cougs: WOW"/>
    <s v="Facilitator_46"/>
    <m/>
    <s v="Alex Steiner"/>
    <n v="40"/>
    <n v="34"/>
    <s v="Yes"/>
    <s v="In-Person"/>
    <s v="Pullman"/>
    <m/>
    <m/>
    <m/>
    <n v="34"/>
    <m/>
    <m/>
    <m/>
    <m/>
    <m/>
    <m/>
    <s v="Undergraduate"/>
    <s v="First-year students"/>
    <m/>
    <m/>
    <m/>
    <s v="Todd 204"/>
    <n v="46.729809000000003"/>
    <n v="-117.163473"/>
    <s v="46° 43' 47.3124'' N_x000a_117° 9' 48.5028'' W"/>
  </r>
  <r>
    <x v="1"/>
    <d v="2021-08-19T00:00:00"/>
    <s v="Thursday"/>
    <d v="1899-12-30T11:45:00"/>
    <d v="1899-12-30T12:45:00"/>
    <n v="1"/>
    <s v="Count on Cougs: WOW"/>
    <s v="Facilitator_46"/>
    <m/>
    <s v="Alex Steiner"/>
    <n v="40"/>
    <n v="18"/>
    <s v="Yes"/>
    <s v="In-Person"/>
    <s v="Pullman"/>
    <m/>
    <m/>
    <m/>
    <n v="18"/>
    <m/>
    <m/>
    <m/>
    <m/>
    <m/>
    <m/>
    <s v="Undergraduate"/>
    <s v="First-year students"/>
    <m/>
    <m/>
    <m/>
    <s v="Todd 204"/>
    <n v="46.729809000000003"/>
    <n v="-117.163473"/>
    <s v="46° 43' 47.3124'' N_x000a_117° 9' 48.5028'' W"/>
  </r>
  <r>
    <x v="1"/>
    <d v="2021-08-20T00:00:00"/>
    <s v="Friday"/>
    <d v="1899-12-30T14:15:00"/>
    <d v="1899-12-30T15:15:00"/>
    <n v="1"/>
    <s v="Count on Cougs: WOW"/>
    <s v="Facilitator_46"/>
    <m/>
    <s v="Nikita Alimohammad"/>
    <n v="40"/>
    <n v="36"/>
    <s v="Yes"/>
    <s v="In-Person"/>
    <s v="Pullman"/>
    <m/>
    <m/>
    <m/>
    <n v="36"/>
    <m/>
    <m/>
    <m/>
    <m/>
    <m/>
    <m/>
    <s v="Undergraduate"/>
    <s v="First-year students"/>
    <m/>
    <m/>
    <m/>
    <s v="Todd 216"/>
    <n v="46.729809000000003"/>
    <n v="-117.163473"/>
    <s v="46° 43' 47.3124'' N_x000a_117° 9' 48.5028'' W"/>
  </r>
  <r>
    <x v="1"/>
    <d v="2021-08-21T00:00:00"/>
    <s v="Saturday"/>
    <d v="1899-12-30T09:30:00"/>
    <d v="1899-12-30T10:30:00"/>
    <n v="1"/>
    <s v="Count on Cougs: WOW"/>
    <s v="Facilitator_46"/>
    <m/>
    <s v="Marie Gray"/>
    <n v="40"/>
    <n v="30"/>
    <s v="Yes"/>
    <s v="In-Person"/>
    <s v="Pullman"/>
    <m/>
    <m/>
    <m/>
    <n v="30"/>
    <m/>
    <m/>
    <m/>
    <m/>
    <m/>
    <m/>
    <s v="Undergraduate"/>
    <s v="First-year students"/>
    <m/>
    <m/>
    <m/>
    <s v="Todd 125"/>
    <n v="46.729809000000003"/>
    <n v="-117.163473"/>
    <s v="46° 43' 47.3124'' N_x000a_117° 9' 48.5028'' W"/>
  </r>
  <r>
    <x v="1"/>
    <d v="2021-08-21T00:00:00"/>
    <s v="Saturday"/>
    <d v="1899-12-30T13:15:00"/>
    <d v="1899-12-30T14:15:00"/>
    <n v="1"/>
    <s v="Count on Cougs: WOW"/>
    <s v="Facilitator_46"/>
    <m/>
    <s v="Alex Steiner"/>
    <n v="40"/>
    <n v="46"/>
    <s v="Yes"/>
    <s v="In-Person"/>
    <s v="Pullman"/>
    <m/>
    <m/>
    <m/>
    <n v="46"/>
    <m/>
    <m/>
    <m/>
    <m/>
    <m/>
    <m/>
    <s v="Undergraduate"/>
    <s v="First-year students"/>
    <m/>
    <m/>
    <m/>
    <s v="Todd 311"/>
    <n v="46.729809000000003"/>
    <n v="-117.163473"/>
    <s v="46° 43' 47.3124'' N_x000a_117° 9' 48.5028'' W"/>
  </r>
  <r>
    <x v="1"/>
    <d v="2021-09-11T00:00:00"/>
    <s v="Saturday"/>
    <d v="1899-12-30T13:00:00"/>
    <d v="1899-12-30T14:00:00"/>
    <n v="1"/>
    <s v="Count on Cougs: Fall"/>
    <s v="Facilitator_46"/>
    <m/>
    <s v="Korey Tucker"/>
    <n v="40"/>
    <n v="20"/>
    <s v="Yes"/>
    <s v="In-Person"/>
    <s v="Pullman"/>
    <m/>
    <m/>
    <m/>
    <n v="20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0T00:00:00"/>
    <s v="Monday"/>
    <d v="1899-12-30T17:30:00"/>
    <d v="1899-12-30T18:30:00"/>
    <n v="1"/>
    <s v="Count on Cougs: Fall"/>
    <s v="Facilitator_46"/>
    <m/>
    <s v="Brienna Hall"/>
    <n v="40"/>
    <n v="27"/>
    <s v="Yes"/>
    <s v="In-Person"/>
    <s v="Pullman"/>
    <m/>
    <m/>
    <m/>
    <n v="2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7T00:00:00"/>
    <s v="Monday"/>
    <d v="1899-12-30T15:30:00"/>
    <d v="1899-12-30T16:30:00"/>
    <n v="1"/>
    <s v="Count on Cougs: Fall"/>
    <s v="Facilitator_46"/>
    <m/>
    <s v="Ivy Schank"/>
    <n v="40"/>
    <n v="27"/>
    <s v="Yes"/>
    <s v="In-Person"/>
    <s v="Pullman"/>
    <m/>
    <m/>
    <m/>
    <n v="2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04T00:00:00"/>
    <s v="Monday"/>
    <d v="1899-12-30T15:30:00"/>
    <d v="1899-12-30T16:30:00"/>
    <n v="1"/>
    <s v="Count on Cougs: Fall"/>
    <s v="Facilitator_46"/>
    <m/>
    <s v=" Ivy Schank"/>
    <n v="40"/>
    <n v="12"/>
    <s v="Yes"/>
    <s v="In-Person"/>
    <s v="Pullman"/>
    <m/>
    <m/>
    <m/>
    <n v="1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18T00:00:00"/>
    <s v="Monday"/>
    <d v="1899-12-30T15:30:00"/>
    <d v="1899-12-30T16:30:00"/>
    <n v="1"/>
    <s v="Count on Cougs: Fall"/>
    <s v="Facilitator_46"/>
    <m/>
    <s v="Ivy Schank"/>
    <n v="40"/>
    <n v="14"/>
    <s v="Yes"/>
    <s v="In-Person"/>
    <s v="Pullman"/>
    <m/>
    <m/>
    <m/>
    <n v="1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01T00:00:00"/>
    <s v="Monday"/>
    <d v="1899-12-30T17:30:00"/>
    <d v="1899-12-30T18:30:00"/>
    <n v="1"/>
    <s v="Count on Cougs: Fall"/>
    <s v="Facilitator_46"/>
    <m/>
    <s v="Ivy Schank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19-08-10T00:00:00"/>
    <s v="Saturday"/>
    <d v="1899-12-30T15:30:00"/>
    <d v="1899-12-30T17:00:00"/>
    <n v="2"/>
    <s v="Booze, Sex, &amp; Reality Checks"/>
    <s v="Facilitator_47"/>
    <m/>
    <m/>
    <m/>
    <n v="38"/>
    <s v="Yes"/>
    <s v="In-Person"/>
    <s v="Pullman"/>
    <m/>
    <m/>
    <m/>
    <n v="38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8-10T00:00:00"/>
    <s v="Sunday"/>
    <d v="1899-12-30T17:45:00"/>
    <d v="1899-12-30T19:15:00"/>
    <n v="2"/>
    <s v="Booze, Sex, &amp; Reality Checks"/>
    <s v="Facilitator_47"/>
    <m/>
    <m/>
    <m/>
    <n v="41"/>
    <s v="Yes"/>
    <s v="In-Person"/>
    <s v="Pullman"/>
    <m/>
    <m/>
    <m/>
    <n v="41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8-11T00:00:00"/>
    <s v="Sunday"/>
    <d v="1899-12-30T11:00:00"/>
    <d v="1899-12-30T12:30:00"/>
    <n v="2"/>
    <s v="Booze, Sex, &amp; Reality Checks"/>
    <s v="Facilitator_47"/>
    <m/>
    <m/>
    <m/>
    <n v="27"/>
    <s v="Yes"/>
    <s v="In-Person"/>
    <s v="Pullman"/>
    <m/>
    <m/>
    <m/>
    <n v="27"/>
    <m/>
    <m/>
    <m/>
    <m/>
    <m/>
    <m/>
    <s v="General"/>
    <m/>
    <s v="organization"/>
    <m/>
    <m/>
    <s v="CUE 219"/>
    <n v="46.729801000000002"/>
    <n v="-117.161642"/>
    <s v="46° 43' 47.2836'' N_x000a_117° 9' 41.9112'' W"/>
  </r>
  <r>
    <x v="1"/>
    <d v="2019-08-11T00:00:00"/>
    <s v="Sunday"/>
    <d v="1899-12-30T13:15:00"/>
    <d v="1899-12-30T14:45:00"/>
    <n v="2"/>
    <s v="Booze, Sex, &amp; Reality Checks"/>
    <s v="Facilitator_47"/>
    <m/>
    <m/>
    <m/>
    <n v="35"/>
    <s v="Yes"/>
    <s v="In-Person"/>
    <s v="Pullman"/>
    <m/>
    <m/>
    <m/>
    <n v="35"/>
    <m/>
    <m/>
    <m/>
    <m/>
    <m/>
    <m/>
    <s v="General"/>
    <m/>
    <s v="organization"/>
    <m/>
    <m/>
    <s v="CUE 219"/>
    <n v="46.729801000000002"/>
    <n v="-117.161642"/>
    <s v="46° 43' 47.2836'' N_x000a_117° 9' 41.9112'' W"/>
  </r>
  <r>
    <x v="1"/>
    <d v="2019-08-11T00:00:00"/>
    <s v="Sunday"/>
    <d v="1899-12-30T15:30:00"/>
    <d v="1899-12-30T17:00:00"/>
    <n v="2"/>
    <s v="Booze, Sex, &amp; Reality Checks"/>
    <s v="Facilitator_47"/>
    <m/>
    <m/>
    <m/>
    <n v="35"/>
    <s v="Yes"/>
    <s v="In-Person"/>
    <s v="Pullman"/>
    <m/>
    <m/>
    <m/>
    <n v="35"/>
    <m/>
    <m/>
    <m/>
    <m/>
    <m/>
    <m/>
    <s v="General"/>
    <m/>
    <s v="organization"/>
    <m/>
    <m/>
    <s v="CUE 219"/>
    <n v="46.729801000000002"/>
    <n v="-117.161642"/>
    <s v="46° 43' 47.2836'' N_x000a_117° 9' 41.9112'' W"/>
  </r>
  <r>
    <x v="1"/>
    <d v="2019-08-12T00:00:00"/>
    <s v="Monday"/>
    <d v="1899-12-30T11:00:00"/>
    <d v="1899-12-30T12:30:00"/>
    <n v="2"/>
    <s v="Booze, Sex, &amp; Reality Checks"/>
    <s v="Facilitator_47"/>
    <m/>
    <m/>
    <m/>
    <n v="39"/>
    <s v="Yes"/>
    <s v="In-Person"/>
    <s v="Pullman"/>
    <m/>
    <m/>
    <m/>
    <n v="39"/>
    <m/>
    <m/>
    <m/>
    <m/>
    <m/>
    <m/>
    <s v="General"/>
    <m/>
    <s v="organization"/>
    <m/>
    <m/>
    <s v="CUE 207"/>
    <n v="46.729801000000002"/>
    <n v="-117.161642"/>
    <s v="46° 43' 47.2836'' N_x000a_117° 9' 41.9112'' W"/>
  </r>
  <r>
    <x v="1"/>
    <d v="2019-08-12T00:00:00"/>
    <s v="Monday"/>
    <d v="1899-12-30T13:15:00"/>
    <d v="1899-12-30T14:45:00"/>
    <n v="2"/>
    <s v="Booze, Sex, &amp; Reality Checks"/>
    <s v="Facilitator_47"/>
    <m/>
    <m/>
    <m/>
    <n v="35"/>
    <s v="Yes"/>
    <s v="In-Person"/>
    <s v="Pullman"/>
    <m/>
    <m/>
    <m/>
    <n v="35"/>
    <m/>
    <m/>
    <m/>
    <m/>
    <m/>
    <m/>
    <s v="General"/>
    <m/>
    <s v="organization"/>
    <m/>
    <m/>
    <s v="CUE 207"/>
    <n v="46.729801000000002"/>
    <n v="-117.161642"/>
    <s v="46° 43' 47.2836'' N_x000a_117° 9' 41.9112'' W"/>
  </r>
  <r>
    <x v="1"/>
    <d v="2019-08-13T00:00:00"/>
    <s v="Tuesday"/>
    <d v="1899-12-30T11:00:00"/>
    <d v="1899-12-30T12:30:00"/>
    <n v="2"/>
    <s v="Booze, Sex, &amp; Reality Checks"/>
    <s v="Facilitator_47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CUE 114"/>
    <n v="46.729801000000002"/>
    <n v="-117.161642"/>
    <s v="46° 43' 47.2836'' N_x000a_117° 9' 41.9112'' W"/>
  </r>
  <r>
    <x v="1"/>
    <d v="2019-08-13T00:00:00"/>
    <s v="Tuesday"/>
    <d v="1899-12-30T13:15:00"/>
    <d v="1899-12-30T14:45:00"/>
    <n v="2"/>
    <s v="Booze, Sex, &amp; Reality Checks"/>
    <s v="Facilitator_47"/>
    <m/>
    <m/>
    <m/>
    <n v="23"/>
    <s v="Yes"/>
    <s v="In-Person"/>
    <s v="Pullman"/>
    <m/>
    <m/>
    <m/>
    <n v="23"/>
    <m/>
    <m/>
    <m/>
    <m/>
    <m/>
    <m/>
    <s v="General"/>
    <m/>
    <s v="organization"/>
    <m/>
    <m/>
    <s v="CUE 114"/>
    <n v="46.729801000000002"/>
    <n v="-117.161642"/>
    <s v="46° 43' 47.2836'' N_x000a_117° 9' 41.9112'' W"/>
  </r>
  <r>
    <x v="1"/>
    <d v="2019-08-14T00:00:00"/>
    <s v="Wednesday"/>
    <d v="1899-12-30T11:00:00"/>
    <d v="1899-12-30T12:30:00"/>
    <n v="2"/>
    <s v="Booze, Sex, &amp; Reality Checks"/>
    <s v="Facilitator_47"/>
    <m/>
    <m/>
    <m/>
    <n v="34"/>
    <s v="Yes"/>
    <s v="In-Person"/>
    <s v="Pullman"/>
    <m/>
    <m/>
    <m/>
    <n v="34"/>
    <m/>
    <m/>
    <m/>
    <m/>
    <m/>
    <m/>
    <s v="General"/>
    <m/>
    <s v="organization"/>
    <m/>
    <m/>
    <s v="CUE 119"/>
    <n v="46.729801000000002"/>
    <n v="-117.161642"/>
    <s v="46° 43' 47.2836'' N_x000a_117° 9' 41.9112'' W"/>
  </r>
  <r>
    <x v="1"/>
    <d v="2019-08-14T00:00:00"/>
    <s v="Wednesday"/>
    <d v="1899-12-30T13:15:00"/>
    <d v="1899-12-30T14:45:00"/>
    <n v="2"/>
    <s v="Booze, Sex, &amp; Reality Checks"/>
    <s v="Facilitator_47"/>
    <m/>
    <m/>
    <m/>
    <n v="14"/>
    <s v="Yes"/>
    <s v="In-Person"/>
    <s v="Pullman"/>
    <m/>
    <m/>
    <m/>
    <n v="14"/>
    <m/>
    <m/>
    <m/>
    <m/>
    <m/>
    <m/>
    <s v="General"/>
    <m/>
    <s v="organization"/>
    <m/>
    <m/>
    <s v="CUE 119"/>
    <n v="46.729801000000002"/>
    <n v="-117.161642"/>
    <s v="46° 43' 47.2836'' N_x000a_117° 9' 41.9112'' W"/>
  </r>
  <r>
    <x v="1"/>
    <d v="2019-10-11T00:00:00"/>
    <s v="Friday"/>
    <d v="1899-12-30T17:00:00"/>
    <d v="1899-12-30T18:30:00"/>
    <n v="2"/>
    <s v="Booze, Sex, &amp; Reality Checks"/>
    <s v="Marie"/>
    <m/>
    <m/>
    <m/>
    <n v="27"/>
    <s v="Yes"/>
    <s v="In-Person"/>
    <s v="Pullman"/>
    <m/>
    <m/>
    <m/>
    <n v="27"/>
    <m/>
    <m/>
    <m/>
    <m/>
    <m/>
    <m/>
    <s v="General"/>
    <m/>
    <s v="Health Promotion"/>
    <m/>
    <m/>
    <m/>
    <m/>
    <m/>
    <m/>
  </r>
  <r>
    <x v="1"/>
    <d v="2019-10-30T00:00:00"/>
    <s v="Wednesday"/>
    <d v="1899-12-30T18:15:00"/>
    <d v="1899-12-30T19:45:00"/>
    <n v="2"/>
    <s v="Booze, Sex, &amp; Reality Checks"/>
    <s v="Marie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1"/>
    <d v="2019-11-13T00:00:00"/>
    <s v="Wednesday"/>
    <d v="1899-12-30T17:15:00"/>
    <d v="1899-12-30T18:45:00"/>
    <n v="2"/>
    <s v="Booze, Sex, &amp; Reality Checks"/>
    <s v="Marie"/>
    <m/>
    <m/>
    <m/>
    <n v="31"/>
    <s v="Yes"/>
    <s v="In-Person"/>
    <s v="Pullman"/>
    <m/>
    <m/>
    <m/>
    <n v="31"/>
    <m/>
    <m/>
    <m/>
    <m/>
    <m/>
    <m/>
    <s v="General"/>
    <m/>
    <s v="Health Promotion"/>
    <m/>
    <m/>
    <m/>
    <m/>
    <m/>
    <m/>
  </r>
  <r>
    <x v="1"/>
    <d v="2019-11-21T00:00:00"/>
    <s v="Thursday"/>
    <d v="1899-12-30T17:30:00"/>
    <d v="1899-12-30T19:00:00"/>
    <n v="2"/>
    <s v="Booze, Sex, &amp; Reality Checks"/>
    <s v="Marie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1"/>
    <d v="2019-12-03T00:00:00"/>
    <s v="Tuesday"/>
    <d v="1899-12-30T17:00:00"/>
    <d v="1899-12-30T18:30:00"/>
    <n v="2"/>
    <s v="Booze, Sex, &amp; Reality Checks"/>
    <s v="Marie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1"/>
    <d v="2020-01-12T00:00:00"/>
    <s v="Sunday"/>
    <d v="1899-12-30T11:30:00"/>
    <d v="1899-12-30T13:00:00"/>
    <n v="2"/>
    <s v="Booze, Sex, &amp; Reality Checks"/>
    <s v="Facilitator_47"/>
    <s v="Emely"/>
    <m/>
    <m/>
    <n v="34"/>
    <s v="Yes"/>
    <s v="In-Person"/>
    <s v="Pullman"/>
    <m/>
    <m/>
    <m/>
    <n v="34"/>
    <m/>
    <m/>
    <m/>
    <m/>
    <m/>
    <m/>
    <m/>
    <m/>
    <m/>
    <m/>
    <m/>
    <s v="Todd 220"/>
    <n v="46.729809000000003"/>
    <n v="-117.163473"/>
    <s v="46° 43' 47.3124'' N_x000a_117° 9' 48.5028'' W"/>
  </r>
  <r>
    <x v="1"/>
    <d v="2020-01-12T00:00:00"/>
    <s v="Sunday"/>
    <d v="1899-12-30T14:00:00"/>
    <d v="1899-12-30T15:30:00"/>
    <n v="2"/>
    <s v="Booze, Sex, &amp; Reality Checks"/>
    <s v="Facilitator_47"/>
    <s v="Paige"/>
    <m/>
    <m/>
    <n v="24"/>
    <s v="Yes"/>
    <s v="In-Person"/>
    <s v="Pullman"/>
    <m/>
    <m/>
    <m/>
    <n v="24"/>
    <m/>
    <m/>
    <m/>
    <m/>
    <m/>
    <m/>
    <m/>
    <m/>
    <m/>
    <m/>
    <m/>
    <s v="Todd 220"/>
    <n v="46.729809000000003"/>
    <n v="-117.163473"/>
    <s v="46° 43' 47.3124'' N_x000a_117° 9' 48.5028'' W"/>
  </r>
  <r>
    <x v="1"/>
    <d v="2020-01-12T00:00:00"/>
    <s v="Sunday"/>
    <d v="1899-12-30T11:30:00"/>
    <d v="1899-12-30T13:00:00"/>
    <n v="2"/>
    <s v="Booze, Sex, &amp; Reality Checks"/>
    <s v="Marie"/>
    <s v="Paige"/>
    <m/>
    <m/>
    <n v="34"/>
    <s v="Yes"/>
    <s v="In-Person"/>
    <s v="Pullman"/>
    <m/>
    <m/>
    <m/>
    <n v="34"/>
    <m/>
    <m/>
    <m/>
    <m/>
    <m/>
    <m/>
    <m/>
    <m/>
    <m/>
    <m/>
    <m/>
    <m/>
    <m/>
    <m/>
    <m/>
  </r>
  <r>
    <x v="3"/>
    <d v="2022-04-05T00:00:00"/>
    <s v="Tuesday"/>
    <d v="1899-12-30T09:00:00"/>
    <d v="1899-12-30T16:00:00"/>
    <n v="7"/>
    <s v="Mental Health First Aid"/>
    <s v="Facilitator_47"/>
    <s v="Jess"/>
    <m/>
    <m/>
    <n v="17"/>
    <s v="Yes"/>
    <s v="Online - Live"/>
    <s v="Open System-wide"/>
    <m/>
    <m/>
    <n v="1"/>
    <n v="15"/>
    <m/>
    <m/>
    <n v="1"/>
    <m/>
    <m/>
    <m/>
    <m/>
    <m/>
    <m/>
    <m/>
    <m/>
    <s v="ZOOM "/>
    <s v="NA"/>
    <s v="NA"/>
    <s v="NA"/>
  </r>
  <r>
    <x v="1"/>
    <d v="2022-08-14T00:00:00"/>
    <m/>
    <d v="1899-12-30T09:00:00"/>
    <d v="1899-12-30T10:00:00"/>
    <n v="1"/>
    <s v="Count on Cougs: WOW"/>
    <s v="Facilitator_47"/>
    <s v="Shane"/>
    <s v="Steven"/>
    <m/>
    <n v="31"/>
    <s v="Yes"/>
    <s v="In-Person"/>
    <s v="Pullman"/>
    <m/>
    <m/>
    <m/>
    <n v="31"/>
    <m/>
    <m/>
    <m/>
    <m/>
    <m/>
    <m/>
    <s v="Undergraduate"/>
    <s v="Greek Student"/>
    <m/>
    <m/>
    <m/>
    <s v="Todd 220"/>
    <n v="46.729809000000003"/>
    <n v="-117.163473"/>
    <s v="46° 43' 47.3124'' N_x000a_117° 9' 48.5028'' W"/>
  </r>
  <r>
    <x v="1"/>
    <d v="2022-08-14T00:00:00"/>
    <m/>
    <d v="1899-12-30T10:30:00"/>
    <d v="1899-12-30T11:30:00"/>
    <n v="1"/>
    <s v="Count on Cougs: WOW"/>
    <s v="Facilitator_47"/>
    <s v="Shane"/>
    <s v="Steven"/>
    <m/>
    <n v="41"/>
    <s v="Yes"/>
    <s v="In-Person"/>
    <s v="Pullman"/>
    <m/>
    <m/>
    <m/>
    <n v="41"/>
    <m/>
    <m/>
    <m/>
    <m/>
    <m/>
    <m/>
    <s v="Undergraduate"/>
    <s v="Greek Student"/>
    <m/>
    <m/>
    <m/>
    <s v="Todd 220"/>
    <n v="46.729809000000003"/>
    <n v="-117.163473"/>
    <s v="46° 43' 47.3124'' N_x000a_117° 9' 48.5028'' W"/>
  </r>
  <r>
    <x v="1"/>
    <d v="2022-08-14T00:00:00"/>
    <m/>
    <d v="1899-12-30T12:45:00"/>
    <d v="1899-12-30T13:45:00"/>
    <n v="1"/>
    <s v="Count on Cougs: WOW"/>
    <s v="Facilitator_47"/>
    <s v="Shane"/>
    <s v="Jordan"/>
    <m/>
    <n v="45"/>
    <s v="Yes"/>
    <s v="In-Person"/>
    <s v="Pullman"/>
    <m/>
    <m/>
    <m/>
    <n v="45"/>
    <m/>
    <m/>
    <m/>
    <m/>
    <m/>
    <m/>
    <s v="Undergraduate"/>
    <s v="Greek Student"/>
    <m/>
    <m/>
    <m/>
    <s v="Todd 220"/>
    <n v="46.729809000000003"/>
    <n v="-117.163473"/>
    <s v="46° 43' 47.3124'' N_x000a_117° 9' 48.5028'' W"/>
  </r>
  <r>
    <x v="1"/>
    <d v="2022-08-14T00:00:00"/>
    <m/>
    <d v="1899-12-30T14:15:00"/>
    <d v="1899-12-30T15:15:00"/>
    <n v="1"/>
    <s v="Count on Cougs: WOW"/>
    <s v="Facilitator_47"/>
    <s v="Shane"/>
    <s v="Jordan"/>
    <m/>
    <n v="44"/>
    <s v="Yes"/>
    <s v="In-Person"/>
    <s v="Pullman"/>
    <m/>
    <m/>
    <m/>
    <n v="44"/>
    <m/>
    <m/>
    <m/>
    <m/>
    <m/>
    <m/>
    <s v="Undergraduate"/>
    <s v="Greek Student"/>
    <m/>
    <m/>
    <m/>
    <s v="Todd 220"/>
    <n v="46.729809000000003"/>
    <n v="-117.163473"/>
    <s v="46° 43' 47.3124'' N_x000a_117° 9' 48.5028'' W"/>
  </r>
  <r>
    <x v="1"/>
    <d v="2022-08-14T00:00:00"/>
    <m/>
    <d v="1899-12-30T15:45:00"/>
    <d v="1899-12-30T16:45:00"/>
    <n v="1"/>
    <s v="Count on Cougs: WOW"/>
    <s v="Facilitator_47"/>
    <s v="Shane"/>
    <m/>
    <m/>
    <n v="27"/>
    <s v="Yes"/>
    <s v="In-Person"/>
    <s v="Pullman"/>
    <m/>
    <m/>
    <m/>
    <n v="27"/>
    <m/>
    <m/>
    <m/>
    <m/>
    <m/>
    <m/>
    <s v="Undergraduate"/>
    <s v="Greek Student"/>
    <m/>
    <m/>
    <m/>
    <s v="Todd 220"/>
    <n v="46.729809000000003"/>
    <n v="-117.163473"/>
    <s v="46° 43' 47.3124'' N_x000a_117° 9' 48.5028'' W"/>
  </r>
  <r>
    <x v="3"/>
    <d v="2023-04-04T00:00:00"/>
    <s v="Tuesday"/>
    <d v="1899-12-30T15:00:00"/>
    <d v="1899-12-30T17:00:00"/>
    <n v="2"/>
    <s v="Campus Connect"/>
    <s v="Facilitator_47"/>
    <m/>
    <m/>
    <m/>
    <n v="9"/>
    <s v="Yes"/>
    <s v="Online - Live"/>
    <s v="Open System-wide"/>
    <n v="1"/>
    <m/>
    <m/>
    <n v="4"/>
    <n v="3"/>
    <m/>
    <n v="1"/>
    <m/>
    <m/>
    <m/>
    <s v="Undergraduates/Staff/Faculty"/>
    <m/>
    <m/>
    <m/>
    <s v="Open to all"/>
    <s v="ZOOM "/>
    <s v="NA"/>
    <s v="NA"/>
    <s v="NA"/>
  </r>
  <r>
    <x v="3"/>
    <d v="2023-05-31T00:00:00"/>
    <s v="Wednesday"/>
    <d v="1899-12-30T09:00:00"/>
    <d v="1899-12-30T16:00:00"/>
    <n v="7"/>
    <s v="Mental Health First Aid"/>
    <s v="Facilitator_47"/>
    <s v="Taylor"/>
    <m/>
    <m/>
    <n v="16"/>
    <s v="Yes"/>
    <s v="In-Person"/>
    <s v="Pullman"/>
    <m/>
    <m/>
    <m/>
    <n v="16"/>
    <m/>
    <m/>
    <m/>
    <m/>
    <m/>
    <m/>
    <s v="Undergraduates/Graduates"/>
    <m/>
    <m/>
    <m/>
    <s v="NSE OC's"/>
    <s v="Todd 276 "/>
    <n v="46.729809000000003"/>
    <n v="-117.163473"/>
    <s v="46° 43' 47.3124'' N_x000a_117° 9' 48.5028'' W"/>
  </r>
  <r>
    <x v="3"/>
    <d v="2023-07-17T00:00:00"/>
    <s v="Monday"/>
    <d v="1899-12-30T13:30:00"/>
    <d v="1899-12-30T14:30:00"/>
    <n v="1"/>
    <s v="Campus Connect Booster"/>
    <s v="Facilitator_47"/>
    <m/>
    <m/>
    <m/>
    <n v="6"/>
    <s v="Yes"/>
    <s v="In-Person"/>
    <s v="Pullman"/>
    <m/>
    <m/>
    <m/>
    <n v="6"/>
    <m/>
    <m/>
    <m/>
    <m/>
    <m/>
    <m/>
    <s v="Staff/Facuty"/>
    <s v="Other (Staff)"/>
    <s v="Res Life"/>
    <m/>
    <s v="Returing REDs"/>
    <s v="Spark 327 "/>
    <n v="46.727995999999997"/>
    <n v="-117.165668"/>
    <s v="46° 43' 40.7856'' N_x000a_117° 9' 56.4048'' W"/>
  </r>
  <r>
    <x v="3"/>
    <d v="2023-07-20T00:00:00"/>
    <s v="Thursday"/>
    <d v="1899-12-30T09:00:00"/>
    <d v="1899-12-30T16:00:00"/>
    <n v="7"/>
    <s v="Mental Health First Aid"/>
    <s v="Facilitator_47"/>
    <s v="Taylor"/>
    <m/>
    <m/>
    <n v="27"/>
    <s v="Yes"/>
    <s v="Online - Live"/>
    <m/>
    <m/>
    <m/>
    <m/>
    <n v="27"/>
    <m/>
    <m/>
    <m/>
    <m/>
    <m/>
    <m/>
    <s v="Undergraduates/Staff/Faculty"/>
    <m/>
    <s v="VetMed"/>
    <m/>
    <m/>
    <s v="ZOOM "/>
    <s v="NA"/>
    <s v="NA"/>
    <s v="NA"/>
  </r>
  <r>
    <x v="1"/>
    <d v="2023-08-14T00:00:00"/>
    <s v="Monday"/>
    <d v="1899-12-30T12:45:00"/>
    <d v="1899-12-30T13:45:00"/>
    <n v="1"/>
    <s v="Count on Cougs"/>
    <s v="Facilitator_47"/>
    <m/>
    <s v="Bekah"/>
    <m/>
    <n v="22"/>
    <s v="Yes"/>
    <s v="In-Person"/>
    <s v="Pullman"/>
    <m/>
    <m/>
    <m/>
    <n v="22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25T00:00:00"/>
    <s v="Friday"/>
    <d v="1899-12-30T15:00:00"/>
    <d v="1899-12-30T16:00:00"/>
    <n v="1"/>
    <s v="Count on Cougs"/>
    <s v="Facilitator_47"/>
    <m/>
    <s v="Arielle"/>
    <m/>
    <n v="18"/>
    <s v="Yes"/>
    <s v="In-Person"/>
    <s v="Pullman"/>
    <m/>
    <m/>
    <m/>
    <n v="18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3"/>
    <d v="2022-09-06T00:00:00"/>
    <s v="Tuesday"/>
    <d v="1899-12-30T12:00:00"/>
    <d v="1899-12-30T14:00:00"/>
    <n v="2"/>
    <s v="Mental Health and Suicide Prevention"/>
    <s v="Marie "/>
    <m/>
    <m/>
    <m/>
    <n v="9"/>
    <s v="Yes"/>
    <s v="Online - Live"/>
    <s v="Open System-wide"/>
    <m/>
    <m/>
    <m/>
    <m/>
    <m/>
    <m/>
    <m/>
    <m/>
    <m/>
    <m/>
    <m/>
    <m/>
    <m/>
    <m/>
    <m/>
    <m/>
    <m/>
    <m/>
    <m/>
  </r>
  <r>
    <x v="3"/>
    <d v="2022-09-12T00:00:00"/>
    <s v="Tuesday"/>
    <d v="1899-12-30T12:00:00"/>
    <m/>
    <n v="2"/>
    <s v="Mental Health and Suicide Prevention"/>
    <s v="Facilitator_47"/>
    <m/>
    <m/>
    <m/>
    <n v="53"/>
    <s v="Yes"/>
    <s v="Online - Live"/>
    <s v="Open System-wide"/>
    <m/>
    <m/>
    <m/>
    <m/>
    <m/>
    <m/>
    <m/>
    <m/>
    <m/>
    <m/>
    <m/>
    <m/>
    <m/>
    <m/>
    <m/>
    <s v="ZOOM "/>
    <s v="NA"/>
    <s v="NA"/>
    <s v="NA"/>
  </r>
  <r>
    <x v="3"/>
    <d v="2022-09-12T00:00:00"/>
    <s v="Tuesday"/>
    <d v="1899-12-30T12:00:00"/>
    <d v="1899-12-30T14:00:00"/>
    <n v="2"/>
    <s v="Mental Health and Suicide Prevention"/>
    <s v="Facilitator_47"/>
    <m/>
    <m/>
    <m/>
    <n v="53"/>
    <s v="Yes"/>
    <s v="Online - Live"/>
    <s v="Open System-wide"/>
    <m/>
    <m/>
    <m/>
    <m/>
    <m/>
    <m/>
    <m/>
    <m/>
    <m/>
    <m/>
    <m/>
    <m/>
    <m/>
    <m/>
    <m/>
    <s v="ZOOM "/>
    <s v="NA"/>
    <s v="NA"/>
    <s v="NA"/>
  </r>
  <r>
    <x v="3"/>
    <d v="2022-10-25T00:00:00"/>
    <s v="Tuesday"/>
    <d v="1899-12-30T09:00:00"/>
    <d v="1899-12-30T16:00:00"/>
    <n v="7"/>
    <s v="Mental Health First Aid"/>
    <s v="Facilitator_47"/>
    <s v="Shane"/>
    <m/>
    <m/>
    <n v="12"/>
    <s v="Yes"/>
    <s v="Online - Live"/>
    <s v="Open System-wide"/>
    <m/>
    <m/>
    <n v="1"/>
    <n v="8"/>
    <n v="1"/>
    <m/>
    <n v="2"/>
    <m/>
    <m/>
    <m/>
    <m/>
    <m/>
    <m/>
    <m/>
    <s v="Open to All"/>
    <s v="ZOOM "/>
    <s v="NA"/>
    <s v="NA"/>
    <s v="NA"/>
  </r>
  <r>
    <x v="1"/>
    <d v="2021-08-15T00:00:00"/>
    <s v="Sunday"/>
    <d v="1899-12-30T13:15:00"/>
    <d v="1899-12-30T14:15:00"/>
    <n v="1"/>
    <s v="Count on Cougs: WOW"/>
    <s v="Marie Gray"/>
    <m/>
    <s v="Parker Johnson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4:45:00"/>
    <d v="1899-12-30T15:45:00"/>
    <n v="1"/>
    <s v="Count on Cougs: WOW"/>
    <s v="Marie Gray"/>
    <m/>
    <s v="Parker Johnson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6:15:00"/>
    <d v="1899-12-30T17:15:00"/>
    <n v="1"/>
    <s v="Count on Cougs: WOW"/>
    <s v="Marie Gray"/>
    <m/>
    <s v="Parker Johnson"/>
    <n v="40"/>
    <m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3"/>
    <d v="2021-09-02T00:00:00"/>
    <s v="Thursday"/>
    <d v="1899-12-30T09:00:00"/>
    <d v="1899-12-30T11:00:00"/>
    <n v="2"/>
    <s v="Campus Connect"/>
    <s v="Marie Gray"/>
    <m/>
    <s v="Andy Song"/>
    <m/>
    <n v="9"/>
    <s v="Yes"/>
    <s v="Online - Live"/>
    <s v="Open System-wide"/>
    <m/>
    <m/>
    <m/>
    <n v="4"/>
    <n v="3"/>
    <n v="1"/>
    <n v="1"/>
    <m/>
    <m/>
    <m/>
    <s v="Undergraduates/Staff/Faculty"/>
    <s v="N/A"/>
    <m/>
    <m/>
    <m/>
    <m/>
    <m/>
    <m/>
    <m/>
  </r>
  <r>
    <x v="3"/>
    <d v="2021-09-17T00:00:00"/>
    <s v="Friday"/>
    <d v="1899-12-30T08:30:00"/>
    <d v="1899-12-30T09:30:00"/>
    <n v="1"/>
    <s v="Mental Health and Suicide Prevention"/>
    <s v="Marie Gray"/>
    <m/>
    <m/>
    <m/>
    <n v="8"/>
    <s v="Yes"/>
    <s v="In-Person"/>
    <s v="Pullman"/>
    <m/>
    <m/>
    <m/>
    <n v="8"/>
    <m/>
    <m/>
    <m/>
    <m/>
    <m/>
    <m/>
    <s v="Graduate"/>
    <s v="ASCC (not Class)"/>
    <m/>
    <m/>
    <m/>
    <m/>
    <m/>
    <m/>
    <m/>
  </r>
  <r>
    <x v="3"/>
    <d v="2021-10-26T00:00:00"/>
    <s v="Tuesday"/>
    <d v="1899-12-30T09:00:00"/>
    <d v="1899-12-30T15:00:00"/>
    <n v="7"/>
    <s v="Mental Health First Aid"/>
    <s v="Marie Gray"/>
    <s v="Jessica Whitt"/>
    <m/>
    <m/>
    <n v="11"/>
    <s v="Yes"/>
    <s v="Online - Live"/>
    <s v="Open System-wide"/>
    <m/>
    <m/>
    <n v="2"/>
    <n v="8"/>
    <m/>
    <m/>
    <n v="1"/>
    <m/>
    <m/>
    <m/>
    <s v="Undergraduates/Staff/Faculty"/>
    <s v="N/A"/>
    <m/>
    <m/>
    <m/>
    <m/>
    <m/>
    <m/>
    <m/>
  </r>
  <r>
    <x v="1"/>
    <d v="2019-08-12T00:00:00"/>
    <s v="Monday"/>
    <d v="1899-12-30T09:30:00"/>
    <d v="1899-12-30T10:30:00"/>
    <n v="1"/>
    <s v="Green Dot"/>
    <s v="Facilitator_48"/>
    <m/>
    <m/>
    <m/>
    <n v="59"/>
    <s v="Yes"/>
    <s v="In-Person"/>
    <s v="Pullman"/>
    <m/>
    <m/>
    <m/>
    <n v="59"/>
    <m/>
    <m/>
    <m/>
    <m/>
    <m/>
    <m/>
    <s v="General"/>
    <m/>
    <s v="organization"/>
    <m/>
    <m/>
    <s v="Todd 420"/>
    <n v="46.729809000000003"/>
    <n v="-117.163473"/>
    <s v="46° 43' 47.3124'' N_x000a_117° 9' 48.5028'' W"/>
  </r>
  <r>
    <x v="1"/>
    <d v="2019-08-12T00:00:00"/>
    <s v="Monday"/>
    <d v="1899-12-30T11:45:00"/>
    <d v="1899-12-30T12:45:00"/>
    <n v="1"/>
    <s v="Green Dot"/>
    <s v="Facilitator_48"/>
    <m/>
    <m/>
    <m/>
    <n v="74"/>
    <s v="Yes"/>
    <s v="In-Person"/>
    <s v="Pullman"/>
    <m/>
    <m/>
    <m/>
    <n v="74"/>
    <m/>
    <m/>
    <m/>
    <m/>
    <m/>
    <m/>
    <s v="General"/>
    <m/>
    <s v="organization"/>
    <m/>
    <m/>
    <s v="Todd 420"/>
    <n v="46.729809000000003"/>
    <n v="-117.163473"/>
    <s v="46° 43' 47.3124'' N_x000a_117° 9' 48.5028'' W"/>
  </r>
  <r>
    <x v="1"/>
    <d v="2019-08-16T00:00:00"/>
    <s v="Friday"/>
    <d v="1899-12-30T13:00:00"/>
    <d v="1899-12-30T14:00:00"/>
    <n v="1"/>
    <s v="Green Dot"/>
    <s v="Facilitator_48"/>
    <m/>
    <m/>
    <m/>
    <n v="61"/>
    <s v="Yes"/>
    <s v="In-Person"/>
    <s v="Pullman"/>
    <m/>
    <m/>
    <m/>
    <n v="61"/>
    <m/>
    <m/>
    <m/>
    <m/>
    <m/>
    <m/>
    <s v="General"/>
    <m/>
    <s v="organization"/>
    <m/>
    <m/>
    <s v="CUE 419"/>
    <n v="46.729801000000002"/>
    <n v="-117.161642"/>
    <s v="46° 43' 47.2836'' N_x000a_117° 9' 41.9112'' W"/>
  </r>
  <r>
    <x v="1"/>
    <d v="2020-08-19T00:00:00"/>
    <s v="Wednesday"/>
    <d v="1899-12-30T11:30:00"/>
    <d v="1899-12-30T12:30:00"/>
    <n v="1"/>
    <s v="Count on Cougs"/>
    <s v="Matthew Shaw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0T00:00:00"/>
    <s v="Thursday"/>
    <d v="1899-12-30T10:00:00"/>
    <d v="1899-12-30T11:00:00"/>
    <n v="1"/>
    <s v="Count on Cougs"/>
    <s v="Matthew Shaw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0T00:00:00"/>
    <s v="Thursday"/>
    <d v="1899-12-30T11:30:00"/>
    <d v="1899-12-30T13:30:00"/>
    <n v="1"/>
    <s v="Count on Cougs"/>
    <s v="Matthew Shaw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3-02-16T00:00:00"/>
    <s v="Thursday"/>
    <d v="1899-12-30T18:00:00"/>
    <d v="1899-12-30T19:00:00"/>
    <n v="1"/>
    <s v="Time Management"/>
    <s v="Maura"/>
    <s v="Steven"/>
    <m/>
    <m/>
    <n v="13"/>
    <s v="Yes"/>
    <s v="In-Person"/>
    <s v="Pullman"/>
    <m/>
    <m/>
    <m/>
    <n v="13"/>
    <m/>
    <m/>
    <m/>
    <m/>
    <m/>
    <m/>
    <m/>
    <m/>
    <m/>
    <m/>
    <m/>
    <m/>
    <m/>
    <m/>
    <m/>
  </r>
  <r>
    <x v="2"/>
    <d v="2023-04-17T00:00:00"/>
    <s v="Monday"/>
    <d v="1899-12-30T19:00:00"/>
    <d v="1899-12-30T20:00:00"/>
    <n v="1"/>
    <s v="Time Management"/>
    <s v="Maura"/>
    <s v="Abhijay"/>
    <m/>
    <m/>
    <n v="12"/>
    <s v="Yes"/>
    <s v="In-Person"/>
    <s v="Pullman"/>
    <m/>
    <m/>
    <m/>
    <n v="12"/>
    <m/>
    <m/>
    <m/>
    <m/>
    <m/>
    <m/>
    <s v="Undergraduate"/>
    <s v="Greek Student"/>
    <m/>
    <m/>
    <s v="Chi Delta Sigma"/>
    <m/>
    <m/>
    <m/>
    <m/>
  </r>
  <r>
    <x v="1"/>
    <d v="2023-08-13T00:00:00"/>
    <s v="Sunday"/>
    <d v="1899-12-30T10:30:00"/>
    <d v="1899-12-30T11:30:00"/>
    <n v="1"/>
    <s v="Count on Cougs"/>
    <s v="Facilitator_49"/>
    <m/>
    <s v="Ajanna"/>
    <m/>
    <n v="47"/>
    <s v="Yes"/>
    <s v="In-Person"/>
    <s v="Pullman"/>
    <m/>
    <m/>
    <m/>
    <n v="47"/>
    <m/>
    <m/>
    <m/>
    <m/>
    <m/>
    <m/>
    <s v="Undergraduate"/>
    <s v="Greek Student"/>
    <m/>
    <m/>
    <m/>
    <s v="Todd 302 "/>
    <n v="46.729809000000003"/>
    <n v="-117.163473"/>
    <s v="46° 43' 47.3124'' N_x000a_117° 9' 48.5028'' W"/>
  </r>
  <r>
    <x v="1"/>
    <d v="2023-08-13T00:00:00"/>
    <s v="Sunday"/>
    <d v="1899-12-30T14:15:00"/>
    <d v="1899-12-30T15:15:00"/>
    <n v="1"/>
    <s v="Count on Cougs"/>
    <s v="Facilitator_49"/>
    <m/>
    <s v="Ajanna"/>
    <m/>
    <n v="32"/>
    <s v="Yes"/>
    <s v="In-Person"/>
    <s v="Pullman"/>
    <m/>
    <m/>
    <m/>
    <n v="32"/>
    <m/>
    <m/>
    <m/>
    <m/>
    <m/>
    <m/>
    <s v="Undergraduate"/>
    <s v="Greek Student"/>
    <m/>
    <m/>
    <m/>
    <s v="Todd 302 "/>
    <n v="46.729809000000003"/>
    <n v="-117.163473"/>
    <s v="46° 43' 47.3124'' N_x000a_117° 9' 48.5028'' W"/>
  </r>
  <r>
    <x v="1"/>
    <d v="2023-08-15T00:00:00"/>
    <s v="Tuesday"/>
    <d v="1899-12-30T14:15:00"/>
    <d v="1899-12-30T15:15:00"/>
    <n v="1"/>
    <s v="Count on Cougs"/>
    <s v="Facilitator_49"/>
    <m/>
    <s v="Steven"/>
    <m/>
    <n v="12"/>
    <s v="Yes"/>
    <s v="In-Person"/>
    <s v="Pullman"/>
    <m/>
    <m/>
    <m/>
    <n v="12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16T00:00:00"/>
    <s v="Wednesday"/>
    <d v="1899-12-30T14:15:00"/>
    <d v="1899-12-30T15:15:00"/>
    <n v="1"/>
    <s v="Count on Cougs"/>
    <s v="Facilitator_49"/>
    <m/>
    <s v="Steven"/>
    <m/>
    <n v="14"/>
    <s v="Yes"/>
    <s v="In-Person"/>
    <s v="Pullman"/>
    <m/>
    <m/>
    <m/>
    <n v="14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26T00:00:00"/>
    <s v="Saturday"/>
    <d v="1899-12-30T09:00:00"/>
    <d v="1899-12-30T10:00:00"/>
    <n v="1"/>
    <s v="Count on Cougs"/>
    <s v="Facilitator_49"/>
    <m/>
    <s v="Mya"/>
    <m/>
    <n v="23"/>
    <s v="Yes"/>
    <s v="In-Person"/>
    <s v="Pullman"/>
    <m/>
    <m/>
    <m/>
    <n v="23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1"/>
    <d v="2023-08-27T00:00:00"/>
    <s v="Sunday"/>
    <d v="1899-12-30T12:45:00"/>
    <d v="1899-12-30T13:45:00"/>
    <n v="1"/>
    <s v="Count on Cougs"/>
    <s v="Facilitator_49"/>
    <m/>
    <s v="Noah"/>
    <m/>
    <n v="12"/>
    <s v="Yes"/>
    <s v="In-Person"/>
    <s v="Pullman"/>
    <m/>
    <m/>
    <m/>
    <n v="12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1"/>
    <d v="2023-09-01T00:00:00"/>
    <s v="Friday"/>
    <d v="1899-12-30T15:00:00"/>
    <d v="1899-12-30T16:00:00"/>
    <n v="1"/>
    <s v="Count on Cougs"/>
    <s v="Facilitator_49"/>
    <m/>
    <s v="Harshitha"/>
    <m/>
    <n v="19"/>
    <s v="Yes"/>
    <s v="In-Person"/>
    <s v="Pullman"/>
    <m/>
    <m/>
    <m/>
    <n v="1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9-08T00:00:00"/>
    <s v="Friday"/>
    <d v="1899-12-30T15:00:00"/>
    <d v="1899-12-30T16:00:00"/>
    <n v="1"/>
    <s v="Count on Cougs"/>
    <s v="Facilitator_49"/>
    <m/>
    <m/>
    <m/>
    <n v="19"/>
    <s v="Yes"/>
    <s v="In-Person"/>
    <s v="Pullman"/>
    <m/>
    <m/>
    <m/>
    <n v="1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9-15T00:00:00"/>
    <s v="Friday"/>
    <d v="1899-12-30T15:00:00"/>
    <d v="1899-12-30T16:00:00"/>
    <n v="1"/>
    <s v="Count on Cougs"/>
    <s v="Facilitator_49"/>
    <m/>
    <s v="Maddy"/>
    <m/>
    <n v="16"/>
    <s v="Yes"/>
    <s v="In-Person"/>
    <s v="Pullman"/>
    <m/>
    <m/>
    <m/>
    <n v="16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0"/>
    <d v="2023-09-18T00:00:00"/>
    <s v="Monday"/>
    <d v="1899-12-30T18:00:00"/>
    <d v="1899-12-30T19:00:00"/>
    <n v="1"/>
    <s v="Conscious Cheers"/>
    <s v="Maura"/>
    <s v="Ajanna"/>
    <m/>
    <m/>
    <n v="0"/>
    <s v="No"/>
    <s v="In-Person"/>
    <s v="Pullman"/>
    <m/>
    <m/>
    <m/>
    <n v="0"/>
    <m/>
    <m/>
    <m/>
    <m/>
    <m/>
    <m/>
    <s v="Undergraduate"/>
    <s v="Greek Student"/>
    <m/>
    <m/>
    <s v="Phi Sigma Kappa no showed"/>
    <m/>
    <m/>
    <m/>
    <m/>
  </r>
  <r>
    <x v="1"/>
    <d v="2023-09-18T00:00:00"/>
    <s v="Monday"/>
    <d v="1899-12-30T15:00:00"/>
    <d v="1899-12-30T16:00:00"/>
    <n v="1"/>
    <s v="Count on Cougs"/>
    <s v="Facilitator_49"/>
    <m/>
    <s v="Trinity"/>
    <m/>
    <n v="18"/>
    <s v="Yes"/>
    <s v="In-Person"/>
    <s v="Pullman"/>
    <m/>
    <m/>
    <m/>
    <n v="18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9-25T00:00:00"/>
    <s v="Monday"/>
    <d v="1899-12-30T15:00:00"/>
    <d v="1899-12-30T16:00:00"/>
    <n v="1"/>
    <s v="Count on Cougs"/>
    <s v="Facilitator_49"/>
    <m/>
    <s v="Trinity"/>
    <m/>
    <n v="20"/>
    <s v="Yes"/>
    <s v="In-Person"/>
    <s v="Pullman"/>
    <m/>
    <m/>
    <m/>
    <n v="20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0"/>
    <d v="2023-09-27T00:00:00"/>
    <s v="Wednesday"/>
    <d v="1899-12-30T17:30:00"/>
    <d v="1899-12-30T18:30:00"/>
    <n v="1"/>
    <s v="Conscious Cheers"/>
    <s v="Maura"/>
    <s v="Laralye"/>
    <m/>
    <m/>
    <n v="9"/>
    <s v="Yes"/>
    <s v="In-Person"/>
    <s v="Pullman"/>
    <m/>
    <m/>
    <m/>
    <n v="9"/>
    <m/>
    <m/>
    <m/>
    <m/>
    <m/>
    <m/>
    <s v="Undergraduate"/>
    <s v="Greek Student"/>
    <m/>
    <m/>
    <s v="ADPi"/>
    <m/>
    <m/>
    <m/>
    <m/>
  </r>
  <r>
    <x v="1"/>
    <d v="2023-10-02T00:00:00"/>
    <s v="Monday"/>
    <d v="1899-12-30T15:00:00"/>
    <d v="1899-12-30T16:00:00"/>
    <n v="1"/>
    <s v="Count on Cougs"/>
    <s v="Facilitator_49"/>
    <m/>
    <s v="Trinity"/>
    <m/>
    <n v="8"/>
    <s v="Yes"/>
    <s v="In-Person"/>
    <s v="Pullman"/>
    <m/>
    <m/>
    <m/>
    <n v="8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10-09T00:00:00"/>
    <s v="Monday"/>
    <d v="1899-12-30T15:00:00"/>
    <d v="1899-12-30T16:00:00"/>
    <n v="1"/>
    <s v="Count on Cougs"/>
    <s v="Facilitator_49"/>
    <m/>
    <s v="Trinity"/>
    <m/>
    <n v="14"/>
    <s v="Yes"/>
    <s v="In-Person"/>
    <s v="Pullman"/>
    <m/>
    <m/>
    <m/>
    <n v="1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0"/>
    <d v="2020-09-24T00:00:00"/>
    <s v="Thursday"/>
    <d v="1899-12-30T15:00:00"/>
    <d v="1899-12-30T16:00:00"/>
    <n v="1"/>
    <s v="Alcohol 1 (IMPACT)"/>
    <s v="Mikaella Estoque"/>
    <s v="Kate"/>
    <m/>
    <n v="25"/>
    <n v="14"/>
    <s v="Yes"/>
    <s v="Online - Live"/>
    <s v="Pullman"/>
    <m/>
    <m/>
    <m/>
    <n v="14"/>
    <m/>
    <m/>
    <m/>
    <m/>
    <m/>
    <m/>
    <s v="Undergraduate"/>
    <m/>
    <m/>
    <m/>
    <m/>
    <m/>
    <m/>
    <m/>
    <m/>
  </r>
  <r>
    <x v="1"/>
    <d v="2020-10-05T00:00:00"/>
    <s v="Monday"/>
    <d v="1899-12-30T17:30:00"/>
    <d v="1899-12-30T18:30:00"/>
    <n v="1"/>
    <s v="Count on Cougs: Makeup"/>
    <s v="Mikaella Estoque"/>
    <m/>
    <s v="Taylor"/>
    <n v="40"/>
    <n v="13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3"/>
    <d v="2020-10-15T00:00:00"/>
    <s v="Thursday"/>
    <d v="1899-12-30T11:30:00"/>
    <d v="1899-12-30T12:00:00"/>
    <n v="0"/>
    <s v="Real Talk Thursdays"/>
    <s v="Mikaella Estoque"/>
    <m/>
    <m/>
    <m/>
    <n v="0"/>
    <m/>
    <s v="Online - Live"/>
    <s v="Pullman"/>
    <m/>
    <m/>
    <m/>
    <m/>
    <m/>
    <m/>
    <m/>
    <m/>
    <m/>
    <m/>
    <s v="Undergraduate"/>
    <m/>
    <s v="CAPS"/>
    <m/>
    <m/>
    <m/>
    <m/>
    <m/>
    <m/>
  </r>
  <r>
    <x v="0"/>
    <d v="2020-11-19T00:00:00"/>
    <s v="Thursday"/>
    <d v="1899-12-30T15:00:00"/>
    <d v="1899-12-30T16:00:00"/>
    <n v="1"/>
    <s v="Alcohol 1 (IMPACT)"/>
    <s v="Mikaella Estoque"/>
    <s v="Kate"/>
    <m/>
    <n v="25"/>
    <n v="4"/>
    <s v="Yes"/>
    <s v="Online - Live"/>
    <s v="Pullman"/>
    <m/>
    <m/>
    <m/>
    <n v="4"/>
    <m/>
    <m/>
    <m/>
    <m/>
    <m/>
    <m/>
    <s v="Undergraduate"/>
    <m/>
    <m/>
    <m/>
    <m/>
    <m/>
    <m/>
    <m/>
    <m/>
  </r>
  <r>
    <x v="0"/>
    <d v="2020-12-10T00:00:00"/>
    <s v="Thursday"/>
    <d v="1899-12-30T15:00:00"/>
    <d v="1899-12-30T16:00:00"/>
    <n v="1"/>
    <s v="Alcohol 1 (IMPACT)"/>
    <s v="Mikaella Estoque"/>
    <s v="Kate"/>
    <m/>
    <n v="25"/>
    <n v="0"/>
    <s v="No"/>
    <s v="Online - Live"/>
    <s v="Pullman"/>
    <m/>
    <m/>
    <m/>
    <m/>
    <m/>
    <m/>
    <m/>
    <m/>
    <m/>
    <m/>
    <s v="Undergraduate"/>
    <m/>
    <m/>
    <m/>
    <m/>
    <m/>
    <m/>
    <m/>
    <m/>
  </r>
  <r>
    <x v="0"/>
    <d v="2021-03-24T00:00:00"/>
    <s v="Wednesday"/>
    <d v="1899-12-30T15:00:00"/>
    <d v="1899-12-30T16:00:00"/>
    <n v="1"/>
    <s v="Alcohol 1 (IMPACT)"/>
    <s v="Mikaella Estoque"/>
    <s v="Conner Rath"/>
    <m/>
    <n v="25"/>
    <n v="5"/>
    <s v="Yes"/>
    <m/>
    <m/>
    <m/>
    <m/>
    <m/>
    <n v="5"/>
    <m/>
    <m/>
    <m/>
    <m/>
    <m/>
    <m/>
    <m/>
    <m/>
    <m/>
    <m/>
    <m/>
    <m/>
    <m/>
    <m/>
    <m/>
  </r>
  <r>
    <x v="0"/>
    <d v="2021-04-07T00:00:00"/>
    <s v="Wednesday"/>
    <d v="1899-12-30T15:00:00"/>
    <d v="1899-12-30T16:00:00"/>
    <n v="1"/>
    <s v="Alcohol 1 (IMPACT)"/>
    <s v="Mikaella Estoque"/>
    <s v="Conner Rath"/>
    <m/>
    <n v="25"/>
    <n v="6"/>
    <s v="Yes"/>
    <m/>
    <m/>
    <m/>
    <m/>
    <m/>
    <n v="6"/>
    <m/>
    <m/>
    <m/>
    <m/>
    <m/>
    <m/>
    <m/>
    <m/>
    <m/>
    <m/>
    <m/>
    <m/>
    <m/>
    <m/>
    <m/>
  </r>
  <r>
    <x v="0"/>
    <d v="2021-05-05T00:00:00"/>
    <s v="Wednesday"/>
    <d v="1899-12-30T15:00:00"/>
    <d v="1899-12-30T16:00:00"/>
    <n v="1"/>
    <s v="Alcohol 1 (IMPACT)"/>
    <s v="Mikaella Estoque"/>
    <s v="Conner Rath"/>
    <m/>
    <n v="25"/>
    <n v="3"/>
    <s v="Yes"/>
    <m/>
    <m/>
    <m/>
    <m/>
    <m/>
    <n v="3"/>
    <m/>
    <m/>
    <m/>
    <m/>
    <m/>
    <m/>
    <m/>
    <m/>
    <m/>
    <m/>
    <m/>
    <m/>
    <m/>
    <m/>
    <m/>
  </r>
  <r>
    <x v="1"/>
    <d v="2020-08-16T00:00:00"/>
    <s v="Sunday"/>
    <d v="1899-12-30T09:00:00"/>
    <d v="1899-12-30T10:00:00"/>
    <n v="0"/>
    <s v="Count on Cougs"/>
    <s v="Morann Johnson"/>
    <m/>
    <s v="Gabriella Mateo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8T00:00:00"/>
    <s v="Tuesday"/>
    <d v="1899-12-30T10:00:00"/>
    <d v="1899-12-30T11:00:00"/>
    <n v="1"/>
    <s v="Count on Cougs"/>
    <s v="Morann Johnson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0T00:00:00"/>
    <s v="Thursday"/>
    <d v="1899-12-30T10:00:00"/>
    <d v="1899-12-30T11:00:00"/>
    <n v="1"/>
    <s v="Count on Cougs"/>
    <s v="Morann Johnson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21T00:00:00"/>
    <s v="Monday"/>
    <d v="1899-12-30T15:30:00"/>
    <d v="1899-12-30T16:30:00"/>
    <n v="1"/>
    <s v="Count on Cougs: Makeup"/>
    <s v="Morann Johnson"/>
    <m/>
    <s v="Elizabeth 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25T00:00:00"/>
    <s v="Friday"/>
    <d v="1899-12-30T09:30:00"/>
    <d v="1899-12-30T10:30:00"/>
    <n v="1"/>
    <s v="Count on Cougs: Makeup"/>
    <s v="Morann Johnson"/>
    <m/>
    <s v="Taylor"/>
    <n v="40"/>
    <n v="24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01T00:00:00"/>
    <s v="Thursday"/>
    <d v="1899-12-30T15:00:00"/>
    <d v="1899-12-30T16:00:00"/>
    <n v="1"/>
    <s v="Count on Cougs: Makeup"/>
    <s v="Morann Johnson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02T00:00:00"/>
    <s v="Friday"/>
    <d v="1899-12-30T09:30:00"/>
    <d v="1899-12-30T10:30:00"/>
    <n v="1"/>
    <s v="Count on Cougs: Makeup"/>
    <s v="Morann Johnson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2-11-09T00:00:00"/>
    <m/>
    <d v="1899-12-30T15:00:00"/>
    <d v="1899-12-30T16:00:00"/>
    <n v="1"/>
    <s v="Sleep More, Sleep Better"/>
    <s v="Mya"/>
    <s v="Arielle"/>
    <m/>
    <m/>
    <n v="14"/>
    <s v="Yes"/>
    <s v="In-Person"/>
    <s v="Pullman"/>
    <m/>
    <m/>
    <m/>
    <n v="14"/>
    <m/>
    <m/>
    <m/>
    <m/>
    <m/>
    <m/>
    <s v="Undergraduate"/>
    <m/>
    <m/>
    <m/>
    <m/>
    <m/>
    <m/>
    <m/>
    <m/>
  </r>
  <r>
    <x v="1"/>
    <d v="2023-01-07T00:00:00"/>
    <s v="Saturday"/>
    <d v="1899-12-30T12:45:00"/>
    <d v="1899-12-30T13:45:00"/>
    <n v="1"/>
    <s v="Count on Cougs"/>
    <s v="Facilitator_50"/>
    <m/>
    <m/>
    <m/>
    <n v="14"/>
    <s v="Yes"/>
    <s v="In-Person"/>
    <s v="Pullman"/>
    <m/>
    <m/>
    <m/>
    <n v="14"/>
    <m/>
    <m/>
    <m/>
    <m/>
    <m/>
    <m/>
    <s v="Undergraduate"/>
    <s v="First-year students"/>
    <m/>
    <m/>
    <m/>
    <s v="Todd Hall"/>
    <n v="46.729809000000003"/>
    <n v="-117.163473"/>
    <s v="46° 43' 47.3124'' N_x000a_117° 9' 48.5028'' W"/>
  </r>
  <r>
    <x v="1"/>
    <d v="2023-01-08T00:00:00"/>
    <s v="Sunday"/>
    <d v="1899-12-30T12:45:00"/>
    <d v="1899-12-30T13:45:00"/>
    <n v="1"/>
    <s v="Count on Cougs"/>
    <s v="Facilitator_50"/>
    <m/>
    <m/>
    <m/>
    <n v="14"/>
    <s v="Yes"/>
    <s v="In-Person"/>
    <s v="Pullman"/>
    <m/>
    <m/>
    <m/>
    <n v="14"/>
    <m/>
    <m/>
    <m/>
    <m/>
    <m/>
    <m/>
    <s v="Undergraduate"/>
    <s v="First-year students"/>
    <m/>
    <m/>
    <m/>
    <s v="Todd Hall"/>
    <n v="46.729809000000003"/>
    <n v="-117.163473"/>
    <s v="46° 43' 47.3124'' N_x000a_117° 9' 48.5028'' W"/>
  </r>
  <r>
    <x v="1"/>
    <d v="2023-01-23T00:00:00"/>
    <s v="Monday"/>
    <d v="1899-12-30T14:00:00"/>
    <d v="1899-12-30T15:00:00"/>
    <n v="1"/>
    <s v="Count on Cougs"/>
    <s v="Facilitator_50"/>
    <m/>
    <s v="Steven"/>
    <m/>
    <n v="23"/>
    <s v="Yes"/>
    <s v="In-Person"/>
    <s v="Pullman"/>
    <m/>
    <m/>
    <m/>
    <n v="23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2-13T00:00:00"/>
    <s v="Monday"/>
    <d v="1899-12-30T15:30:00"/>
    <d v="1899-12-30T16:30:00"/>
    <n v="1"/>
    <s v="Count on Cougs"/>
    <s v="Mya"/>
    <m/>
    <s v="Arielle"/>
    <m/>
    <n v="22"/>
    <s v="Yes"/>
    <s v="In-Person"/>
    <s v="Pullman"/>
    <m/>
    <m/>
    <m/>
    <n v="22"/>
    <m/>
    <m/>
    <m/>
    <m/>
    <m/>
    <m/>
    <s v="Undergraduate"/>
    <s v="First-year students"/>
    <m/>
    <m/>
    <m/>
    <m/>
    <m/>
    <m/>
    <m/>
  </r>
  <r>
    <x v="1"/>
    <d v="2023-02-17T00:00:00"/>
    <s v="Wednesday"/>
    <d v="1899-12-30T14:00:00"/>
    <d v="1899-12-30T15:00:00"/>
    <n v="1"/>
    <s v="Count on Cougs"/>
    <s v="Mya"/>
    <m/>
    <s v="Harshitha"/>
    <m/>
    <n v="19"/>
    <s v="Yes"/>
    <s v="In-Person"/>
    <s v="Pullman"/>
    <m/>
    <m/>
    <m/>
    <n v="19"/>
    <m/>
    <m/>
    <m/>
    <m/>
    <m/>
    <m/>
    <s v="Undergraduate"/>
    <s v="First-year students"/>
    <m/>
    <m/>
    <m/>
    <m/>
    <m/>
    <m/>
    <m/>
  </r>
  <r>
    <x v="2"/>
    <d v="2023-03-01T00:00:00"/>
    <s v="Wednesday"/>
    <d v="1899-12-30T17:00:00"/>
    <d v="1899-12-30T18:00:00"/>
    <n v="1"/>
    <s v="Sleep More, Sleep Better"/>
    <s v="Mya"/>
    <s v="Jordan"/>
    <m/>
    <m/>
    <n v="15"/>
    <s v="Yes"/>
    <s v="In-Person"/>
    <s v="Pullman"/>
    <m/>
    <m/>
    <m/>
    <n v="15"/>
    <m/>
    <m/>
    <m/>
    <m/>
    <m/>
    <m/>
    <s v="Undergraduate"/>
    <s v="Residence Hall Student"/>
    <m/>
    <m/>
    <s v="Regents"/>
    <m/>
    <m/>
    <m/>
    <m/>
  </r>
  <r>
    <x v="2"/>
    <d v="2023-03-06T00:00:00"/>
    <s v="Monday"/>
    <d v="1899-12-30T18:00:00"/>
    <d v="1899-12-30T19:00:00"/>
    <n v="1"/>
    <s v="Sleep More, Sleep Better"/>
    <s v="Mya"/>
    <m/>
    <s v="Bekah"/>
    <m/>
    <n v="26"/>
    <s v="Yes"/>
    <s v="In-Person"/>
    <s v="Pullman"/>
    <m/>
    <m/>
    <m/>
    <n v="26"/>
    <m/>
    <m/>
    <m/>
    <m/>
    <m/>
    <m/>
    <s v="Undergraduate"/>
    <s v="Residence Hall Student"/>
    <m/>
    <m/>
    <s v="Stephenson North"/>
    <m/>
    <m/>
    <m/>
    <m/>
  </r>
  <r>
    <x v="1"/>
    <d v="2023-04-22T00:00:00"/>
    <s v="Saturday"/>
    <d v="1899-12-30T11:30:00"/>
    <d v="1899-12-30T12:30:00"/>
    <n v="1"/>
    <s v="Count on Cougs"/>
    <s v="Mya"/>
    <m/>
    <s v="Steven"/>
    <m/>
    <n v="15"/>
    <s v="Yes"/>
    <s v="In-Person"/>
    <s v="Pullman"/>
    <m/>
    <m/>
    <m/>
    <n v="15"/>
    <m/>
    <m/>
    <m/>
    <m/>
    <m/>
    <m/>
    <s v="Undergraduate"/>
    <s v="First-year students"/>
    <m/>
    <m/>
    <m/>
    <m/>
    <m/>
    <m/>
    <m/>
  </r>
  <r>
    <x v="1"/>
    <d v="2023-08-13T00:00:00"/>
    <s v="Sunday"/>
    <d v="1899-12-30T09:00:00"/>
    <d v="1899-12-30T10:00:00"/>
    <n v="1"/>
    <s v="Count on Cougs"/>
    <s v="Facilitator_50"/>
    <m/>
    <s v="Harshitha"/>
    <m/>
    <n v="55"/>
    <s v="Yes"/>
    <s v="In-Person"/>
    <s v="Pullman"/>
    <m/>
    <m/>
    <m/>
    <n v="55"/>
    <m/>
    <m/>
    <m/>
    <m/>
    <m/>
    <m/>
    <s v="Undergraduate"/>
    <s v="Greek Student"/>
    <m/>
    <m/>
    <m/>
    <s v="Todd 307"/>
    <n v="46.729809000000003"/>
    <n v="-117.163473"/>
    <s v="46° 43' 47.3124'' N_x000a_117° 9' 48.5028'' W"/>
  </r>
  <r>
    <x v="1"/>
    <d v="2023-08-13T00:00:00"/>
    <s v="Sunday"/>
    <d v="1899-12-30T12:45:00"/>
    <d v="1899-12-30T13:45:00"/>
    <n v="1"/>
    <s v="Count on Cougs"/>
    <s v="Facilitator_50"/>
    <m/>
    <s v="Harshitha"/>
    <m/>
    <n v="49"/>
    <s v="Yes"/>
    <s v="In-Person"/>
    <s v="Pullman"/>
    <m/>
    <m/>
    <m/>
    <n v="49"/>
    <m/>
    <m/>
    <m/>
    <m/>
    <m/>
    <m/>
    <s v="Undergraduate"/>
    <s v="Greek Student"/>
    <m/>
    <m/>
    <m/>
    <s v="Todd 307"/>
    <n v="46.729809000000003"/>
    <n v="-117.163473"/>
    <s v="46° 43' 47.3124'' N_x000a_117° 9' 48.5028'' W"/>
  </r>
  <r>
    <x v="1"/>
    <d v="2023-08-13T00:00:00"/>
    <s v="Sunday"/>
    <d v="1899-12-30T15:45:00"/>
    <d v="1899-12-30T16:45:00"/>
    <n v="1"/>
    <s v="Count on Cougs"/>
    <s v="Facilitator_50"/>
    <m/>
    <s v="Harshitha"/>
    <m/>
    <n v="28"/>
    <s v="Yes"/>
    <s v="In-Person"/>
    <s v="Pullman"/>
    <m/>
    <m/>
    <m/>
    <n v="28"/>
    <m/>
    <m/>
    <m/>
    <m/>
    <m/>
    <m/>
    <s v="Undergraduate"/>
    <s v="Greek Student"/>
    <m/>
    <m/>
    <m/>
    <s v="Todd 307"/>
    <n v="46.729809000000003"/>
    <n v="-117.163473"/>
    <s v="46° 43' 47.3124'' N_x000a_117° 9' 48.5028'' W"/>
  </r>
  <r>
    <x v="1"/>
    <d v="2023-08-21T00:00:00"/>
    <s v="Monday"/>
    <d v="1899-12-30T09:00:00"/>
    <d v="1899-12-30T10:00:00"/>
    <n v="1"/>
    <s v="Count on Cougs"/>
    <s v="Facilitator_50"/>
    <m/>
    <s v="Laralye"/>
    <m/>
    <n v="2"/>
    <s v="Yes"/>
    <s v="In-Person"/>
    <s v="Pullman"/>
    <m/>
    <m/>
    <m/>
    <n v="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8-26T00:00:00"/>
    <s v="Saturday"/>
    <d v="1899-12-30T12:45:00"/>
    <d v="1899-12-30T13:45:00"/>
    <n v="1"/>
    <s v="Count on Cougs"/>
    <s v="Facilitator_50"/>
    <m/>
    <s v="Maura"/>
    <m/>
    <n v="18"/>
    <s v="Yes"/>
    <s v="In-Person"/>
    <s v="Pullman"/>
    <m/>
    <m/>
    <m/>
    <n v="18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1"/>
    <d v="2023-08-26T00:00:00"/>
    <s v="Saturday"/>
    <d v="1899-12-30T14:15:00"/>
    <d v="1899-12-30T15:15:00"/>
    <n v="1"/>
    <s v="Count on Cougs"/>
    <s v="Facilitator_50"/>
    <m/>
    <s v="Brenna"/>
    <m/>
    <n v="8"/>
    <s v="Yes"/>
    <s v="In-Person"/>
    <s v="Pullman"/>
    <m/>
    <m/>
    <m/>
    <n v="8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1"/>
    <d v="2023-08-27T00:00:00"/>
    <s v="Sunday"/>
    <d v="1899-12-30T14:15:00"/>
    <d v="1899-12-30T15:15:00"/>
    <n v="1"/>
    <s v="Count on Cougs"/>
    <s v="Facilitator_50"/>
    <m/>
    <s v="Brenna"/>
    <m/>
    <n v="11"/>
    <s v="Yes"/>
    <s v="In-Person"/>
    <s v="Pullman"/>
    <m/>
    <m/>
    <m/>
    <n v="11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3"/>
    <d v="2023-09-12T00:00:00"/>
    <s v="Tuesday"/>
    <d v="1899-12-30T18:00:00"/>
    <d v="1899-12-30T19:00:00"/>
    <n v="1"/>
    <s v="Checkup from the Neck Up"/>
    <s v="Mya"/>
    <m/>
    <m/>
    <m/>
    <n v="13"/>
    <s v="Yes"/>
    <s v="In-Person"/>
    <s v="Pullman"/>
    <m/>
    <m/>
    <m/>
    <n v="13"/>
    <m/>
    <m/>
    <m/>
    <m/>
    <m/>
    <m/>
    <s v="Undergraduate"/>
    <s v="Greek Student"/>
    <s v="Kappa Delta Chi"/>
    <m/>
    <m/>
    <m/>
    <m/>
    <m/>
    <m/>
  </r>
  <r>
    <x v="1"/>
    <d v="2019-08-14T00:00:00"/>
    <s v="Wednesday"/>
    <d v="1899-12-30T11:00:00"/>
    <d v="1899-12-30T12:30:00"/>
    <n v="2"/>
    <s v="Booze, Sex, &amp; Reality Checks"/>
    <s v="Facilitator_51"/>
    <m/>
    <m/>
    <m/>
    <n v="31"/>
    <s v="Yes"/>
    <s v="In-Person"/>
    <s v="Pullman"/>
    <m/>
    <m/>
    <m/>
    <n v="31"/>
    <m/>
    <m/>
    <m/>
    <m/>
    <m/>
    <m/>
    <s v="General"/>
    <m/>
    <s v="organization"/>
    <m/>
    <m/>
    <s v="Todd 413"/>
    <n v="46.729809000000003"/>
    <n v="-117.163473"/>
    <s v="46° 43' 47.3124'' N_x000a_117° 9' 48.5028'' W"/>
  </r>
  <r>
    <x v="0"/>
    <d v="2020-09-22T00:00:00"/>
    <s v="Tuesday"/>
    <d v="1899-12-30T15:00:00"/>
    <d v="1899-12-30T16:00:00"/>
    <n v="1"/>
    <s v="Cannabis 1 (IMPACT)"/>
    <s v="Nathan Roberts"/>
    <s v="Patricia Maarhuis"/>
    <m/>
    <n v="25"/>
    <n v="10"/>
    <s v="Yes"/>
    <s v="Online - Live"/>
    <s v="Pullman"/>
    <m/>
    <m/>
    <m/>
    <n v="10"/>
    <m/>
    <m/>
    <m/>
    <m/>
    <m/>
    <m/>
    <s v="Undergraduate"/>
    <m/>
    <m/>
    <m/>
    <m/>
    <m/>
    <m/>
    <m/>
    <m/>
  </r>
  <r>
    <x v="3"/>
    <d v="2019-06-11T00:00:00"/>
    <s v="Tuesday"/>
    <d v="1899-12-30T09:00:00"/>
    <d v="1899-12-30T11:00:00"/>
    <n v="2"/>
    <s v="Campus Connect"/>
    <s v="Facilitator_52"/>
    <m/>
    <m/>
    <n v="30"/>
    <n v="31"/>
    <s v="Yes"/>
    <s v="In-Person"/>
    <s v="Pullman"/>
    <m/>
    <m/>
    <m/>
    <n v="31"/>
    <m/>
    <m/>
    <m/>
    <m/>
    <m/>
    <m/>
    <s v="General "/>
    <m/>
    <s v="VetMed"/>
    <s v="Bethany Colaprete 5-6128"/>
    <m/>
    <s v="VetMed 1408 "/>
    <n v="46.728859999999997"/>
    <s v=" -117.159372"/>
    <s v="46° 43' 43.896'' N_x000a_117° 9' 33.7392'' W"/>
  </r>
  <r>
    <x v="3"/>
    <d v="2019-07-09T00:00:00"/>
    <s v="Tuesday "/>
    <d v="1899-12-30T08:00:00"/>
    <d v="1899-12-30T12:30:00"/>
    <n v="4"/>
    <s v="Mental Health First Aid"/>
    <s v="Facilitator_52"/>
    <s v="Tara"/>
    <m/>
    <m/>
    <n v="0"/>
    <s v="No"/>
    <s v="In-Person"/>
    <s v="Pullman"/>
    <m/>
    <m/>
    <m/>
    <m/>
    <m/>
    <m/>
    <m/>
    <m/>
    <m/>
    <m/>
    <s v="General "/>
    <m/>
    <s v="Library"/>
    <s v="Bonny Boyan "/>
    <m/>
    <s v="CUE 219"/>
    <n v="46.729809000000003"/>
    <n v="-117.161607"/>
    <s v="46° 43' 47.3124'' N_x000a_117° 9' 41.7852'' W"/>
  </r>
  <r>
    <x v="3"/>
    <d v="2019-07-11T00:00:00"/>
    <s v="Thursday "/>
    <d v="1899-12-30T08:00:00"/>
    <d v="1899-12-30T12:30:00"/>
    <n v="4"/>
    <s v="Mental Health First Aid"/>
    <s v="Facilitator_52"/>
    <s v="Tara"/>
    <m/>
    <m/>
    <n v="0"/>
    <s v="No"/>
    <s v="In-Person"/>
    <s v="Pullman"/>
    <m/>
    <m/>
    <m/>
    <m/>
    <m/>
    <m/>
    <m/>
    <m/>
    <m/>
    <m/>
    <s v="General "/>
    <m/>
    <s v="Library"/>
    <s v="Bonny Boyan "/>
    <m/>
    <s v="Northside Den"/>
    <n v="46.734529999999999"/>
    <n v="-117.162896"/>
    <s v="46° 44' 4.308'' N_x000a_117° 9' 46.4256'' W"/>
  </r>
  <r>
    <x v="3"/>
    <d v="2019-08-02T00:00:00"/>
    <s v="Friday"/>
    <d v="1899-12-30T09:00:00"/>
    <d v="1899-12-30T10:00:00"/>
    <n v="1"/>
    <s v="Campus Connect Booster"/>
    <s v="Facilitator_52"/>
    <m/>
    <m/>
    <n v="50"/>
    <n v="35"/>
    <s v="Yes"/>
    <s v="In-Person"/>
    <s v="Pullman"/>
    <m/>
    <m/>
    <m/>
    <n v="35"/>
    <m/>
    <m/>
    <m/>
    <m/>
    <m/>
    <m/>
    <s v="General "/>
    <m/>
    <s v="Residence Life"/>
    <s v="Nichole Goodwin 509-335-1689"/>
    <m/>
    <s v="Spark 212"/>
    <n v="46.727995999999997"/>
    <n v="-117.165668"/>
    <s v="46° 43' 40.7856'' N_x000a_117° 9' 56.4048'' W"/>
  </r>
  <r>
    <x v="1"/>
    <d v="2019-08-11T00:00:00"/>
    <s v="Sunday"/>
    <d v="1899-12-30T11:00:00"/>
    <d v="1899-12-30T12:30:00"/>
    <n v="2"/>
    <s v="Booze, Sex, &amp; Reality Checks"/>
    <s v="Facilitator_52"/>
    <m/>
    <m/>
    <m/>
    <n v="33"/>
    <s v="Yes"/>
    <s v="In-Person"/>
    <s v="Pullman"/>
    <m/>
    <m/>
    <m/>
    <n v="33"/>
    <m/>
    <m/>
    <m/>
    <m/>
    <m/>
    <m/>
    <s v="General"/>
    <m/>
    <s v="organization"/>
    <m/>
    <m/>
    <s v="Todd 301"/>
    <n v="46.729809000000003"/>
    <n v="-117.163473"/>
    <s v="46° 43' 47.3124'' N_x000a_117° 9' 48.5028'' W"/>
  </r>
  <r>
    <x v="1"/>
    <d v="2019-08-11T00:00:00"/>
    <s v="Sunday"/>
    <d v="1899-12-30T13:15:00"/>
    <d v="1899-12-30T14:45:00"/>
    <n v="2"/>
    <s v="Booze, Sex, &amp; Reality Checks"/>
    <s v="Facilitator_52"/>
    <m/>
    <m/>
    <m/>
    <n v="33"/>
    <s v="Yes"/>
    <s v="In-Person"/>
    <s v="Pullman"/>
    <m/>
    <m/>
    <m/>
    <n v="33"/>
    <m/>
    <m/>
    <m/>
    <m/>
    <m/>
    <m/>
    <s v="General"/>
    <m/>
    <s v="organization"/>
    <m/>
    <m/>
    <s v="Todd 301"/>
    <n v="46.729809000000003"/>
    <n v="-117.163473"/>
    <s v="46° 43' 47.3124'' N_x000a_117° 9' 48.5028'' W"/>
  </r>
  <r>
    <x v="1"/>
    <d v="2019-08-11T00:00:00"/>
    <s v="Sunday"/>
    <d v="1899-12-30T15:30:00"/>
    <d v="1899-12-30T17:00:00"/>
    <n v="2"/>
    <s v="Booze, Sex, &amp; Reality Checks"/>
    <s v="Facilitator_52"/>
    <m/>
    <m/>
    <m/>
    <n v="29"/>
    <s v="Yes"/>
    <s v="In-Person"/>
    <s v="Pullman"/>
    <m/>
    <m/>
    <m/>
    <n v="29"/>
    <m/>
    <m/>
    <m/>
    <m/>
    <m/>
    <m/>
    <s v="General"/>
    <m/>
    <s v="organization"/>
    <m/>
    <m/>
    <s v="Todd 301"/>
    <n v="46.729809000000003"/>
    <n v="-117.163473"/>
    <s v="46° 43' 47.3124'' N_x000a_117° 9' 48.5028'' W"/>
  </r>
  <r>
    <x v="1"/>
    <d v="2019-08-12T00:00:00"/>
    <s v="Monday"/>
    <d v="1899-12-30T11:00:00"/>
    <d v="1899-12-30T12:30:00"/>
    <n v="2"/>
    <s v="Booze, Sex, &amp; Reality Checks"/>
    <s v="Facilitator_52"/>
    <m/>
    <m/>
    <m/>
    <n v="9"/>
    <s v="Yes"/>
    <s v="In-Person"/>
    <s v="Pullman"/>
    <m/>
    <m/>
    <m/>
    <n v="9"/>
    <m/>
    <m/>
    <m/>
    <m/>
    <m/>
    <m/>
    <s v="General"/>
    <m/>
    <s v="organization"/>
    <m/>
    <m/>
    <s v="CUE 418"/>
    <n v="46.729801000000002"/>
    <n v="-117.161642"/>
    <s v="46° 43' 47.2836'' N_x000a_117° 9' 41.9112'' W"/>
  </r>
  <r>
    <x v="1"/>
    <d v="2019-08-12T00:00:00"/>
    <s v="Monday"/>
    <d v="1899-12-30T13:15:00"/>
    <d v="1899-12-30T14:45:00"/>
    <n v="2"/>
    <s v="Booze, Sex, &amp; Reality Checks"/>
    <s v="Facilitator_52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CUE 418"/>
    <n v="46.729801000000002"/>
    <n v="-117.161642"/>
    <s v="46° 43' 47.2836'' N_x000a_117° 9' 41.9112'' W"/>
  </r>
  <r>
    <x v="1"/>
    <d v="2019-08-13T00:00:00"/>
    <s v="Tuesday"/>
    <d v="1899-12-30T11:00:00"/>
    <d v="1899-12-30T12:30:00"/>
    <n v="2"/>
    <s v="Booze, Sex, &amp; Reality Checks"/>
    <s v="Facilitator_52"/>
    <m/>
    <m/>
    <m/>
    <n v="34"/>
    <s v="Yes"/>
    <s v="In-Person"/>
    <s v="Pullman"/>
    <m/>
    <m/>
    <m/>
    <n v="34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13T00:00:00"/>
    <s v="Tuesday"/>
    <d v="1899-12-30T13:15:00"/>
    <d v="1899-12-30T14:45:00"/>
    <n v="2"/>
    <s v="Booze, Sex, &amp; Reality Checks"/>
    <s v="Facilitator_52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14T00:00:00"/>
    <s v="Wednesday"/>
    <d v="1899-12-30T11:00:00"/>
    <d v="1899-12-30T12:30:00"/>
    <n v="2"/>
    <s v="Booze, Sex, &amp; Reality Checks"/>
    <s v="Facilitator_52"/>
    <m/>
    <m/>
    <m/>
    <n v="39"/>
    <s v="Yes"/>
    <s v="In-Person"/>
    <s v="Pullman"/>
    <m/>
    <m/>
    <m/>
    <n v="39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8-14T00:00:00"/>
    <s v="Wednesday"/>
    <d v="1899-12-30T13:15:00"/>
    <d v="1899-12-30T14:45:00"/>
    <n v="2"/>
    <s v="Booze, Sex, &amp; Reality Checks"/>
    <s v="Facilitator_52"/>
    <m/>
    <m/>
    <m/>
    <n v="37"/>
    <s v="Yes"/>
    <s v="In-Person"/>
    <s v="Pullman"/>
    <m/>
    <m/>
    <m/>
    <n v="37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8-15T00:00:00"/>
    <s v="Thursday"/>
    <d v="1899-12-30T11:00:00"/>
    <d v="1899-12-30T12:30:00"/>
    <n v="2"/>
    <s v="Booze, Sex, &amp; Reality Checks"/>
    <s v="Facilitator_52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Todd 204"/>
    <n v="46.729809000000003"/>
    <n v="-117.163473"/>
    <s v="46° 43' 47.3124'' N_x000a_117° 9' 48.5028'' W"/>
  </r>
  <r>
    <x v="1"/>
    <d v="2019-08-16T00:00:00"/>
    <s v="Friday"/>
    <d v="1899-12-30T14:15:00"/>
    <d v="1899-12-30T16:00:00"/>
    <n v="2"/>
    <s v="Booze, Sex, &amp; Reality Checks"/>
    <s v="Facilitator_52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Todd 204"/>
    <n v="46.729809000000003"/>
    <n v="-117.163473"/>
    <s v="46° 43' 47.3124'' N_x000a_117° 9' 48.5028'' W"/>
  </r>
  <r>
    <x v="3"/>
    <d v="2019-09-05T00:00:00"/>
    <s v="Thursday "/>
    <d v="1899-12-30T12:30:00"/>
    <d v="1899-12-30T17:00:00"/>
    <n v="4"/>
    <s v="Mental Health First Aid"/>
    <s v="Facilitator_52"/>
    <m/>
    <m/>
    <n v="30"/>
    <n v="8"/>
    <s v="Yes"/>
    <s v="In-Person"/>
    <s v="Pullman"/>
    <m/>
    <m/>
    <m/>
    <n v="8"/>
    <m/>
    <m/>
    <m/>
    <m/>
    <m/>
    <m/>
    <s v="General "/>
    <m/>
    <m/>
    <m/>
    <m/>
    <s v="G41"/>
    <n v="46.727381999999999"/>
    <s v=" -117.165967"/>
    <s v="46° 43' 38.5752'' N_x000a_117° 9' 57.4812'' W"/>
  </r>
  <r>
    <x v="3"/>
    <d v="2019-09-18T00:00:00"/>
    <s v="Wednesday "/>
    <d v="1899-12-30T15:30:00"/>
    <d v="1899-12-30T20:00:00"/>
    <n v="4"/>
    <s v="Mental Health First Aid"/>
    <s v="Facilitator_52"/>
    <m/>
    <m/>
    <n v="30"/>
    <n v="9"/>
    <s v="Yes"/>
    <s v="In-Person"/>
    <s v="Pullman"/>
    <m/>
    <m/>
    <m/>
    <n v="9"/>
    <m/>
    <m/>
    <m/>
    <m/>
    <m/>
    <m/>
    <s v="Multicultural "/>
    <m/>
    <s v="INTO"/>
    <m/>
    <m/>
    <s v="G41"/>
    <n v="46.727381999999999"/>
    <s v=" -117.165967"/>
    <s v="46° 43' 38.5752'' N_x000a_117° 9' 57.4812'' W"/>
  </r>
  <r>
    <x v="3"/>
    <d v="2019-10-02T00:00:00"/>
    <s v="Wednesday "/>
    <d v="1899-12-30T08:00:00"/>
    <d v="1899-12-30T12:30:00"/>
    <n v="4"/>
    <s v="Mental Health First Aid"/>
    <s v="Facilitator_52"/>
    <m/>
    <m/>
    <n v="30"/>
    <n v="14"/>
    <s v="Yes"/>
    <s v="In-Person"/>
    <s v="Pullman"/>
    <m/>
    <m/>
    <m/>
    <n v="14"/>
    <m/>
    <m/>
    <m/>
    <m/>
    <m/>
    <m/>
    <s v="Staff"/>
    <m/>
    <s v="Holland Library "/>
    <s v="Bonny Boyan "/>
    <m/>
    <s v="G41"/>
    <n v="46.727381999999999"/>
    <s v=" -117.165967"/>
    <s v="46° 43' 38.5752'' N_x000a_117° 9' 57.4812'' W"/>
  </r>
  <r>
    <x v="3"/>
    <d v="2019-10-10T00:00:00"/>
    <s v="Thursday "/>
    <d v="1899-12-30T15:30:00"/>
    <d v="1899-12-30T20:00:00"/>
    <n v="4"/>
    <s v="Mental Health First Aid"/>
    <s v="Nikita"/>
    <m/>
    <m/>
    <n v="30"/>
    <n v="18"/>
    <s v="Yes"/>
    <s v="In-Person"/>
    <s v="Pullman"/>
    <m/>
    <m/>
    <m/>
    <n v="18"/>
    <m/>
    <m/>
    <m/>
    <m/>
    <m/>
    <m/>
    <s v="General "/>
    <m/>
    <m/>
    <m/>
    <m/>
    <m/>
    <m/>
    <m/>
    <m/>
  </r>
  <r>
    <x v="3"/>
    <d v="2019-10-30T00:00:00"/>
    <s v="Wednesday "/>
    <d v="1899-12-30T08:00:00"/>
    <d v="1899-12-30T17:30:00"/>
    <n v="10"/>
    <s v="Mental Health First Aid"/>
    <s v="Facilitator_52"/>
    <m/>
    <m/>
    <n v="30"/>
    <n v="21"/>
    <s v="Yes"/>
    <s v="In-Person"/>
    <s v="Pullman"/>
    <m/>
    <m/>
    <m/>
    <n v="21"/>
    <m/>
    <m/>
    <m/>
    <m/>
    <m/>
    <m/>
    <s v="General "/>
    <m/>
    <s v="Mount Vernon"/>
    <m/>
    <m/>
    <s v="Spark 327 "/>
    <n v="46.727995999999997"/>
    <n v="-117.165668"/>
    <s v="46° 43' 40.7856'' N_x000a_117° 9' 56.4048'' W"/>
  </r>
  <r>
    <x v="3"/>
    <d v="2019-11-09T00:00:00"/>
    <s v="Saturday"/>
    <d v="1899-12-30T08:00:00"/>
    <d v="1899-12-30T17:30:00"/>
    <n v="10"/>
    <s v="Mental Health First Aid"/>
    <s v="Facilitator_52"/>
    <s v="Tara"/>
    <m/>
    <n v="30"/>
    <n v="0"/>
    <s v="No"/>
    <s v="In-Person"/>
    <s v="Pullman"/>
    <m/>
    <m/>
    <m/>
    <m/>
    <m/>
    <m/>
    <m/>
    <m/>
    <m/>
    <m/>
    <s v="General "/>
    <m/>
    <m/>
    <m/>
    <m/>
    <s v="Lighty 120 "/>
    <n v="46.730342"/>
    <n v="-117.157557"/>
    <s v="46° 43' 49.2312'' N_x000a_117° 9' 27.2052'' W"/>
  </r>
  <r>
    <x v="3"/>
    <d v="2019-11-19T00:00:00"/>
    <s v="Tuesday"/>
    <d v="1899-12-30T08:00:00"/>
    <d v="1899-12-30T12:30:00"/>
    <n v="4"/>
    <s v="Mental Health First Aid"/>
    <s v="Facilitator_52"/>
    <s v="Jessica Whitt"/>
    <m/>
    <n v="30"/>
    <n v="19"/>
    <s v="Yes"/>
    <s v="In-Person"/>
    <s v="Pullman"/>
    <m/>
    <m/>
    <m/>
    <n v="19"/>
    <m/>
    <m/>
    <m/>
    <m/>
    <m/>
    <m/>
    <s v="Athletics"/>
    <m/>
    <s v="Jonell Peterson"/>
    <s v="jonellp@wsu.edu"/>
    <m/>
    <s v="CUE 216"/>
    <n v="46.729801000000002"/>
    <n v="-117.161642"/>
    <s v="46° 43' 47.2836'' N_x000a_117° 9' 41.9112'' W"/>
  </r>
  <r>
    <x v="3"/>
    <d v="2019-11-21T00:00:00"/>
    <s v="Thursday "/>
    <d v="1899-12-30T08:00:00"/>
    <d v="1899-12-30T12:30:00"/>
    <n v="4"/>
    <s v="Mental Health First Aid"/>
    <s v="Facilitator_52"/>
    <s v="Jessica Whitt"/>
    <m/>
    <n v="30"/>
    <n v="19"/>
    <s v="Yes"/>
    <s v="In-Person"/>
    <s v="Pullman"/>
    <m/>
    <m/>
    <m/>
    <n v="19"/>
    <m/>
    <m/>
    <m/>
    <m/>
    <m/>
    <m/>
    <s v="Athletics"/>
    <m/>
    <s v="Jonell Peterson"/>
    <s v="jonellp@wsu.edu"/>
    <m/>
    <s v="Northside Den"/>
    <n v="46.734529999999999"/>
    <n v="-117.162896"/>
    <s v="46° 44' 4.308'' N_x000a_117° 9' 46.4256'' W"/>
  </r>
  <r>
    <x v="3"/>
    <d v="2020-01-22T00:00:00"/>
    <s v="Wednesday"/>
    <d v="1899-12-30T12:30:00"/>
    <d v="1899-12-30T17:00:00"/>
    <n v="4"/>
    <s v="Mental Health First Aid"/>
    <s v="Facilitator_52"/>
    <s v="Jessica Whitt"/>
    <m/>
    <n v="30"/>
    <n v="16"/>
    <s v="Yes"/>
    <s v="In-Person"/>
    <s v="Pullman"/>
    <m/>
    <m/>
    <m/>
    <n v="16"/>
    <m/>
    <m/>
    <m/>
    <m/>
    <m/>
    <m/>
    <s v="General "/>
    <m/>
    <m/>
    <m/>
    <m/>
    <s v="G41"/>
    <n v="46.727381999999999"/>
    <s v=" -117.165967"/>
    <s v="46° 43' 38.5752'' N_x000a_117° 9' 57.4812'' W"/>
  </r>
  <r>
    <x v="3"/>
    <d v="2020-01-23T00:00:00"/>
    <s v="Thursday"/>
    <d v="1899-12-30T12:30:00"/>
    <d v="1899-12-30T17:00:00"/>
    <n v="4"/>
    <s v="Mental Health First Aid"/>
    <s v="Facilitator_52"/>
    <m/>
    <m/>
    <n v="30"/>
    <n v="16"/>
    <s v="Yes"/>
    <s v="In-Person"/>
    <s v="Pullman"/>
    <m/>
    <m/>
    <m/>
    <n v="16"/>
    <m/>
    <m/>
    <m/>
    <m/>
    <m/>
    <m/>
    <s v="General "/>
    <m/>
    <m/>
    <m/>
    <m/>
    <s v="G41"/>
    <n v="46.727381999999999"/>
    <s v=" -117.165967"/>
    <s v="46° 43' 38.5752'' N_x000a_117° 9' 57.4812'' W"/>
  </r>
  <r>
    <x v="3"/>
    <d v="2020-02-08T00:00:00"/>
    <s v="Saturday"/>
    <d v="1899-12-30T08:00:00"/>
    <d v="1899-12-30T17:30:00"/>
    <n v="10"/>
    <s v="Mental Health First Aid"/>
    <s v="Facilitator_52"/>
    <s v="Bekah"/>
    <m/>
    <n v="30"/>
    <n v="14"/>
    <s v="Yes"/>
    <s v="In-Person"/>
    <s v="Pullman"/>
    <m/>
    <m/>
    <m/>
    <n v="14"/>
    <m/>
    <m/>
    <m/>
    <m/>
    <m/>
    <m/>
    <s v="General "/>
    <m/>
    <m/>
    <m/>
    <m/>
    <s v="G41"/>
    <n v="46.727381999999999"/>
    <s v=" -117.165967"/>
    <s v="46° 43' 38.5752'' N_x000a_117° 9' 57.4812'' W"/>
  </r>
  <r>
    <x v="3"/>
    <d v="2020-03-04T00:00:00"/>
    <s v="Wednesday"/>
    <d v="1899-12-30T12:30:00"/>
    <d v="1899-12-30T17:00:00"/>
    <n v="4"/>
    <s v="Mental Health First Aid"/>
    <s v="Facilitator_52"/>
    <m/>
    <m/>
    <n v="30"/>
    <n v="18"/>
    <s v="Yes"/>
    <s v="In-Person"/>
    <s v="Pullman"/>
    <m/>
    <m/>
    <m/>
    <n v="18"/>
    <m/>
    <m/>
    <m/>
    <m/>
    <m/>
    <m/>
    <s v="General "/>
    <m/>
    <m/>
    <m/>
    <m/>
    <s v="G41"/>
    <n v="46.727381999999999"/>
    <s v=" -117.165967"/>
    <s v="46° 43' 38.5752'' N_x000a_117° 9' 57.4812'' W"/>
  </r>
  <r>
    <x v="3"/>
    <d v="2020-04-21T00:00:00"/>
    <s v="Tuesday"/>
    <d v="1899-12-30T12:30:00"/>
    <d v="1899-12-30T17:00:00"/>
    <n v="4"/>
    <s v="Mental Health First Aid"/>
    <s v="Facilitator_52"/>
    <s v="Bekah"/>
    <m/>
    <n v="30"/>
    <n v="0"/>
    <s v="No"/>
    <s v="In-Person"/>
    <s v="Pullman"/>
    <m/>
    <m/>
    <m/>
    <m/>
    <m/>
    <m/>
    <m/>
    <m/>
    <m/>
    <m/>
    <s v="General "/>
    <m/>
    <m/>
    <m/>
    <s v="Cancelled due to Covid 19"/>
    <s v="G41"/>
    <n v="46.727381999999999"/>
    <s v=" -117.165967"/>
    <s v="46° 43' 38.5752'' N_x000a_117° 9' 57.4812'' W"/>
  </r>
  <r>
    <x v="3"/>
    <d v="2020-04-22T00:00:00"/>
    <s v="Wednesday"/>
    <d v="1899-12-30T12:30:00"/>
    <d v="1899-12-30T17:00:00"/>
    <n v="4"/>
    <s v="Mental Health First Aid"/>
    <s v="Facilitator_52"/>
    <s v="Bekah"/>
    <m/>
    <n v="30"/>
    <n v="0"/>
    <s v="No"/>
    <s v="In-Person"/>
    <s v="Pullman"/>
    <m/>
    <m/>
    <m/>
    <m/>
    <m/>
    <m/>
    <m/>
    <m/>
    <m/>
    <m/>
    <s v="General "/>
    <m/>
    <m/>
    <m/>
    <s v="Cancelled due to Covid 19"/>
    <s v="G41"/>
    <n v="46.727381999999999"/>
    <s v=" -117.165967"/>
    <s v="46° 43' 38.5752'' N_x000a_117° 9' 57.4812'' W"/>
  </r>
  <r>
    <x v="3"/>
    <d v="2021-07-14T00:00:00"/>
    <s v="Wednesday"/>
    <d v="1899-12-30T09:00:00"/>
    <d v="1899-12-30T16:00:00"/>
    <n v="7"/>
    <s v="Mental Health First Aid"/>
    <s v="Nikita"/>
    <s v="Marie Gray"/>
    <m/>
    <m/>
    <n v="10"/>
    <s v="Yes"/>
    <s v="Online - Live"/>
    <s v="Pullman"/>
    <m/>
    <m/>
    <m/>
    <n v="10"/>
    <m/>
    <m/>
    <m/>
    <m/>
    <m/>
    <m/>
    <s v="Undergraduates/Staff/Faculty"/>
    <s v="Other (Staff)"/>
    <s v="Access Center"/>
    <m/>
    <m/>
    <m/>
    <m/>
    <m/>
    <m/>
  </r>
  <r>
    <x v="1"/>
    <d v="2020-08-22T00:00:00"/>
    <s v="Saturday"/>
    <d v="1899-12-30T09:30:00"/>
    <d v="1899-12-30T10:30:00"/>
    <n v="1"/>
    <s v="Count on Cougs"/>
    <s v="Nikita Alimohammad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11:00:00"/>
    <d v="1899-12-30T12:00:00"/>
    <n v="1"/>
    <s v="Count on Cougs"/>
    <s v="Nikita Alimohammad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3"/>
    <d v="2020-09-14T00:00:00"/>
    <s v="Monday"/>
    <d v="1899-12-30T10:00:00"/>
    <d v="1899-12-30T12:00:00"/>
    <n v="2"/>
    <s v="Campus Connect"/>
    <s v="Nikita Alimohammad"/>
    <m/>
    <m/>
    <n v="25"/>
    <n v="0"/>
    <s v="No"/>
    <s v="Online - Live"/>
    <s v="Open System-wide"/>
    <m/>
    <m/>
    <m/>
    <m/>
    <m/>
    <m/>
    <m/>
    <m/>
    <m/>
    <m/>
    <m/>
    <m/>
    <m/>
    <m/>
    <s v="Program was rescheduled (low air quality); Nikita had insufficient internet to facilitate from home."/>
    <m/>
    <m/>
    <m/>
    <m/>
  </r>
  <r>
    <x v="3"/>
    <d v="2020-09-23T00:00:00"/>
    <s v="Wednesday"/>
    <d v="1899-12-30T09:00:00"/>
    <d v="1899-12-30T15:00:00"/>
    <n v="6"/>
    <s v="Mental Health First Aid"/>
    <s v="Nikita Alimohammad"/>
    <s v="Jessica W."/>
    <m/>
    <n v="20"/>
    <n v="11"/>
    <s v="Yes"/>
    <s v="Online - Live"/>
    <s v="Open System-wide"/>
    <m/>
    <m/>
    <m/>
    <n v="10"/>
    <m/>
    <m/>
    <n v="1"/>
    <m/>
    <m/>
    <m/>
    <s v="Other"/>
    <s v="Unsure"/>
    <m/>
    <m/>
    <s v="This was open to all system-wide staff, faculty, and students. We had undergrad and grad students, and staff members in attendance."/>
    <m/>
    <m/>
    <m/>
    <m/>
  </r>
  <r>
    <x v="3"/>
    <d v="2020-10-05T00:00:00"/>
    <s v="Monday"/>
    <d v="1899-12-30T10:30:00"/>
    <d v="1899-12-30T12:30:00"/>
    <n v="2"/>
    <s v="Campus Connect"/>
    <s v="Nikita Alimohammad"/>
    <m/>
    <m/>
    <n v="10"/>
    <n v="7"/>
    <s v="Yes"/>
    <s v="Online-Live"/>
    <s v="Open System-wide"/>
    <m/>
    <n v="1"/>
    <n v="2"/>
    <n v="2"/>
    <m/>
    <n v="1"/>
    <n v="1"/>
    <m/>
    <m/>
    <m/>
    <s v="Other"/>
    <s v="Unsure"/>
    <m/>
    <m/>
    <s v="Open to all students, staff, and faculty. "/>
    <m/>
    <m/>
    <m/>
    <m/>
  </r>
  <r>
    <x v="3"/>
    <d v="2020-10-08T00:00:00"/>
    <s v="Thursday"/>
    <d v="1899-12-30T15:00:00"/>
    <d v="1899-12-30T17:00:00"/>
    <n v="2"/>
    <s v="Campus Connect"/>
    <s v="Nikita Alimohammad"/>
    <m/>
    <m/>
    <n v="25"/>
    <n v="8"/>
    <s v="Yes"/>
    <s v="Online - Live"/>
    <s v="Open System-wide"/>
    <m/>
    <m/>
    <m/>
    <n v="6"/>
    <n v="2"/>
    <m/>
    <m/>
    <m/>
    <m/>
    <m/>
    <s v="Student Staff &amp; Staff"/>
    <m/>
    <m/>
    <m/>
    <m/>
    <m/>
    <m/>
    <m/>
    <m/>
  </r>
  <r>
    <x v="3"/>
    <d v="2020-10-13T00:00:00"/>
    <s v="Tuesday"/>
    <d v="1899-12-30T10:00:00"/>
    <d v="1899-12-30T16:00:00"/>
    <n v="6"/>
    <s v="Mental Health First Aid"/>
    <s v="Nikita Alimohammad"/>
    <s v="Bekah MillerMacPhee"/>
    <m/>
    <n v="20"/>
    <n v="10"/>
    <s v="Yes"/>
    <s v="Online - Live"/>
    <s v="Open System-wide"/>
    <m/>
    <m/>
    <n v="2"/>
    <n v="7"/>
    <n v="1"/>
    <m/>
    <m/>
    <m/>
    <m/>
    <m/>
    <s v="Other"/>
    <s v="Unsure"/>
    <m/>
    <m/>
    <s v="This was open to all system-wide staff, faculty, and students. We had undergrad and grad students, and staff members in attendance."/>
    <m/>
    <m/>
    <m/>
    <m/>
  </r>
  <r>
    <x v="2"/>
    <d v="2020-10-21T00:00:00"/>
    <s v="Wednesday"/>
    <d v="1899-12-30T12:30:00"/>
    <d v="1899-12-30T13:00:00"/>
    <n v="0"/>
    <s v="Self-Care Flash Talk"/>
    <s v="Nikita Alimohammad"/>
    <m/>
    <m/>
    <m/>
    <n v="0"/>
    <s v="No"/>
    <s v="Online-Live"/>
    <s v="Open to All Campuses"/>
    <m/>
    <m/>
    <m/>
    <m/>
    <m/>
    <m/>
    <m/>
    <m/>
    <m/>
    <m/>
    <s v="Other"/>
    <s v="Unsure"/>
    <m/>
    <m/>
    <s v="This is for the Safety, Health, and Security Fair. All students, staff, and faculty were invited to attend. "/>
    <m/>
    <m/>
    <m/>
    <m/>
  </r>
  <r>
    <x v="3"/>
    <d v="2020-11-10T00:00:00"/>
    <s v="Tuesday"/>
    <d v="1899-12-30T13:00:00"/>
    <d v="1899-12-30T15:00:00"/>
    <n v="2"/>
    <s v="Campus Connect"/>
    <s v="Nikita Alimohammad"/>
    <m/>
    <m/>
    <n v="25"/>
    <n v="15"/>
    <s v="Yes"/>
    <s v="Online - Live"/>
    <s v="Open System-wide"/>
    <m/>
    <m/>
    <n v="2"/>
    <n v="8"/>
    <n v="1"/>
    <n v="3"/>
    <n v="1"/>
    <m/>
    <m/>
    <m/>
    <s v="Other"/>
    <s v="Unsure"/>
    <m/>
    <m/>
    <s v="Open to all students, staff, and faculty. "/>
    <m/>
    <m/>
    <m/>
    <m/>
  </r>
  <r>
    <x v="3"/>
    <d v="2020-11-19T00:00:00"/>
    <s v="Thursday"/>
    <d v="1899-12-30T13:00:00"/>
    <d v="1899-12-30T16:00:00"/>
    <n v="3"/>
    <s v="Mental Health First Aid"/>
    <s v="Nikita Alimohammad"/>
    <s v="Bekah MillerMacPhee"/>
    <m/>
    <n v="15"/>
    <n v="11"/>
    <s v="Yes"/>
    <s v="Online - Live"/>
    <s v="Pullman"/>
    <m/>
    <m/>
    <m/>
    <n v="11"/>
    <m/>
    <m/>
    <m/>
    <m/>
    <m/>
    <m/>
    <s v="Graduate"/>
    <s v="Other (Students)"/>
    <s v="Vet Med"/>
    <s v="Jordan Willett, jordan.willett@wsu.edu"/>
    <m/>
    <m/>
    <m/>
    <m/>
    <m/>
  </r>
  <r>
    <x v="3"/>
    <d v="2020-11-20T00:00:00"/>
    <s v="Friday"/>
    <d v="1899-12-30T13:00:00"/>
    <d v="1899-12-30T16:00:00"/>
    <n v="3"/>
    <s v="Mental Health First Aid"/>
    <s v="Nikita Alimohammad"/>
    <s v="Bekah MillerMacPhee"/>
    <m/>
    <n v="15"/>
    <n v="11"/>
    <s v="Yes"/>
    <s v="Online-Live"/>
    <s v="Pullman"/>
    <m/>
    <m/>
    <m/>
    <n v="11"/>
    <m/>
    <m/>
    <m/>
    <m/>
    <m/>
    <m/>
    <s v="Graduate"/>
    <s v="Other (Students)"/>
    <s v="Vet Med"/>
    <s v="Jordan Willett, jordan.willett@wsu.edu"/>
    <m/>
    <m/>
    <m/>
    <m/>
    <m/>
  </r>
  <r>
    <x v="3"/>
    <d v="2020-12-02T00:00:00"/>
    <s v="Wednesday"/>
    <d v="1899-12-30T09:00:00"/>
    <d v="1899-12-30T15:00:00"/>
    <n v="6"/>
    <s v="Mental Health First Aid"/>
    <s v="Nikita Alimohammad"/>
    <s v="Jessica W."/>
    <m/>
    <n v="20"/>
    <n v="15"/>
    <s v="Yes"/>
    <s v="Online - Live"/>
    <s v="Open System-wide"/>
    <m/>
    <m/>
    <n v="1"/>
    <n v="12"/>
    <m/>
    <n v="1"/>
    <n v="1"/>
    <m/>
    <m/>
    <m/>
    <s v="Other"/>
    <s v="Unsure"/>
    <m/>
    <m/>
    <s v="Open to all students, staff, and faculty. "/>
    <m/>
    <m/>
    <m/>
    <m/>
  </r>
  <r>
    <x v="3"/>
    <d v="2020-12-07T00:00:00"/>
    <s v="Monday"/>
    <d v="1899-12-30T15:00:00"/>
    <d v="1899-12-30T17:00:00"/>
    <n v="2"/>
    <s v="Campus Connect"/>
    <s v="Nikita Alimohammad"/>
    <m/>
    <m/>
    <n v="25"/>
    <n v="9"/>
    <s v="Yes"/>
    <s v="Online - Live"/>
    <s v="Open System-wide"/>
    <m/>
    <m/>
    <m/>
    <n v="7"/>
    <n v="1"/>
    <n v="1"/>
    <m/>
    <m/>
    <m/>
    <m/>
    <s v="Other"/>
    <s v="Unsure"/>
    <m/>
    <m/>
    <s v="Open to all students, staff, and faculty. "/>
    <m/>
    <m/>
    <m/>
    <m/>
  </r>
  <r>
    <x v="3"/>
    <d v="2021-01-20T00:00:00"/>
    <s v="Wednesday"/>
    <m/>
    <m/>
    <n v="2"/>
    <s v="Campus Connect"/>
    <s v="Nikita Alimohammad"/>
    <m/>
    <m/>
    <n v="25"/>
    <n v="18"/>
    <s v="Yes"/>
    <s v="Online - Live"/>
    <s v="Open System-wide"/>
    <m/>
    <m/>
    <n v="6"/>
    <n v="8"/>
    <n v="3"/>
    <m/>
    <n v="1"/>
    <m/>
    <m/>
    <m/>
    <s v="Undergraduates/Staff/Faculty"/>
    <m/>
    <m/>
    <m/>
    <m/>
    <m/>
    <m/>
    <m/>
    <m/>
  </r>
  <r>
    <x v="3"/>
    <d v="2021-01-20T00:00:00"/>
    <s v="Wednesday"/>
    <d v="1899-12-30T15:00:00"/>
    <d v="1899-12-30T17:00:00"/>
    <n v="2"/>
    <s v="Campus Connect"/>
    <s v="Nikita Alimohammad"/>
    <m/>
    <m/>
    <n v="25"/>
    <n v="18"/>
    <s v="Yes"/>
    <s v="Online - Live"/>
    <s v="Open System-wide"/>
    <m/>
    <m/>
    <n v="6"/>
    <n v="8"/>
    <n v="3"/>
    <m/>
    <n v="1"/>
    <m/>
    <m/>
    <m/>
    <s v="Undergraduates/Staff/Faculty"/>
    <m/>
    <m/>
    <m/>
    <m/>
    <m/>
    <m/>
    <m/>
    <m/>
  </r>
  <r>
    <x v="3"/>
    <d v="2021-01-27T00:00:00"/>
    <s v="Wednesday"/>
    <m/>
    <m/>
    <n v="6"/>
    <s v="Mental Health First Aid"/>
    <s v="Nikita Alimohammad"/>
    <s v="Jessica W."/>
    <m/>
    <n v="20"/>
    <n v="11"/>
    <s v="Yes"/>
    <s v="Online - Live"/>
    <s v="Open System-wide"/>
    <m/>
    <m/>
    <n v="3"/>
    <n v="6"/>
    <m/>
    <m/>
    <n v="2"/>
    <m/>
    <m/>
    <m/>
    <s v="Undergraduates/Staff/Faculty"/>
    <m/>
    <m/>
    <m/>
    <m/>
    <m/>
    <m/>
    <m/>
    <m/>
  </r>
  <r>
    <x v="3"/>
    <d v="2021-01-27T00:00:00"/>
    <s v="Wednesday"/>
    <d v="1899-12-30T09:00:00"/>
    <d v="1899-12-30T15:00:00"/>
    <n v="6"/>
    <s v="Mental Health First Aid"/>
    <s v="Nikita Alimohammad"/>
    <s v="Jessica W."/>
    <m/>
    <n v="20"/>
    <n v="11"/>
    <s v="Yes"/>
    <s v="Online - Live"/>
    <s v="Open System-wide"/>
    <m/>
    <m/>
    <n v="3"/>
    <n v="6"/>
    <m/>
    <m/>
    <n v="2"/>
    <m/>
    <m/>
    <m/>
    <s v="Undergraduates/Staff/Faculty"/>
    <m/>
    <m/>
    <m/>
    <m/>
    <m/>
    <m/>
    <m/>
    <m/>
  </r>
  <r>
    <x v="3"/>
    <d v="2021-03-22T00:00:00"/>
    <s v="Monday"/>
    <m/>
    <m/>
    <n v="6"/>
    <s v="Mental Health First Aid"/>
    <s v="Nikita Alimohammad"/>
    <s v="Jessica W."/>
    <m/>
    <m/>
    <n v="11"/>
    <s v="Yes"/>
    <s v="Online - Live"/>
    <s v="Open System-wide"/>
    <m/>
    <m/>
    <n v="1"/>
    <n v="5"/>
    <m/>
    <n v="2"/>
    <n v="3"/>
    <m/>
    <m/>
    <m/>
    <m/>
    <m/>
    <m/>
    <m/>
    <m/>
    <m/>
    <m/>
    <m/>
    <m/>
  </r>
  <r>
    <x v="3"/>
    <d v="2021-03-22T00:00:00"/>
    <s v="Monday"/>
    <d v="1899-12-30T09:00:00"/>
    <d v="1899-12-30T15:00:00"/>
    <n v="6"/>
    <s v="Mental Health First Aid"/>
    <s v="Nikita Alimohammad"/>
    <s v="Jessica W."/>
    <m/>
    <m/>
    <n v="11"/>
    <s v="Yes"/>
    <s v="Online - Live"/>
    <s v="Open System-wide"/>
    <m/>
    <m/>
    <n v="1"/>
    <n v="5"/>
    <m/>
    <n v="2"/>
    <n v="3"/>
    <m/>
    <m/>
    <m/>
    <m/>
    <m/>
    <m/>
    <m/>
    <m/>
    <m/>
    <m/>
    <m/>
    <m/>
  </r>
  <r>
    <x v="3"/>
    <d v="2021-04-20T00:00:00"/>
    <s v="Tuesday"/>
    <m/>
    <m/>
    <n v="6"/>
    <s v="Mental Health First Aid"/>
    <s v="Nikita Alimohammad"/>
    <s v="Bekah MillerMacPhee"/>
    <m/>
    <m/>
    <n v="12"/>
    <s v="Yes"/>
    <s v="Online - Live"/>
    <s v="Open System-wide"/>
    <n v="1"/>
    <m/>
    <m/>
    <n v="10"/>
    <n v="1"/>
    <m/>
    <m/>
    <m/>
    <m/>
    <m/>
    <s v="Undergraduates/Staff/Faculty"/>
    <m/>
    <m/>
    <m/>
    <m/>
    <m/>
    <m/>
    <m/>
    <m/>
  </r>
  <r>
    <x v="3"/>
    <d v="2021-04-20T00:00:00"/>
    <s v="Tuesday"/>
    <d v="1899-12-30T09:00:00"/>
    <d v="1899-12-30T15:00:00"/>
    <n v="6"/>
    <s v="Mental Health First Aid"/>
    <s v="Nikita Alimohammad"/>
    <s v="Bekah MillerMacPhee"/>
    <m/>
    <m/>
    <n v="12"/>
    <s v="Yes"/>
    <s v="Online - Live"/>
    <s v="Open System-wide"/>
    <n v="1"/>
    <m/>
    <m/>
    <n v="10"/>
    <n v="1"/>
    <m/>
    <m/>
    <m/>
    <m/>
    <m/>
    <s v="Undergraduates/Staff/Faculty"/>
    <m/>
    <m/>
    <m/>
    <m/>
    <m/>
    <m/>
    <m/>
    <m/>
  </r>
  <r>
    <x v="3"/>
    <d v="2021-06-01T00:00:00"/>
    <s v="Tuesday"/>
    <m/>
    <m/>
    <n v="6"/>
    <s v="Mental Health First Aid"/>
    <s v="Nikita Alimohammad"/>
    <s v="Andy Song"/>
    <m/>
    <m/>
    <n v="13"/>
    <s v="Yes"/>
    <s v="Online - Live"/>
    <s v="Pullman"/>
    <m/>
    <m/>
    <m/>
    <n v="13"/>
    <m/>
    <m/>
    <m/>
    <m/>
    <m/>
    <m/>
    <s v="Undergraduates/Staff/Faculty"/>
    <m/>
    <m/>
    <m/>
    <m/>
    <m/>
    <m/>
    <m/>
    <m/>
  </r>
  <r>
    <x v="3"/>
    <d v="2021-06-01T00:00:00"/>
    <s v="Tuesday"/>
    <d v="1899-12-30T09:00:00"/>
    <d v="1899-12-30T15:30:00"/>
    <n v="6"/>
    <s v="Mental Health First Aid"/>
    <s v="Nikita Alimohammad"/>
    <s v="Andy Song"/>
    <m/>
    <m/>
    <n v="13"/>
    <s v="Yes"/>
    <s v="Online - Live"/>
    <s v="Pullman"/>
    <m/>
    <m/>
    <m/>
    <n v="13"/>
    <m/>
    <m/>
    <m/>
    <m/>
    <m/>
    <m/>
    <s v="Undergraduates/Staff/Faculty"/>
    <m/>
    <m/>
    <m/>
    <m/>
    <m/>
    <m/>
    <m/>
    <m/>
  </r>
  <r>
    <x v="2"/>
    <d v="2022-10-05T00:00:00"/>
    <m/>
    <d v="1899-12-30T18:00:00"/>
    <d v="1899-12-30T19:00:00"/>
    <n v="1"/>
    <s v="Self-Care"/>
    <s v="Noah"/>
    <s v="Brenna"/>
    <s v="Mya"/>
    <m/>
    <n v="8"/>
    <s v="Yes"/>
    <s v="In-Person"/>
    <s v="Pullman"/>
    <m/>
    <m/>
    <m/>
    <n v="8"/>
    <m/>
    <m/>
    <m/>
    <m/>
    <m/>
    <m/>
    <s v="Undergraduate"/>
    <s v="Greek Student"/>
    <m/>
    <m/>
    <m/>
    <m/>
    <m/>
    <m/>
    <m/>
  </r>
  <r>
    <x v="1"/>
    <d v="2023-02-16T00:00:00"/>
    <s v="Thursday"/>
    <d v="1899-12-30T11:00:00"/>
    <d v="1899-12-30T12:00:00"/>
    <n v="1"/>
    <s v="Count on Cougs"/>
    <s v="Noah"/>
    <m/>
    <s v="Harshitha"/>
    <m/>
    <n v="20"/>
    <s v="Yes"/>
    <s v="In-Person"/>
    <s v="Pullman"/>
    <m/>
    <m/>
    <m/>
    <n v="20"/>
    <m/>
    <m/>
    <m/>
    <m/>
    <m/>
    <m/>
    <s v="Undergraduate"/>
    <s v="First-year students"/>
    <m/>
    <m/>
    <m/>
    <m/>
    <m/>
    <m/>
    <m/>
  </r>
  <r>
    <x v="1"/>
    <d v="2023-02-21T00:00:00"/>
    <s v="Tuesday"/>
    <d v="1899-12-30T09:00:00"/>
    <d v="1899-12-30T10:00:00"/>
    <n v="1"/>
    <s v="Count on Cougs"/>
    <s v="Noah"/>
    <m/>
    <s v="Harshitha"/>
    <m/>
    <n v="4"/>
    <s v="Yes"/>
    <s v="In-Person"/>
    <s v="Pullman"/>
    <m/>
    <m/>
    <m/>
    <n v="4"/>
    <m/>
    <m/>
    <m/>
    <m/>
    <m/>
    <m/>
    <s v="Undergraduate"/>
    <s v="First-year students"/>
    <m/>
    <m/>
    <m/>
    <m/>
    <m/>
    <m/>
    <m/>
  </r>
  <r>
    <x v="1"/>
    <d v="2023-03-09T00:00:00"/>
    <s v="Thursday"/>
    <d v="1899-12-30T10:00:00"/>
    <d v="1899-12-30T11:00:00"/>
    <n v="1"/>
    <s v="Count on Cougs"/>
    <s v="Noah"/>
    <m/>
    <s v="Priya"/>
    <m/>
    <n v="13"/>
    <s v="Yes"/>
    <s v="In-Person"/>
    <s v="Pullman"/>
    <m/>
    <m/>
    <m/>
    <n v="13"/>
    <m/>
    <m/>
    <m/>
    <m/>
    <m/>
    <m/>
    <s v="Undergraduate"/>
    <s v="First-year students"/>
    <m/>
    <m/>
    <m/>
    <m/>
    <m/>
    <m/>
    <m/>
  </r>
  <r>
    <x v="1"/>
    <d v="2023-04-06T00:00:00"/>
    <s v="Thursday"/>
    <d v="1899-12-30T11:30:00"/>
    <d v="1899-12-30T12:30:00"/>
    <n v="1"/>
    <s v="Count on Cougs"/>
    <s v="Noah"/>
    <m/>
    <s v="Jordan"/>
    <m/>
    <n v="18"/>
    <s v="Yes"/>
    <s v="In-Person"/>
    <s v="Pullman"/>
    <m/>
    <m/>
    <m/>
    <n v="18"/>
    <m/>
    <m/>
    <m/>
    <m/>
    <m/>
    <m/>
    <s v="Undergraduate"/>
    <s v="First-year students"/>
    <m/>
    <m/>
    <m/>
    <m/>
    <m/>
    <m/>
    <m/>
  </r>
  <r>
    <x v="1"/>
    <d v="2023-08-13T00:00:00"/>
    <s v="Sunday"/>
    <d v="1899-12-30T10:30:00"/>
    <d v="1899-12-30T11:30:00"/>
    <n v="1"/>
    <s v="Count on Cougs"/>
    <s v="Facilitator_53"/>
    <m/>
    <s v="Brenna"/>
    <m/>
    <n v="43"/>
    <s v="Yes"/>
    <s v="In-Person"/>
    <s v="Pullman"/>
    <m/>
    <m/>
    <m/>
    <n v="43"/>
    <m/>
    <m/>
    <m/>
    <m/>
    <m/>
    <m/>
    <s v="Undergraduate"/>
    <s v="Greek Student"/>
    <m/>
    <m/>
    <m/>
    <s v="Todd 420"/>
    <n v="46.729809000000003"/>
    <n v="-117.163473"/>
    <s v="46° 43' 47.3124'' N_x000a_117° 9' 48.5028'' W"/>
  </r>
  <r>
    <x v="1"/>
    <d v="2023-08-13T00:00:00"/>
    <s v="Sunday"/>
    <d v="1899-12-30T14:15:00"/>
    <d v="1899-12-30T15:15:00"/>
    <n v="1"/>
    <s v="Count on Cougs"/>
    <s v="Facilitator_53"/>
    <m/>
    <s v="Brenna"/>
    <m/>
    <n v="63"/>
    <s v="Yes"/>
    <s v="In-Person"/>
    <s v="Pullman"/>
    <m/>
    <m/>
    <m/>
    <n v="63"/>
    <m/>
    <m/>
    <m/>
    <m/>
    <m/>
    <m/>
    <s v="Undergraduate"/>
    <s v="Greek Student"/>
    <m/>
    <m/>
    <m/>
    <s v="Todd 420"/>
    <n v="46.729809000000003"/>
    <n v="-117.163473"/>
    <s v="46° 43' 47.3124'' N_x000a_117° 9' 48.5028'' W"/>
  </r>
  <r>
    <x v="1"/>
    <d v="2023-08-26T00:00:00"/>
    <s v="Saturday"/>
    <d v="1899-12-30T10:30:00"/>
    <d v="1899-12-30T11:30:00"/>
    <n v="1"/>
    <s v="Count on Cougs"/>
    <s v="Facilitator_53"/>
    <m/>
    <s v="Laralye"/>
    <m/>
    <n v="32"/>
    <s v="Yes"/>
    <s v="In-Person"/>
    <s v="Pullman"/>
    <m/>
    <m/>
    <m/>
    <n v="32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1"/>
    <d v="2023-08-27T00:00:00"/>
    <s v="Sunday"/>
    <d v="1899-12-30T10:30:00"/>
    <d v="1899-12-30T11:30:00"/>
    <n v="1"/>
    <s v="Count on Cougs"/>
    <s v="Facilitator_53"/>
    <m/>
    <s v="Iris"/>
    <m/>
    <n v="17"/>
    <s v="Yes"/>
    <s v="In-Person"/>
    <s v="Pullman"/>
    <m/>
    <m/>
    <m/>
    <n v="17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1"/>
    <d v="2023-09-21T00:00:00"/>
    <s v="Thursday"/>
    <d v="1899-12-30T10:00:00"/>
    <d v="1899-12-30T11:00:00"/>
    <n v="1"/>
    <s v="Count on Cougs"/>
    <s v="Facilitator_53"/>
    <m/>
    <s v="Iris"/>
    <m/>
    <n v="14"/>
    <s v="Yes"/>
    <s v="In-Person"/>
    <s v="Pullman"/>
    <m/>
    <m/>
    <m/>
    <n v="1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09-29T00:00:00"/>
    <s v="Friday"/>
    <d v="1899-12-30T16:00:00"/>
    <d v="1899-12-30T16:20:00"/>
    <n v="0"/>
    <s v="Stress Management"/>
    <s v="Facilitator_53"/>
    <m/>
    <m/>
    <m/>
    <n v="8"/>
    <s v="Yes"/>
    <s v="In-Person"/>
    <s v="Pullman"/>
    <m/>
    <m/>
    <m/>
    <n v="8"/>
    <m/>
    <m/>
    <m/>
    <m/>
    <m/>
    <m/>
    <s v="Undergraduate"/>
    <s v="Residence Hall Student"/>
    <m/>
    <m/>
    <s v="McEachern"/>
    <s v="McEachern Lounge"/>
    <n v="46.727142999999998"/>
    <s v=" -117.162194"/>
    <s v="46° 43' 37.7148'' N_x000a_117° 9' 43.8984'' W"/>
  </r>
  <r>
    <x v="1"/>
    <d v="2023-10-05T00:00:00"/>
    <s v="Thursday"/>
    <d v="1899-12-30T13:00:00"/>
    <d v="1899-12-30T14:00:00"/>
    <n v="1"/>
    <s v="Count on Cougs"/>
    <s v="Facilitator_53"/>
    <m/>
    <s v="Maddy"/>
    <m/>
    <n v="4"/>
    <s v="Yes"/>
    <s v="In-Person"/>
    <s v="Pullman"/>
    <m/>
    <m/>
    <m/>
    <n v="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10-12T00:00:00"/>
    <s v="Thursday"/>
    <d v="1899-12-30T13:00:00"/>
    <d v="1899-12-30T14:00:00"/>
    <n v="1"/>
    <s v="Count on Cougs"/>
    <s v="Facilitator_53"/>
    <m/>
    <s v="Maddy"/>
    <m/>
    <n v="7"/>
    <s v="Yes"/>
    <s v="In-Person"/>
    <s v="Pullman"/>
    <m/>
    <m/>
    <m/>
    <n v="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1-23T00:00:00"/>
    <s v="Saturday"/>
    <d v="1899-12-30T10:30:00"/>
    <d v="1899-12-30T11:30:00"/>
    <n v="1"/>
    <s v="Count on Cougs"/>
    <s v="Nuthaphol Ongpituk"/>
    <m/>
    <s v="Konul Karimova"/>
    <n v="16"/>
    <n v="10"/>
    <s v="Yes"/>
    <s v="Online - Live"/>
    <s v="Pullman"/>
    <m/>
    <m/>
    <m/>
    <n v="10"/>
    <m/>
    <m/>
    <m/>
    <m/>
    <m/>
    <m/>
    <s v="Undergraduate"/>
    <s v="First-year students"/>
    <m/>
    <m/>
    <m/>
    <m/>
    <m/>
    <m/>
    <m/>
  </r>
  <r>
    <x v="1"/>
    <d v="2021-01-23T00:00:00"/>
    <s v="Saturday"/>
    <d v="1899-12-30T13:30:00"/>
    <d v="1899-12-30T14:30:00"/>
    <n v="1"/>
    <s v="Count on Cougs"/>
    <s v="Nuthaphol Ongpituk"/>
    <m/>
    <s v="Konul Karimova"/>
    <n v="14"/>
    <n v="10"/>
    <s v="Yes"/>
    <s v="Online - Live"/>
    <s v="Pullman"/>
    <m/>
    <m/>
    <m/>
    <n v="10"/>
    <m/>
    <m/>
    <m/>
    <m/>
    <m/>
    <m/>
    <s v="Undergraduate"/>
    <s v="First-year students"/>
    <m/>
    <m/>
    <m/>
    <m/>
    <m/>
    <m/>
    <m/>
  </r>
  <r>
    <x v="1"/>
    <d v="2021-02-18T00:00:00"/>
    <s v="Thursday"/>
    <d v="1899-12-30T17:00:00"/>
    <d v="1899-12-30T18:00:00"/>
    <n v="1"/>
    <s v="Count on Cougs: Makeup"/>
    <s v="Nuthaphol Ongpituk"/>
    <m/>
    <s v="Taylor Ellsworth"/>
    <n v="45"/>
    <n v="37"/>
    <s v="Yes"/>
    <s v="Online - Live"/>
    <s v="Pullman"/>
    <m/>
    <m/>
    <m/>
    <n v="37"/>
    <m/>
    <m/>
    <m/>
    <m/>
    <m/>
    <m/>
    <s v="Undergraduate"/>
    <s v="First-year students"/>
    <m/>
    <m/>
    <m/>
    <m/>
    <m/>
    <m/>
    <m/>
  </r>
  <r>
    <x v="1"/>
    <d v="2021-03-02T00:00:00"/>
    <s v="Tuesday"/>
    <d v="1899-12-30T15:00:00"/>
    <d v="1899-12-30T16:00:00"/>
    <n v="1"/>
    <s v="Count on Cougs: Makeup"/>
    <s v="Nuthaphol Ongpituk"/>
    <m/>
    <s v="Taylor Ellsworth"/>
    <n v="25"/>
    <n v="22"/>
    <s v="Yes"/>
    <s v="Online - Live"/>
    <s v="Pullman"/>
    <m/>
    <m/>
    <m/>
    <n v="22"/>
    <m/>
    <m/>
    <m/>
    <m/>
    <m/>
    <m/>
    <s v="Undergraduate"/>
    <s v="First-year students"/>
    <m/>
    <m/>
    <m/>
    <m/>
    <m/>
    <m/>
    <m/>
  </r>
  <r>
    <x v="1"/>
    <d v="2021-04-20T00:00:00"/>
    <s v="Tuesday"/>
    <d v="1899-12-30T16:00:00"/>
    <d v="1899-12-30T17:00:00"/>
    <n v="1"/>
    <s v="Count on Cougs: Makeup"/>
    <s v="Nuthaphol Ongpituk"/>
    <m/>
    <s v="Taylor Ellsworth"/>
    <m/>
    <n v="35"/>
    <s v="Yes"/>
    <s v="Online - Live"/>
    <s v="Pullman"/>
    <m/>
    <m/>
    <m/>
    <n v="35"/>
    <m/>
    <m/>
    <m/>
    <m/>
    <m/>
    <m/>
    <s v="Undergraduate"/>
    <s v="First-year students"/>
    <m/>
    <m/>
    <m/>
    <m/>
    <m/>
    <m/>
    <m/>
  </r>
  <r>
    <x v="1"/>
    <d v="2021-08-15T00:00:00"/>
    <s v="Sunday"/>
    <d v="1899-12-30T09:30:00"/>
    <d v="1899-12-30T10:30:00"/>
    <n v="1"/>
    <s v="Count on Cougs: WOW"/>
    <s v="Nuthaphol Ongpituk"/>
    <m/>
    <s v="Marie Gray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1:00:00"/>
    <d v="1899-12-30T12:00:00"/>
    <n v="1"/>
    <s v="Count on Cougs: WOW"/>
    <s v="Nuthaphol Ongpituk"/>
    <m/>
    <s v="Sophie Shirali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4:45:00"/>
    <d v="1899-12-30T15:45:00"/>
    <n v="1"/>
    <s v="Count on Cougs: WOW"/>
    <s v="Nuthaphol Ongpituk"/>
    <m/>
    <s v="Fidelia Lare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6:15:00"/>
    <d v="1899-12-30T17:15:00"/>
    <n v="1"/>
    <s v="Count on Cougs: WOW"/>
    <s v="Nuthaphol Ongpituk"/>
    <m/>
    <s v="Fidelia Lare"/>
    <n v="40"/>
    <m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1"/>
    <d v="2021-08-21T00:00:00"/>
    <s v="Saturday"/>
    <d v="1899-12-30T09:30:00"/>
    <d v="1899-12-30T10:30:00"/>
    <n v="1"/>
    <s v="Count on Cougs: WOW"/>
    <s v="Facilitator_54"/>
    <m/>
    <s v="Matt Shaw"/>
    <n v="40"/>
    <n v="27"/>
    <s v="Yes"/>
    <s v="In-Person"/>
    <s v="Pullman"/>
    <m/>
    <m/>
    <m/>
    <n v="27"/>
    <m/>
    <m/>
    <m/>
    <m/>
    <m/>
    <m/>
    <s v="Undergraduate"/>
    <s v="First-year students"/>
    <m/>
    <m/>
    <m/>
    <s v="Todd 230"/>
    <n v="46.729809000000003"/>
    <n v="-117.163473"/>
    <s v="46° 43' 47.3124'' N_x000a_117° 9' 48.5028'' W"/>
  </r>
  <r>
    <x v="1"/>
    <d v="2021-08-21T00:00:00"/>
    <s v="Saturday"/>
    <d v="1899-12-30T11:00:00"/>
    <d v="1899-12-30T12:00:00"/>
    <n v="1"/>
    <s v="Count on Cougs: WOW"/>
    <s v="Facilitator_54"/>
    <m/>
    <s v="Matt Shaw"/>
    <n v="40"/>
    <n v="32"/>
    <s v="Yes"/>
    <s v="In-Person"/>
    <s v="Pullman"/>
    <m/>
    <m/>
    <m/>
    <n v="32"/>
    <m/>
    <m/>
    <m/>
    <m/>
    <m/>
    <m/>
    <s v="Undergraduate"/>
    <s v="First-year students"/>
    <m/>
    <m/>
    <m/>
    <s v="Todd 230"/>
    <n v="46.729809000000003"/>
    <n v="-117.163473"/>
    <s v="46° 43' 47.3124'' N_x000a_117° 9' 48.5028'' W"/>
  </r>
  <r>
    <x v="1"/>
    <d v="2021-08-21T00:00:00"/>
    <s v="Saturday"/>
    <d v="1899-12-30T13:15:00"/>
    <d v="1899-12-30T14:15:00"/>
    <n v="1"/>
    <s v="Count on Cougs: WOW"/>
    <s v="Facilitator_54"/>
    <m/>
    <s v="Matt Shaw"/>
    <n v="40"/>
    <n v="31"/>
    <s v="Yes"/>
    <s v="In-Person"/>
    <s v="Pullman"/>
    <m/>
    <m/>
    <m/>
    <n v="31"/>
    <m/>
    <m/>
    <m/>
    <m/>
    <m/>
    <m/>
    <s v="Undergraduate"/>
    <s v="First-year students"/>
    <m/>
    <m/>
    <m/>
    <s v="Todd 230"/>
    <n v="46.729809000000003"/>
    <n v="-117.163473"/>
    <s v="46° 43' 47.3124'' N_x000a_117° 9' 48.5028'' W"/>
  </r>
  <r>
    <x v="1"/>
    <d v="2021-08-30T00:00:00"/>
    <s v="Monday"/>
    <d v="1899-12-30T12:00:00"/>
    <d v="1899-12-30T13:00:00"/>
    <n v="2"/>
    <s v="Count on Cougs: Fall"/>
    <s v="Nuthaphol Ongpituk"/>
    <m/>
    <s v="Taylor Ellsworth"/>
    <n v="40"/>
    <n v="29"/>
    <s v="Yes"/>
    <s v="In-Person"/>
    <s v="Pullman"/>
    <m/>
    <m/>
    <m/>
    <n v="29"/>
    <m/>
    <m/>
    <m/>
    <m/>
    <m/>
    <m/>
    <s v="Undergraduate"/>
    <s v="Athletics Student"/>
    <m/>
    <m/>
    <m/>
    <m/>
    <m/>
    <m/>
    <m/>
  </r>
  <r>
    <x v="1"/>
    <d v="2021-09-14T00:00:00"/>
    <s v="Tuesday"/>
    <d v="1899-12-30T15:00:00"/>
    <d v="1899-12-30T16:00:00"/>
    <n v="1"/>
    <s v="Count on Cougs: Fall"/>
    <s v="Facilitator_54"/>
    <m/>
    <s v="Brienna Hall"/>
    <n v="40"/>
    <n v="25"/>
    <s v="Yes"/>
    <s v="In-Person"/>
    <s v="Pullman"/>
    <m/>
    <m/>
    <m/>
    <n v="25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09-21T00:00:00"/>
    <s v="Tuesday"/>
    <d v="1899-12-30T15:00:00"/>
    <d v="1899-12-30T16:00:00"/>
    <n v="1"/>
    <s v="Count on Cougs: Fall"/>
    <s v="Facilitator_54"/>
    <m/>
    <s v="Lauren Moffat"/>
    <n v="40"/>
    <n v="27"/>
    <s v="Yes"/>
    <s v="In-Person"/>
    <s v="Pullman"/>
    <m/>
    <m/>
    <m/>
    <n v="2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19-08-12T00:00:00"/>
    <s v="Monday"/>
    <d v="1899-12-30T13:15:00"/>
    <d v="1899-12-30T14:45:00"/>
    <n v="2"/>
    <s v="Booze, Sex, &amp; Reality Checks"/>
    <s v="Facilitator_55"/>
    <m/>
    <m/>
    <m/>
    <n v="26"/>
    <s v="Yes"/>
    <s v="In-Person"/>
    <s v="Pullman"/>
    <m/>
    <m/>
    <m/>
    <n v="26"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3T00:00:00"/>
    <s v="Tuesday"/>
    <d v="1899-12-30T13:15:00"/>
    <d v="1899-12-30T14:45:00"/>
    <n v="2"/>
    <s v="Booze, Sex, &amp; Reality Checks"/>
    <s v="Facilitator_55"/>
    <m/>
    <m/>
    <m/>
    <n v="20"/>
    <s v="Yes"/>
    <s v="In-Person"/>
    <s v="Pullman"/>
    <m/>
    <m/>
    <m/>
    <n v="20"/>
    <m/>
    <m/>
    <m/>
    <m/>
    <m/>
    <m/>
    <s v="General"/>
    <m/>
    <s v="organization"/>
    <m/>
    <m/>
    <s v="CUE 418"/>
    <n v="46.729801000000002"/>
    <n v="-117.161642"/>
    <s v="46° 43' 47.2836'' N_x000a_117° 9' 41.9112'' W"/>
  </r>
  <r>
    <x v="1"/>
    <d v="2019-08-15T00:00:00"/>
    <s v="Thursday"/>
    <d v="1899-12-30T11:00:00"/>
    <d v="1899-12-30T12:30:00"/>
    <n v="2"/>
    <s v="Booze, Sex, &amp; Reality Checks"/>
    <s v="Facilitator_55"/>
    <m/>
    <m/>
    <m/>
    <n v="23"/>
    <s v="Yes"/>
    <s v="In-Person"/>
    <s v="Pullman"/>
    <m/>
    <m/>
    <m/>
    <n v="23"/>
    <m/>
    <m/>
    <m/>
    <m/>
    <m/>
    <m/>
    <s v="General"/>
    <m/>
    <s v="organization"/>
    <m/>
    <m/>
    <s v="CUE 409"/>
    <n v="46.729801000000002"/>
    <n v="-117.161642"/>
    <s v="46° 43' 47.2836'' N_x000a_117° 9' 41.9112'' W"/>
  </r>
  <r>
    <x v="1"/>
    <d v="2019-08-16T00:00:00"/>
    <s v="Friday"/>
    <d v="1899-12-30T14:15:00"/>
    <d v="1899-12-30T16:00:00"/>
    <n v="2"/>
    <s v="Booze, Sex, &amp; Reality Checks"/>
    <s v="Facilitator_55"/>
    <m/>
    <m/>
    <m/>
    <n v="23"/>
    <s v="Yes"/>
    <s v="In-Person"/>
    <s v="Pullman"/>
    <m/>
    <m/>
    <m/>
    <n v="23"/>
    <m/>
    <m/>
    <m/>
    <m/>
    <m/>
    <m/>
    <s v="General"/>
    <m/>
    <s v="organization"/>
    <m/>
    <m/>
    <s v="CUE 409"/>
    <n v="46.729801000000002"/>
    <n v="-117.161642"/>
    <s v="46° 43' 47.2836'' N_x000a_117° 9' 41.9112'' W"/>
  </r>
  <r>
    <x v="0"/>
    <d v="2019-09-03T00:00:00"/>
    <s v="Tuesday"/>
    <d v="1899-12-30T15:30:00"/>
    <d v="1899-12-30T17:30:00"/>
    <n v="2"/>
    <s v="Alcohol 1 (IMPACT)"/>
    <s v="Facilitator_55"/>
    <m/>
    <m/>
    <n v="25"/>
    <n v="9"/>
    <s v="Yes"/>
    <s v="In-Person"/>
    <s v="Pullman"/>
    <m/>
    <m/>
    <m/>
    <n v="9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9-03T00:00:00"/>
    <s v="Tuesday"/>
    <d v="1899-12-30T17:30:00"/>
    <d v="1899-12-30T19:30:00"/>
    <n v="2"/>
    <s v="Alcohol 2 (IMPACT)"/>
    <s v="Facilitator_55"/>
    <m/>
    <m/>
    <n v="25"/>
    <n v="7"/>
    <s v="Yes"/>
    <s v="In-Person"/>
    <s v="Pullman"/>
    <m/>
    <m/>
    <m/>
    <n v="7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09-23T00:00:00"/>
    <s v="Monday"/>
    <d v="1899-12-30T16:30:00"/>
    <d v="1899-12-30T18:30:00"/>
    <n v="2"/>
    <s v="Alcohol 2 (IMPACT)"/>
    <s v="Facilitator_55"/>
    <m/>
    <m/>
    <n v="25"/>
    <n v="7"/>
    <s v="Yes"/>
    <s v="In-Person"/>
    <s v="Pullman"/>
    <m/>
    <m/>
    <m/>
    <n v="7"/>
    <m/>
    <m/>
    <m/>
    <m/>
    <m/>
    <m/>
    <m/>
    <m/>
    <m/>
    <m/>
    <m/>
    <s v="EdAd 212"/>
    <n v="46.728242000000002"/>
    <n v="-117.16664"/>
    <s v="46° 43' 41.6712'' N_x000a_117° 9' 59.904'' W"/>
  </r>
  <r>
    <x v="0"/>
    <d v="2019-11-13T00:00:00"/>
    <s v="Wednesday"/>
    <d v="1899-12-30T15:30:00"/>
    <d v="1899-12-30T17:30:00"/>
    <n v="2"/>
    <s v="Cannabis 2 (IMPACT)"/>
    <s v="Facilitator_55"/>
    <m/>
    <m/>
    <n v="25"/>
    <n v="18"/>
    <s v="Yes"/>
    <s v="In-Person"/>
    <s v="Pullman"/>
    <m/>
    <m/>
    <m/>
    <n v="18"/>
    <m/>
    <m/>
    <m/>
    <m/>
    <m/>
    <m/>
    <m/>
    <m/>
    <m/>
    <m/>
    <m/>
    <s v="EdAd 110"/>
    <n v="46.728242000000002"/>
    <n v="-117.16664"/>
    <s v="46° 43' 41.6712'' N_x000a_117° 9' 59.904'' W"/>
  </r>
  <r>
    <x v="0"/>
    <d v="2019-12-04T00:00:00"/>
    <s v="Wednesday"/>
    <d v="1899-12-30T16:30:00"/>
    <d v="1899-12-30T18:30:00"/>
    <n v="2"/>
    <s v="Cannabis 1 (IMPACT)"/>
    <s v="Facilitator_55"/>
    <m/>
    <m/>
    <n v="25"/>
    <n v="9"/>
    <s v="Yes"/>
    <s v="In-Person"/>
    <s v="Pullman"/>
    <m/>
    <m/>
    <m/>
    <n v="9"/>
    <m/>
    <m/>
    <m/>
    <m/>
    <m/>
    <m/>
    <m/>
    <m/>
    <m/>
    <m/>
    <m/>
    <s v="EdAd 110"/>
    <n v="46.728242000000002"/>
    <n v="-117.16664"/>
    <s v="46° 43' 41.6712'' N_x000a_117° 9' 59.904'' W"/>
  </r>
  <r>
    <x v="0"/>
    <d v="2019-12-11T00:00:00"/>
    <s v="Wednesday"/>
    <d v="1899-12-30T16:30:00"/>
    <d v="1899-12-30T18:30:00"/>
    <n v="2"/>
    <s v="Alcohol 2 (IMPACT)"/>
    <s v="Facilitator_55"/>
    <m/>
    <m/>
    <n v="25"/>
    <n v="11"/>
    <s v="Yes"/>
    <s v="In-Person"/>
    <s v="Pullman"/>
    <m/>
    <m/>
    <m/>
    <n v="11"/>
    <m/>
    <m/>
    <m/>
    <m/>
    <m/>
    <m/>
    <m/>
    <m/>
    <m/>
    <m/>
    <m/>
    <s v="EdAd 110"/>
    <n v="46.728242000000002"/>
    <n v="-117.16664"/>
    <s v="46° 43' 41.6712'' N_x000a_117° 9' 59.904'' W"/>
  </r>
  <r>
    <x v="1"/>
    <d v="2019-08-14T00:00:00"/>
    <s v="Wednesday"/>
    <d v="1899-12-30T10:00:00"/>
    <d v="1899-12-30T10:25:00"/>
    <n v="0"/>
    <s v="Safety on Campus"/>
    <s v="Paul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10:30:00"/>
    <d v="1899-12-30T10:55:00"/>
    <n v="0"/>
    <s v="Safety on Campus"/>
    <s v="Paul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12:00:00"/>
    <d v="1899-12-30T12:25:00"/>
    <n v="0"/>
    <s v="Safety on Campus"/>
    <s v="Paul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12:30:00"/>
    <d v="1899-12-30T12:55:00"/>
    <n v="0"/>
    <s v="Safety on Campus"/>
    <s v="Paul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3T00:00:00"/>
    <s v="Thursday"/>
    <d v="1899-12-30T09:00:00"/>
    <d v="1899-12-30T09:25:00"/>
    <n v="0"/>
    <s v="Safety on Campus"/>
    <s v="Peyton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3T00:00:00"/>
    <s v="Thursday"/>
    <d v="1899-12-30T09:30:00"/>
    <d v="1899-12-30T09:55:00"/>
    <n v="0"/>
    <s v="Safety on Campus"/>
    <s v="Peyton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07:30:00"/>
    <d v="1899-12-30T07:55:00"/>
    <n v="0"/>
    <s v="Safety on Campus"/>
    <s v="Peyton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08:00:00"/>
    <d v="1899-12-30T08:25:00"/>
    <n v="0"/>
    <s v="Safety on Campus"/>
    <s v="Peyton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11:00:00"/>
    <d v="1899-12-30T11:25:00"/>
    <n v="0"/>
    <s v="Safety on Campus"/>
    <s v="Peyton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11:30:00"/>
    <d v="1899-12-30T11:55:00"/>
    <n v="0"/>
    <s v="Safety on Campus"/>
    <s v="Peyton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09:30:00"/>
    <d v="1899-12-30T09:55:00"/>
    <n v="0"/>
    <s v="Safety on Campus"/>
    <s v="Peyton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10:00:00"/>
    <d v="1899-12-30T10:25:00"/>
    <n v="0"/>
    <s v="Safety on Campus"/>
    <s v="Peyton"/>
    <m/>
    <m/>
    <m/>
    <n v="0"/>
    <s v="No"/>
    <s v="In-Person"/>
    <s v="Pullman"/>
    <m/>
    <m/>
    <m/>
    <n v="0"/>
    <m/>
    <m/>
    <m/>
    <m/>
    <m/>
    <m/>
    <s v="Incoming Students"/>
    <m/>
    <s v="New Student Programs"/>
    <m/>
    <s v="OC sick, students attended w. another group"/>
    <m/>
    <m/>
    <m/>
    <m/>
  </r>
  <r>
    <x v="1"/>
    <d v="2019-07-08T00:00:00"/>
    <s v="Monday"/>
    <d v="1899-12-30T07:30:00"/>
    <d v="1899-12-30T07:55:00"/>
    <n v="0"/>
    <s v="Safety on Campus"/>
    <s v="Peyton"/>
    <m/>
    <m/>
    <m/>
    <n v="33"/>
    <s v="Yes"/>
    <s v="In-Person"/>
    <s v="Pullman"/>
    <m/>
    <m/>
    <m/>
    <n v="33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08:00:00"/>
    <d v="1899-12-30T08:25:00"/>
    <n v="0"/>
    <s v="Safety on Campus"/>
    <s v="Peyton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3"/>
    <d v="2019-07-10T00:00:00"/>
    <s v="Wednesday "/>
    <d v="1899-12-30T10:00:00"/>
    <d v="1899-12-30T12:00:00"/>
    <n v="2"/>
    <s v="Campus Connect"/>
    <s v="Facilitator_56"/>
    <m/>
    <m/>
    <n v="30"/>
    <n v="19"/>
    <s v="Yes"/>
    <s v="In-Person"/>
    <s v="Pullman"/>
    <m/>
    <m/>
    <m/>
    <n v="19"/>
    <m/>
    <m/>
    <m/>
    <m/>
    <m/>
    <m/>
    <s v="General "/>
    <m/>
    <s v="VetMed"/>
    <s v="Bethany Colaprete 5-6128"/>
    <m/>
    <s v="G41"/>
    <n v="46.727381999999999"/>
    <s v=" -117.165967"/>
    <s v="46° 43' 38.5752'' N_x000a_117° 9' 57.4812'' W"/>
  </r>
  <r>
    <x v="1"/>
    <d v="2019-07-12T00:00:00"/>
    <s v="Friday"/>
    <d v="1899-12-30T09:30:00"/>
    <d v="1899-12-30T09:55:00"/>
    <n v="0"/>
    <s v="Safety on Campus"/>
    <s v="Peyton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10:00:00"/>
    <d v="1899-12-30T10:25:00"/>
    <n v="0"/>
    <s v="Safety on Campus"/>
    <s v="Peyton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10:00:00"/>
    <d v="1899-12-30T10:25:00"/>
    <n v="0"/>
    <s v="Safety on Campus"/>
    <s v="Peyton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10:30:00"/>
    <d v="1899-12-30T10:55:00"/>
    <n v="0"/>
    <s v="Safety on Campus"/>
    <s v="Peyton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3"/>
    <d v="2019-07-18T00:00:00"/>
    <s v="Thursday "/>
    <d v="1899-12-30T08:30:00"/>
    <d v="1899-12-30T10:30:00"/>
    <n v="2"/>
    <s v="Campus Connect"/>
    <s v="Facilitator_56"/>
    <m/>
    <m/>
    <n v="30"/>
    <n v="21"/>
    <s v="Yes"/>
    <s v="In-Person"/>
    <s v="Pullman"/>
    <m/>
    <m/>
    <m/>
    <n v="21"/>
    <m/>
    <m/>
    <m/>
    <m/>
    <m/>
    <m/>
    <s v="General "/>
    <m/>
    <s v="VetMed"/>
    <s v="Bethany Colaprete 5-6128"/>
    <m/>
    <s v="VetMed 1408 "/>
    <n v="46.728859999999997"/>
    <s v=" -117.159372"/>
    <s v="46° 43' 43.896'' N_x000a_117° 9' 33.7392'' W"/>
  </r>
  <r>
    <x v="1"/>
    <d v="2019-07-19T00:00:00"/>
    <s v="Friday"/>
    <d v="1899-12-30T11:00:00"/>
    <d v="1899-12-30T11:25:00"/>
    <n v="0"/>
    <s v="Safety on Campus"/>
    <s v="Peyton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11:30:00"/>
    <d v="1899-12-30T11:55:00"/>
    <n v="0"/>
    <s v="Safety on Campus"/>
    <s v="Peyton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07:30:00"/>
    <d v="1899-12-30T07:55:00"/>
    <n v="0"/>
    <s v="Safety on Campus"/>
    <s v="Peyton"/>
    <m/>
    <m/>
    <m/>
    <n v="38"/>
    <s v="Yes"/>
    <s v="In-Person"/>
    <s v="Pullman"/>
    <m/>
    <m/>
    <m/>
    <n v="38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08:00:00"/>
    <d v="1899-12-30T08:25:00"/>
    <n v="0"/>
    <s v="Safety on Campus"/>
    <s v="Peyton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09:30:00"/>
    <d v="1899-12-30T09:55:00"/>
    <n v="0"/>
    <s v="Safety on Campus"/>
    <s v="Peyton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10:00:00"/>
    <d v="1899-12-30T10:25:00"/>
    <n v="0"/>
    <s v="Safety on Campus"/>
    <s v="Peyton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3"/>
    <d v="2019-08-01T00:00:00"/>
    <s v="Thursday "/>
    <d v="1899-12-30T13:15:00"/>
    <d v="1899-12-30T15:15:00"/>
    <n v="2"/>
    <s v="Campus Connect"/>
    <s v="Facilitator_56"/>
    <m/>
    <m/>
    <n v="30"/>
    <n v="26"/>
    <s v="Yes"/>
    <s v="In-Person"/>
    <s v="Pullman"/>
    <m/>
    <m/>
    <m/>
    <n v="26"/>
    <m/>
    <m/>
    <m/>
    <m/>
    <m/>
    <m/>
    <s v="General "/>
    <m/>
    <s v="Residence Life"/>
    <s v="Nichole Goodwin 509-335-1689"/>
    <m/>
    <s v="Streit-Perham Classroom "/>
    <n v="46.73489"/>
    <n v="-117.16070000000001"/>
    <s v="46° 44' 5.604'' N_x000a_117° 9' 38.52'' W"/>
  </r>
  <r>
    <x v="1"/>
    <d v="2019-08-10T00:00:00"/>
    <s v="Saturday"/>
    <d v="1899-12-30T14:00:00"/>
    <d v="1899-12-30T15:00:00"/>
    <n v="1"/>
    <s v="Green Dot"/>
    <s v="Facilitator_56"/>
    <m/>
    <m/>
    <m/>
    <n v="71"/>
    <s v="Yes"/>
    <s v="In-Person"/>
    <s v="Pullman"/>
    <m/>
    <m/>
    <m/>
    <n v="71"/>
    <m/>
    <m/>
    <m/>
    <m/>
    <m/>
    <m/>
    <s v="General"/>
    <m/>
    <s v="Fraternity PNM's"/>
    <m/>
    <m/>
    <s v="Todd 133"/>
    <n v="46.729809000000003"/>
    <n v="-117.163473"/>
    <s v="46° 43' 47.3124'' N_x000a_117° 9' 48.5028'' W"/>
  </r>
  <r>
    <x v="1"/>
    <d v="2019-08-10T00:00:00"/>
    <s v="Saturday"/>
    <d v="1899-12-30T16:15:00"/>
    <d v="1899-12-30T17:15:00"/>
    <n v="1"/>
    <s v="Green Dot"/>
    <s v="Facilitator_56"/>
    <m/>
    <m/>
    <m/>
    <n v="79"/>
    <s v="Yes"/>
    <s v="In-Person"/>
    <s v="Pullman"/>
    <m/>
    <m/>
    <m/>
    <n v="79"/>
    <m/>
    <m/>
    <m/>
    <m/>
    <m/>
    <m/>
    <s v="General"/>
    <m/>
    <s v="Fraternity PNM's"/>
    <m/>
    <m/>
    <s v="Todd 133"/>
    <n v="46.729809000000003"/>
    <n v="-117.163473"/>
    <s v="46° 43' 47.3124'' N_x000a_117° 9' 48.5028'' W"/>
  </r>
  <r>
    <x v="1"/>
    <d v="2019-08-11T00:00:00"/>
    <s v="Sunday"/>
    <d v="1899-12-30T11:00:00"/>
    <d v="1899-12-30T12:30:00"/>
    <n v="2"/>
    <s v="Booze, Sex, &amp; Reality Checks"/>
    <s v="Facilitator_56"/>
    <m/>
    <m/>
    <m/>
    <n v="24"/>
    <s v="Yes"/>
    <s v="In-Person"/>
    <s v="Pullman"/>
    <m/>
    <m/>
    <m/>
    <n v="24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8-11T00:00:00"/>
    <s v="Sunday"/>
    <d v="1899-12-30T13:15:00"/>
    <d v="1899-12-30T14:45:00"/>
    <n v="2"/>
    <s v="Booze, Sex, &amp; Reality Checks"/>
    <s v="Facilitator_56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8-11T00:00:00"/>
    <s v="Sunday"/>
    <d v="1899-12-30T15:30:00"/>
    <d v="1899-12-30T17:00:00"/>
    <n v="2"/>
    <s v="Booze, Sex, &amp; Reality Checks"/>
    <s v="Facilitator_56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8-12T00:00:00"/>
    <s v="Monday"/>
    <d v="1899-12-30T11:00:00"/>
    <d v="1899-12-30T12:30:00"/>
    <n v="2"/>
    <s v="Booze, Sex, &amp; Reality Checks"/>
    <s v="Facilitator_56"/>
    <m/>
    <m/>
    <m/>
    <n v="11"/>
    <s v="Yes"/>
    <s v="In-Person"/>
    <s v="Pullman"/>
    <m/>
    <m/>
    <m/>
    <n v="11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8-12T00:00:00"/>
    <s v="Monday"/>
    <d v="1899-12-30T13:15:00"/>
    <d v="1899-12-30T14:45:00"/>
    <n v="2"/>
    <s v="Booze, Sex, &amp; Reality Checks"/>
    <s v="Facilitator_56"/>
    <m/>
    <m/>
    <m/>
    <n v="38"/>
    <s v="Yes"/>
    <s v="In-Person"/>
    <s v="Pullman"/>
    <m/>
    <m/>
    <m/>
    <n v="38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8-13T00:00:00"/>
    <s v="Tuesday"/>
    <d v="1899-12-30T11:00:00"/>
    <d v="1899-12-30T12:30:00"/>
    <n v="2"/>
    <s v="Booze, Sex, &amp; Reality Checks"/>
    <s v="Facilitator_56"/>
    <m/>
    <m/>
    <m/>
    <n v="25"/>
    <s v="Yes"/>
    <s v="In-Person"/>
    <s v="Pullman"/>
    <m/>
    <m/>
    <m/>
    <n v="25"/>
    <m/>
    <m/>
    <m/>
    <m/>
    <m/>
    <m/>
    <s v="General"/>
    <m/>
    <s v="organization"/>
    <m/>
    <m/>
    <s v="CUE 416 "/>
    <n v="46.729801000000002"/>
    <n v="-117.161642"/>
    <s v="46° 43' 47.2836'' N_x000a_117° 9' 41.9112'' W"/>
  </r>
  <r>
    <x v="1"/>
    <d v="2019-08-13T00:00:00"/>
    <s v="Tuesday"/>
    <d v="1899-12-30T13:15:00"/>
    <d v="1899-12-30T14:45:00"/>
    <n v="2"/>
    <s v="Booze, Sex, &amp; Reality Checks"/>
    <s v="Facilitator_56"/>
    <m/>
    <m/>
    <m/>
    <n v="21"/>
    <s v="Yes"/>
    <s v="In-Person"/>
    <s v="Pullman"/>
    <m/>
    <m/>
    <m/>
    <n v="21"/>
    <m/>
    <m/>
    <m/>
    <m/>
    <m/>
    <m/>
    <s v="General"/>
    <m/>
    <s v="organization"/>
    <m/>
    <m/>
    <s v="CUE 416"/>
    <n v="46.729801000000002"/>
    <n v="-117.161642"/>
    <s v="46° 43' 47.2836'' N_x000a_117° 9' 41.9112'' W"/>
  </r>
  <r>
    <x v="1"/>
    <d v="2019-08-14T00:00:00"/>
    <s v="Wednesday"/>
    <d v="1899-12-30T08:00:00"/>
    <d v="1899-12-30T08:25:00"/>
    <n v="0"/>
    <s v="Safety on Campus"/>
    <s v="Peyton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11:00:00"/>
    <d v="1899-12-30T12:30:00"/>
    <n v="2"/>
    <s v="Booze, Sex, &amp; Reality Checks"/>
    <s v="Facilitator_56"/>
    <m/>
    <m/>
    <m/>
    <n v="27"/>
    <s v="Yes"/>
    <s v="In-Person"/>
    <s v="Pullman"/>
    <m/>
    <m/>
    <m/>
    <n v="27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14T00:00:00"/>
    <s v="Wednesday"/>
    <d v="1899-12-30T13:15:00"/>
    <d v="1899-12-30T14:45:00"/>
    <n v="2"/>
    <s v="Booze, Sex, &amp; Reality Checks"/>
    <s v="Facilitator_56"/>
    <m/>
    <m/>
    <m/>
    <n v="21"/>
    <s v="Yes"/>
    <s v="In-Person"/>
    <s v="Pullman"/>
    <m/>
    <m/>
    <m/>
    <n v="21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15T00:00:00"/>
    <s v="Thursday"/>
    <d v="1899-12-30T11:00:00"/>
    <d v="1899-12-30T12:30:00"/>
    <n v="2"/>
    <s v="Booze, Sex, &amp; Reality Checks"/>
    <s v="Facilitator_56"/>
    <m/>
    <m/>
    <m/>
    <n v="40"/>
    <s v="Yes"/>
    <s v="In-Person"/>
    <s v="Pullman"/>
    <m/>
    <m/>
    <m/>
    <n v="40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16T00:00:00"/>
    <s v="Friday"/>
    <d v="1899-12-30T14:15:00"/>
    <d v="1899-12-30T16:00:00"/>
    <n v="2"/>
    <s v="Booze, Sex, &amp; Reality Checks"/>
    <s v="Facilitator_56"/>
    <m/>
    <m/>
    <m/>
    <n v="38"/>
    <s v="Yes"/>
    <s v="In-Person"/>
    <s v="Pullman"/>
    <m/>
    <m/>
    <m/>
    <n v="38"/>
    <m/>
    <m/>
    <m/>
    <m/>
    <m/>
    <m/>
    <s v="General"/>
    <m/>
    <s v="organization"/>
    <m/>
    <m/>
    <s v="Todd 303 "/>
    <n v="46.729809000000003"/>
    <n v="-117.163473"/>
    <s v="46° 43' 47.3124'' N_x000a_117° 9' 48.5028'' W"/>
  </r>
  <r>
    <x v="1"/>
    <d v="2019-08-20T00:00:00"/>
    <s v="Tuesday"/>
    <d v="1899-12-30T17:30:00"/>
    <d v="1899-12-30T17:55:00"/>
    <n v="0"/>
    <s v="Safety on Campus"/>
    <s v="Peyton"/>
    <m/>
    <m/>
    <m/>
    <n v="20"/>
    <s v="Yes"/>
    <s v="In-Person"/>
    <s v="Pullman"/>
    <m/>
    <m/>
    <m/>
    <n v="20"/>
    <m/>
    <m/>
    <m/>
    <m/>
    <m/>
    <m/>
    <s v="Incoming Students"/>
    <m/>
    <s v="New Student Programs"/>
    <m/>
    <m/>
    <m/>
    <m/>
    <m/>
    <m/>
  </r>
  <r>
    <x v="3"/>
    <d v="2019-09-05T00:00:00"/>
    <s v="Thursday "/>
    <d v="1899-12-30T09:00:00"/>
    <d v="1899-12-30T10:00:00"/>
    <n v="1"/>
    <s v="Mental Health and Suicide Prevention"/>
    <s v="Facilitator_56"/>
    <m/>
    <m/>
    <n v="18"/>
    <n v="18"/>
    <s v="Yes"/>
    <s v="In-Person"/>
    <s v="Pullman"/>
    <m/>
    <m/>
    <m/>
    <n v="18"/>
    <m/>
    <m/>
    <m/>
    <m/>
    <m/>
    <m/>
    <s v="General "/>
    <m/>
    <s v="Murrow Student Services "/>
    <s v="Mickinzie Johnson 509-335-7333"/>
    <m/>
    <s v="Thompson 18 "/>
    <n v="46.731223999999997"/>
    <n v="-117.16676099999999"/>
    <s v="46° 43' 52.4064'' N_x000a_117° 10' 0.3396'' W"/>
  </r>
  <r>
    <x v="2"/>
    <d v="2019-09-09T00:00:00"/>
    <s v="Monday "/>
    <d v="1899-12-30T16:10:00"/>
    <d v="1899-12-30T17:00:00"/>
    <n v="1"/>
    <s v="Sleep More, Sleep Better"/>
    <s v="Peyton"/>
    <m/>
    <m/>
    <n v="85"/>
    <n v="30"/>
    <s v="Yes"/>
    <m/>
    <s v="Pullman"/>
    <m/>
    <m/>
    <m/>
    <n v="30"/>
    <m/>
    <m/>
    <m/>
    <m/>
    <m/>
    <m/>
    <s v="Student "/>
    <m/>
    <s v="ASCC"/>
    <s v="https://ascc.wsu.edu/kioskscougarhs/"/>
    <m/>
    <m/>
    <m/>
    <m/>
    <m/>
  </r>
  <r>
    <x v="1"/>
    <d v="2019-09-11T00:00:00"/>
    <s v="Wednesday"/>
    <d v="1899-12-30T14:00:00"/>
    <d v="1899-12-30T15:00:00"/>
    <n v="1"/>
    <s v="Green Dot"/>
    <s v="Peyton"/>
    <m/>
    <m/>
    <m/>
    <n v="0"/>
    <s v="Yes"/>
    <s v="In-Person"/>
    <s v="Pullman"/>
    <m/>
    <m/>
    <m/>
    <m/>
    <m/>
    <m/>
    <m/>
    <m/>
    <m/>
    <m/>
    <s v="General"/>
    <m/>
    <s v="Health Promotion"/>
    <m/>
    <m/>
    <m/>
    <m/>
    <m/>
    <m/>
  </r>
  <r>
    <x v="2"/>
    <d v="2019-09-19T00:00:00"/>
    <s v="Thursday "/>
    <d v="1899-12-30T15:00:00"/>
    <d v="1899-12-30T16:00:00"/>
    <n v="1"/>
    <s v="Stress Management"/>
    <s v="Peyton"/>
    <m/>
    <m/>
    <n v="25"/>
    <n v="21"/>
    <s v="Yes"/>
    <m/>
    <s v="Pullman"/>
    <m/>
    <m/>
    <m/>
    <n v="21"/>
    <m/>
    <m/>
    <m/>
    <m/>
    <m/>
    <m/>
    <s v="General "/>
    <m/>
    <s v="Residence Life "/>
    <s v="Brandon Brackett 509-335-8837"/>
    <m/>
    <m/>
    <m/>
    <m/>
    <m/>
  </r>
  <r>
    <x v="1"/>
    <d v="2019-09-19T00:00:00"/>
    <s v="Thursday"/>
    <d v="1899-12-30T17:45:00"/>
    <d v="1899-12-30T19:15:00"/>
    <n v="2"/>
    <s v="Booze, Sex, &amp; Reality Checks"/>
    <s v="Peyton"/>
    <m/>
    <m/>
    <m/>
    <n v="31"/>
    <s v="Yes"/>
    <s v="In-Person"/>
    <s v="Pullman"/>
    <m/>
    <m/>
    <m/>
    <n v="31"/>
    <m/>
    <m/>
    <m/>
    <m/>
    <m/>
    <m/>
    <s v="General"/>
    <m/>
    <s v="Health Promotion"/>
    <m/>
    <m/>
    <m/>
    <m/>
    <m/>
    <m/>
  </r>
  <r>
    <x v="1"/>
    <d v="2019-09-20T00:00:00"/>
    <s v="Friday"/>
    <d v="1899-12-30T10:00:00"/>
    <d v="1899-12-30T11:00:00"/>
    <n v="1"/>
    <s v="Green Dot"/>
    <s v="Peyton"/>
    <m/>
    <m/>
    <m/>
    <n v="34"/>
    <s v="Yes"/>
    <s v="In-Person"/>
    <s v="Pullman"/>
    <m/>
    <m/>
    <m/>
    <n v="34"/>
    <m/>
    <m/>
    <m/>
    <m/>
    <m/>
    <m/>
    <m/>
    <m/>
    <m/>
    <m/>
    <m/>
    <m/>
    <m/>
    <m/>
    <m/>
  </r>
  <r>
    <x v="2"/>
    <d v="2019-09-23T00:00:00"/>
    <s v="Monday "/>
    <d v="1899-12-30T18:00:00"/>
    <d v="1899-12-30T19:00:00"/>
    <n v="1"/>
    <s v="Time Management"/>
    <s v="Peyton"/>
    <m/>
    <m/>
    <n v="25"/>
    <n v="10"/>
    <s v="Yes"/>
    <m/>
    <s v="Pullman"/>
    <m/>
    <m/>
    <m/>
    <n v="10"/>
    <m/>
    <m/>
    <m/>
    <m/>
    <m/>
    <m/>
    <s v="Residence Life "/>
    <m/>
    <s v="Stephenson South "/>
    <s v="Celestina Adu 509-565-0828"/>
    <m/>
    <m/>
    <m/>
    <m/>
    <m/>
  </r>
  <r>
    <x v="0"/>
    <d v="2019-09-24T00:00:00"/>
    <s v="Tuesday "/>
    <d v="1899-12-30T18:00:00"/>
    <d v="1899-12-30T19:00:00"/>
    <n v="1"/>
    <s v="Party Expectations"/>
    <s v="Facilitator_56"/>
    <m/>
    <m/>
    <n v="10"/>
    <n v="0"/>
    <s v="No"/>
    <s v="In-Person"/>
    <s v="Pullman"/>
    <m/>
    <m/>
    <m/>
    <m/>
    <m/>
    <m/>
    <m/>
    <m/>
    <m/>
    <m/>
    <s v="Residence Life "/>
    <m/>
    <s v="Rogers Hall "/>
    <m/>
    <m/>
    <s v="CUE 418"/>
    <n v="46.729809000000003"/>
    <n v="-117.161607"/>
    <s v="46° 43' 47.3124'' N_x000a_117° 9' 41.7852'' W"/>
  </r>
  <r>
    <x v="1"/>
    <d v="2019-09-26T00:00:00"/>
    <s v="Thursday"/>
    <d v="1899-12-30T11:15:00"/>
    <d v="1899-12-30T12:45:00"/>
    <n v="2"/>
    <s v="Booze, Sex, &amp; Reality Checks"/>
    <s v="Peyton"/>
    <m/>
    <m/>
    <m/>
    <n v="29"/>
    <s v="Yes"/>
    <s v="In-Person"/>
    <s v="Pullman"/>
    <m/>
    <m/>
    <m/>
    <n v="29"/>
    <m/>
    <m/>
    <m/>
    <m/>
    <m/>
    <m/>
    <s v="General"/>
    <m/>
    <s v="Health Promotion"/>
    <m/>
    <m/>
    <m/>
    <m/>
    <m/>
    <m/>
  </r>
  <r>
    <x v="1"/>
    <d v="2019-09-30T00:00:00"/>
    <s v="Monday"/>
    <d v="1899-12-30T15:15:00"/>
    <d v="1899-12-30T16:45:00"/>
    <n v="2"/>
    <s v="Booze, Sex, &amp; Reality Checks"/>
    <s v="Peyton"/>
    <m/>
    <m/>
    <m/>
    <n v="35"/>
    <s v="Yes"/>
    <s v="In-Person"/>
    <s v="Pullman"/>
    <m/>
    <m/>
    <m/>
    <n v="35"/>
    <m/>
    <m/>
    <m/>
    <m/>
    <m/>
    <m/>
    <s v="General"/>
    <m/>
    <s v="Health Promotion"/>
    <m/>
    <m/>
    <m/>
    <m/>
    <m/>
    <m/>
  </r>
  <r>
    <x v="1"/>
    <d v="2019-10-01T00:00:00"/>
    <s v="Tuesday"/>
    <d v="1899-12-30T13:15:00"/>
    <d v="1899-12-30T14:45:00"/>
    <n v="2"/>
    <s v="Booze, Sex, &amp; Reality Checks"/>
    <s v="Peyton"/>
    <m/>
    <m/>
    <m/>
    <n v="33"/>
    <s v="Yes"/>
    <s v="In-Person"/>
    <s v="Pullman"/>
    <m/>
    <m/>
    <m/>
    <n v="33"/>
    <m/>
    <m/>
    <m/>
    <m/>
    <m/>
    <m/>
    <s v="General"/>
    <m/>
    <s v="Health Promotion"/>
    <m/>
    <m/>
    <m/>
    <m/>
    <m/>
    <m/>
  </r>
  <r>
    <x v="2"/>
    <d v="2019-10-02T00:00:00"/>
    <s v="Wednesday "/>
    <d v="1899-12-30T12:10:00"/>
    <d v="1899-12-30T13:00:00"/>
    <n v="1"/>
    <s v="Stress Management"/>
    <s v="Peyton"/>
    <m/>
    <m/>
    <n v="30"/>
    <n v="25"/>
    <s v="Yes"/>
    <m/>
    <s v="Pullman"/>
    <m/>
    <m/>
    <m/>
    <n v="25"/>
    <m/>
    <m/>
    <m/>
    <m/>
    <m/>
    <m/>
    <s v="General "/>
    <m/>
    <s v="ASCC "/>
    <s v="Katie Reilly 509-335-6000"/>
    <m/>
    <m/>
    <m/>
    <m/>
    <m/>
  </r>
  <r>
    <x v="2"/>
    <d v="2019-10-03T00:00:00"/>
    <s v="Thursday "/>
    <d v="1899-12-30T13:25:00"/>
    <d v="1899-12-30T14:15:00"/>
    <n v="1"/>
    <s v="Stress Management"/>
    <s v="Peyton"/>
    <m/>
    <m/>
    <n v="30"/>
    <n v="22"/>
    <s v="Yes"/>
    <m/>
    <s v="Pullman"/>
    <m/>
    <m/>
    <m/>
    <n v="22"/>
    <m/>
    <m/>
    <m/>
    <m/>
    <m/>
    <m/>
    <s v="General "/>
    <m/>
    <s v="ASCC "/>
    <s v="Katie Reilly 509-335-6000"/>
    <m/>
    <m/>
    <m/>
    <m/>
    <m/>
  </r>
  <r>
    <x v="2"/>
    <d v="2019-10-07T00:00:00"/>
    <s v="Monday "/>
    <d v="1899-12-30T15:10:00"/>
    <d v="1899-12-30T16:00:00"/>
    <n v="1"/>
    <s v="Time Management"/>
    <s v="Peyton"/>
    <m/>
    <m/>
    <n v="85"/>
    <n v="40"/>
    <s v="Yes"/>
    <m/>
    <s v="Pullman"/>
    <m/>
    <m/>
    <m/>
    <n v="40"/>
    <m/>
    <m/>
    <m/>
    <m/>
    <m/>
    <m/>
    <s v="Student "/>
    <m/>
    <s v="ASCC"/>
    <s v="https://ascc.wsu.edu/kioskscougarhs/"/>
    <m/>
    <m/>
    <m/>
    <m/>
    <m/>
  </r>
  <r>
    <x v="1"/>
    <d v="2019-10-09T00:00:00"/>
    <s v="Wednesday "/>
    <d v="1899-12-30T12:00:00"/>
    <d v="1899-12-30T13:00:00"/>
    <n v="1"/>
    <s v="Green Dot"/>
    <s v="Peyton"/>
    <m/>
    <m/>
    <m/>
    <n v="30"/>
    <s v="Yes"/>
    <s v="In-Person"/>
    <s v="Pullman"/>
    <m/>
    <m/>
    <m/>
    <n v="30"/>
    <m/>
    <m/>
    <m/>
    <m/>
    <m/>
    <m/>
    <m/>
    <m/>
    <m/>
    <m/>
    <m/>
    <m/>
    <m/>
    <m/>
    <m/>
  </r>
  <r>
    <x v="1"/>
    <d v="2019-10-21T00:00:00"/>
    <s v="Monday"/>
    <d v="1899-12-30T17:15:00"/>
    <d v="1899-12-30T18:45:00"/>
    <n v="2"/>
    <s v="Booze, Sex, &amp; Reality Checks"/>
    <s v="Peyton"/>
    <m/>
    <m/>
    <m/>
    <n v="32"/>
    <s v="Yes"/>
    <s v="In-Person"/>
    <s v="Pullman"/>
    <m/>
    <m/>
    <m/>
    <n v="32"/>
    <m/>
    <m/>
    <m/>
    <m/>
    <m/>
    <m/>
    <s v="General"/>
    <m/>
    <s v="Health Promotion"/>
    <m/>
    <m/>
    <m/>
    <m/>
    <m/>
    <m/>
  </r>
  <r>
    <x v="1"/>
    <d v="2019-10-24T00:00:00"/>
    <s v="Thursday "/>
    <d v="1899-12-30T09:00:00"/>
    <d v="1899-12-30T10:00:00"/>
    <n v="1"/>
    <s v="Green Dot"/>
    <s v="Peyton"/>
    <m/>
    <m/>
    <m/>
    <n v="19"/>
    <s v="Yes"/>
    <s v="In-Person"/>
    <s v="Pullman"/>
    <m/>
    <m/>
    <m/>
    <n v="19"/>
    <m/>
    <m/>
    <m/>
    <m/>
    <m/>
    <m/>
    <m/>
    <m/>
    <m/>
    <m/>
    <m/>
    <m/>
    <m/>
    <m/>
    <m/>
  </r>
  <r>
    <x v="2"/>
    <d v="2019-10-28T00:00:00"/>
    <s v="Monday "/>
    <d v="1899-12-30T18:00:00"/>
    <d v="1899-12-30T19:00:00"/>
    <n v="1"/>
    <s v="Stress Management"/>
    <s v="Peyton"/>
    <m/>
    <m/>
    <n v="20"/>
    <n v="0"/>
    <s v="No"/>
    <m/>
    <s v="Pullman"/>
    <m/>
    <m/>
    <m/>
    <m/>
    <m/>
    <m/>
    <m/>
    <m/>
    <m/>
    <m/>
    <s v="Residence Life "/>
    <m/>
    <s v="Northside Hall "/>
    <s v="Wyatt Keppler 206-979-4767"/>
    <m/>
    <m/>
    <m/>
    <m/>
    <m/>
  </r>
  <r>
    <x v="2"/>
    <d v="2019-11-04T00:00:00"/>
    <s v="Monday "/>
    <d v="1899-12-30T15:10:00"/>
    <d v="1899-12-30T16:00:00"/>
    <n v="1"/>
    <s v="Mindfulness"/>
    <s v="Peyton"/>
    <m/>
    <m/>
    <n v="85"/>
    <n v="6"/>
    <s v="Yes"/>
    <m/>
    <s v="Pullman"/>
    <m/>
    <m/>
    <m/>
    <n v="6"/>
    <m/>
    <m/>
    <m/>
    <m/>
    <m/>
    <m/>
    <s v="Student "/>
    <m/>
    <s v="ASCC"/>
    <s v="https://ascc.wsu.edu/kioskscougarhs/"/>
    <m/>
    <m/>
    <m/>
    <m/>
    <m/>
  </r>
  <r>
    <x v="3"/>
    <d v="2019-11-05T00:00:00"/>
    <s v="Tuesday "/>
    <d v="1899-12-30T18:30:00"/>
    <d v="1899-12-30T19:30:00"/>
    <n v="1"/>
    <s v="Mental Health and Suicide Prevention"/>
    <s v="Facilitator_56"/>
    <m/>
    <m/>
    <n v="90"/>
    <n v="12"/>
    <s v="Yes"/>
    <s v="In-Person"/>
    <s v="Pullman"/>
    <m/>
    <m/>
    <m/>
    <n v="12"/>
    <m/>
    <m/>
    <m/>
    <m/>
    <m/>
    <m/>
    <s v="Greek Life "/>
    <m/>
    <s v="Alpha Chi Omega "/>
    <s v="Sophia DelRosario 509-396-4350"/>
    <m/>
    <s v="CUE 207"/>
    <n v="46.729801000000002"/>
    <n v="-117.161642"/>
    <s v="46° 43' 47.2836'' N_x000a_117° 9' 41.9112'' W"/>
  </r>
  <r>
    <x v="1"/>
    <d v="2019-11-07T00:00:00"/>
    <s v="Thursday"/>
    <d v="1899-12-30T16:30:00"/>
    <d v="1899-12-30T19:00:00"/>
    <n v="2"/>
    <s v="Booze, Sex, &amp; Reality Checks"/>
    <s v="Peyton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2"/>
    <d v="2019-11-12T00:00:00"/>
    <s v="Tuesday "/>
    <d v="1899-12-30T16:00:00"/>
    <d v="1899-12-30T17:00:00"/>
    <n v="1"/>
    <s v="Stress Management"/>
    <s v="Peyton"/>
    <m/>
    <m/>
    <n v="15"/>
    <n v="20"/>
    <s v="Yes"/>
    <m/>
    <s v="Pullman"/>
    <m/>
    <m/>
    <m/>
    <n v="20"/>
    <m/>
    <m/>
    <m/>
    <m/>
    <m/>
    <m/>
    <s v="General "/>
    <m/>
    <s v="Emerging Leaders "/>
    <s v="Kei Sinthavong 360-556-5526"/>
    <m/>
    <m/>
    <m/>
    <m/>
    <m/>
  </r>
  <r>
    <x v="3"/>
    <d v="2019-11-14T00:00:00"/>
    <s v="Thursday "/>
    <d v="1899-12-30T19:00:00"/>
    <d v="1899-12-30T20:00:00"/>
    <n v="1"/>
    <s v="Mental Health and Suicide Prevention"/>
    <s v="Facilitator_56"/>
    <m/>
    <m/>
    <n v="40"/>
    <n v="63"/>
    <s v="Yes"/>
    <s v="In-Person"/>
    <s v="Pullman"/>
    <m/>
    <m/>
    <m/>
    <n v="63"/>
    <m/>
    <m/>
    <m/>
    <m/>
    <m/>
    <m/>
    <s v="Greek "/>
    <m/>
    <s v="Sigma Pi "/>
    <s v="Collin Chandler 206-947-5769 "/>
    <m/>
    <s v="Gannon Main Lobby "/>
    <n v="46.727794000000003"/>
    <n v="-117.162907"/>
    <s v="46° 43' 40.0584'' N_x000a_117° 9' 46.4652'' W"/>
  </r>
  <r>
    <x v="1"/>
    <d v="2019-11-14T00:00:00"/>
    <s v="Thursday "/>
    <d v="1899-12-30T13:00:00"/>
    <d v="1899-12-30T14:00:00"/>
    <n v="1"/>
    <s v="Green Dot"/>
    <s v="Peyton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2"/>
    <d v="2019-11-19T00:00:00"/>
    <s v="Tuesday "/>
    <d v="1899-12-30T17:00:00"/>
    <d v="1899-12-30T18:00:00"/>
    <n v="1"/>
    <s v="Sleep More, Sleep Better"/>
    <s v="Peyton"/>
    <m/>
    <m/>
    <n v="25"/>
    <n v="20"/>
    <s v="Yes"/>
    <m/>
    <s v="Pullman"/>
    <m/>
    <m/>
    <m/>
    <n v="20"/>
    <m/>
    <m/>
    <m/>
    <m/>
    <m/>
    <m/>
    <s v="General "/>
    <m/>
    <s v="Crimson Leadership VIP "/>
    <s v="Mariana Ramirez 509-717-8031 "/>
    <m/>
    <m/>
    <m/>
    <m/>
    <m/>
  </r>
  <r>
    <x v="1"/>
    <d v="2019-12-04T00:00:00"/>
    <s v="Wednesday "/>
    <d v="1899-12-30T14:00:00"/>
    <d v="1899-12-30T15:00:00"/>
    <n v="1"/>
    <s v="Green Dot"/>
    <s v="Peyton"/>
    <m/>
    <m/>
    <m/>
    <n v="11"/>
    <s v="Yes"/>
    <s v="In-Person"/>
    <s v="Pullman"/>
    <m/>
    <m/>
    <m/>
    <n v="11"/>
    <m/>
    <m/>
    <m/>
    <m/>
    <m/>
    <m/>
    <m/>
    <m/>
    <m/>
    <m/>
    <m/>
    <m/>
    <m/>
    <m/>
    <m/>
  </r>
  <r>
    <x v="1"/>
    <d v="2020-01-10T00:00:00"/>
    <s v="Friday"/>
    <d v="1899-12-30T09:30:00"/>
    <d v="1899-12-30T09:55:00"/>
    <n v="0"/>
    <s v="Safety on Campus"/>
    <s v="Facilitator_56"/>
    <m/>
    <m/>
    <n v="19"/>
    <n v="19"/>
    <s v="Yes"/>
    <s v="In-Person"/>
    <s v="Pullman"/>
    <m/>
    <m/>
    <m/>
    <n v="19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1"/>
    <d v="2020-01-10T00:00:00"/>
    <s v="Friday"/>
    <d v="1899-12-30T10:00:00"/>
    <d v="1899-12-30T10:25:00"/>
    <n v="0"/>
    <s v="Safety on Campus"/>
    <s v="Facilitator_56"/>
    <m/>
    <m/>
    <n v="27"/>
    <n v="27"/>
    <s v="Yes"/>
    <s v="In-Person"/>
    <s v="Pullman"/>
    <m/>
    <m/>
    <m/>
    <n v="27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2"/>
    <d v="2020-01-29T00:00:00"/>
    <s v="Wednesday "/>
    <d v="1899-12-30T15:10:00"/>
    <d v="1899-12-30T16:00:00"/>
    <n v="1"/>
    <s v="Self-Care"/>
    <s v="Facilitator_56"/>
    <m/>
    <m/>
    <n v="85"/>
    <n v="46"/>
    <s v="Yes"/>
    <s v="In-Person"/>
    <s v="Pullman"/>
    <m/>
    <m/>
    <m/>
    <n v="46"/>
    <m/>
    <m/>
    <m/>
    <m/>
    <m/>
    <m/>
    <s v="Student "/>
    <s v="ASCC"/>
    <m/>
    <s v="https://ascc.wsu.edu/kioskscougarhs/"/>
    <m/>
    <s v="Todd 120"/>
    <n v="46.729809000000003"/>
    <n v="-117.163473"/>
    <s v="46° 43' 47.3124'' N_x000a_117° 9' 48.5028'' W"/>
  </r>
  <r>
    <x v="0"/>
    <d v="2020-02-05T00:00:00"/>
    <s v="Wednesday "/>
    <d v="1899-12-30T18:00:00"/>
    <d v="1899-12-30T19:00:00"/>
    <n v="1"/>
    <s v="Sleep, Alcohol, &amp; Academic Impacts"/>
    <s v="Facilitator_56"/>
    <m/>
    <m/>
    <n v="20"/>
    <n v="0"/>
    <s v="No"/>
    <s v="In-Person"/>
    <s v="Pullman"/>
    <m/>
    <m/>
    <m/>
    <m/>
    <m/>
    <m/>
    <m/>
    <m/>
    <m/>
    <m/>
    <s v="Greek "/>
    <s v="Tri-Delta "/>
    <m/>
    <s v="Emily Shipley 360-930-4905 "/>
    <s v="Cancelled due to snow "/>
    <s v="Todd 120"/>
    <n v="46.729809000000003"/>
    <n v="-117.163473"/>
    <s v="46° 43' 47.3124'' N_x000a_117° 9' 48.5028'' W"/>
  </r>
  <r>
    <x v="2"/>
    <d v="2020-02-27T00:00:00"/>
    <s v="Thursday "/>
    <d v="1899-12-30T14:10:00"/>
    <d v="1899-12-30T14:40:00"/>
    <n v="0"/>
    <s v="Stress Management"/>
    <s v="Facilitator_56"/>
    <m/>
    <m/>
    <m/>
    <n v="14"/>
    <s v="Yes"/>
    <s v="In-Person"/>
    <s v="Pullman"/>
    <m/>
    <m/>
    <m/>
    <n v="14"/>
    <m/>
    <m/>
    <m/>
    <m/>
    <m/>
    <m/>
    <s v="General "/>
    <s v="ASCC"/>
    <m/>
    <s v="Alicia Petersen 509-335-4734 "/>
    <m/>
    <s v="Todd 302 "/>
    <n v="46.729809000000003"/>
    <n v="-117.163473"/>
    <s v="46° 43' 47.3124'' N_x000a_117° 9' 48.5028'' W"/>
  </r>
  <r>
    <x v="2"/>
    <d v="2020-03-04T00:00:00"/>
    <s v="Wednesday "/>
    <d v="1899-12-30T12:10:00"/>
    <d v="1899-12-30T12:40:00"/>
    <n v="0"/>
    <s v="Stress Management"/>
    <s v="Facilitator_56"/>
    <s v="Taylor"/>
    <m/>
    <n v="150"/>
    <n v="15"/>
    <s v="Yes"/>
    <s v="In-Person"/>
    <s v="Pullman"/>
    <m/>
    <m/>
    <m/>
    <n v="15"/>
    <m/>
    <m/>
    <m/>
    <m/>
    <m/>
    <m/>
    <s v="General "/>
    <s v="ASCC"/>
    <m/>
    <s v="Alicia Petersen 509-335-4734 "/>
    <m/>
    <s v="CUE 412 "/>
    <n v="46.729801000000002"/>
    <n v="-117.161642"/>
    <s v="46° 43' 47.2836'' N_x000a_117° 9' 41.9112'' W"/>
  </r>
  <r>
    <x v="2"/>
    <d v="2020-03-10T00:00:00"/>
    <s v="Tuesday "/>
    <d v="1899-12-30T18:00:00"/>
    <d v="1899-12-30T19:00:00"/>
    <n v="1"/>
    <s v="Sleep More, Sleep Better"/>
    <s v="Facilitator_56"/>
    <m/>
    <m/>
    <n v="25"/>
    <n v="20"/>
    <s v="Yes"/>
    <s v="In-Person"/>
    <s v="Pullman"/>
    <m/>
    <m/>
    <m/>
    <n v="20"/>
    <m/>
    <m/>
    <m/>
    <m/>
    <m/>
    <m/>
    <s v="Greek "/>
    <s v="Theta Xi "/>
    <m/>
    <s v="Daniel Cowles 208-994-8326"/>
    <m/>
    <s v="CUB 204 "/>
    <n v="46.730967"/>
    <s v=" -117.162356"/>
    <s v="46° 43' 51.4812'' N_x000a_117° 9' 44.4816'' W"/>
  </r>
  <r>
    <x v="2"/>
    <d v="2020-04-13T00:00:00"/>
    <s v="Monday "/>
    <d v="1899-12-30T15:10:00"/>
    <d v="1899-12-30T16:00:00"/>
    <n v="1"/>
    <s v="Stress Management"/>
    <s v="Facilitator_56"/>
    <m/>
    <m/>
    <n v="85"/>
    <n v="10"/>
    <s v="Yes"/>
    <s v="Online - Live"/>
    <s v="Pullman"/>
    <m/>
    <m/>
    <m/>
    <n v="10"/>
    <m/>
    <m/>
    <m/>
    <m/>
    <m/>
    <m/>
    <s v="Student "/>
    <s v="ASCC"/>
    <m/>
    <s v="https://ascc.wsu.edu/kioskscougarhs/"/>
    <m/>
    <s v="ZOOM "/>
    <s v="NA"/>
    <s v="NA"/>
    <s v="NA"/>
  </r>
  <r>
    <x v="1"/>
    <d v="2020-04-13T00:00:00"/>
    <s v="Monday"/>
    <d v="1899-12-30T17:00:00"/>
    <d v="1899-12-30T18:00:00"/>
    <n v="1"/>
    <s v="Green Dot"/>
    <s v="Facilitator_56"/>
    <s v="Taylor"/>
    <m/>
    <n v="10"/>
    <n v="7"/>
    <s v="Yes"/>
    <s v="Online - Live"/>
    <s v="Pullman"/>
    <m/>
    <m/>
    <m/>
    <n v="7"/>
    <m/>
    <m/>
    <m/>
    <m/>
    <m/>
    <m/>
    <m/>
    <m/>
    <m/>
    <m/>
    <m/>
    <s v="G41"/>
    <n v="46.727381999999999"/>
    <s v=" -117.165967"/>
    <s v="46° 43' 38.5752'' N_x000a_117° 9' 57.4812'' W"/>
  </r>
  <r>
    <x v="0"/>
    <d v="2020-04-20T00:00:00"/>
    <s v="Monday "/>
    <d v="1899-12-30T18:00:00"/>
    <d v="1899-12-30T19:00:00"/>
    <n v="1"/>
    <s v="Real Risks"/>
    <s v="Peyton"/>
    <s v="Brianne Posey"/>
    <m/>
    <n v="165"/>
    <n v="0"/>
    <s v="No"/>
    <s v="In-Person"/>
    <s v="Pullman"/>
    <m/>
    <m/>
    <m/>
    <m/>
    <m/>
    <m/>
    <m/>
    <m/>
    <m/>
    <m/>
    <s v="Greek "/>
    <s v="Sigma Kappa"/>
    <m/>
    <s v="Talia Sanazzaro 707-324-9945 "/>
    <s v="Organization cancelled "/>
    <m/>
    <m/>
    <m/>
    <m/>
  </r>
  <r>
    <x v="3"/>
    <d v="2020-04-30T00:00:00"/>
    <s v="Thursday "/>
    <d v="1899-12-30T16:00:00"/>
    <d v="1899-12-30T17:00:00"/>
    <n v="1"/>
    <s v="Mental Health and Suicide Prevention"/>
    <s v="Facilitator_56"/>
    <m/>
    <m/>
    <n v="10"/>
    <n v="0"/>
    <s v="No"/>
    <s v="Online - Live"/>
    <s v="Pullman"/>
    <m/>
    <m/>
    <m/>
    <m/>
    <m/>
    <m/>
    <m/>
    <m/>
    <m/>
    <m/>
    <s v="General"/>
    <s v="ASWSU GIVE "/>
    <m/>
    <s v="Lily Miller 360-317-4425 "/>
    <s v="Organization did not show up "/>
    <s v="ZOOM "/>
    <s v="NA"/>
    <s v="NA"/>
    <s v="NA"/>
  </r>
  <r>
    <x v="2"/>
    <d v="2020-05-04T00:00:00"/>
    <s v="Monday "/>
    <d v="1899-12-30T16:00:00"/>
    <d v="1899-12-30T17:00:00"/>
    <n v="1"/>
    <s v="Stress Management"/>
    <s v="Facilitator_56"/>
    <m/>
    <m/>
    <n v="70"/>
    <n v="75"/>
    <s v="Yes"/>
    <s v="Online - Live"/>
    <s v="Pullman"/>
    <m/>
    <m/>
    <m/>
    <n v="75"/>
    <m/>
    <m/>
    <m/>
    <m/>
    <m/>
    <m/>
    <s v="Greek"/>
    <s v="Tau Kappa Epsilon "/>
    <m/>
    <s v="Colton Ong 425-922-9680"/>
    <m/>
    <s v="ZOOM "/>
    <s v="NA"/>
    <s v="NA"/>
    <s v="NA"/>
  </r>
  <r>
    <x v="1"/>
    <d v="2022-08-23T00:00:00"/>
    <m/>
    <d v="1899-12-30T09:00:00"/>
    <d v="1899-12-30T10:00:00"/>
    <n v="1"/>
    <s v="Count on Cougs: Fall"/>
    <s v="Priya"/>
    <m/>
    <s v="Ajanna"/>
    <m/>
    <n v="16"/>
    <s v="Yes"/>
    <s v="In-Person"/>
    <s v="Pullman"/>
    <m/>
    <m/>
    <m/>
    <n v="16"/>
    <m/>
    <m/>
    <m/>
    <m/>
    <m/>
    <m/>
    <s v="Undergraduate"/>
    <s v="First-year students"/>
    <m/>
    <m/>
    <m/>
    <m/>
    <m/>
    <m/>
    <m/>
  </r>
  <r>
    <x v="2"/>
    <d v="2022-08-30T00:00:00"/>
    <s v="Tuesday"/>
    <d v="1899-12-30T15:10:00"/>
    <d v="1899-12-30T16:00:00"/>
    <n v="1"/>
    <s v="Time Management"/>
    <s v="Facilitator_57"/>
    <m/>
    <m/>
    <n v="87"/>
    <n v="82"/>
    <s v="Yes"/>
    <s v="In-Person"/>
    <s v="Pullman"/>
    <m/>
    <m/>
    <m/>
    <n v="82"/>
    <m/>
    <m/>
    <m/>
    <m/>
    <m/>
    <m/>
    <s v="Undergraduate"/>
    <s v="ASCC (not Class)"/>
    <m/>
    <m/>
    <m/>
    <s v="Todd 120"/>
    <n v="46.729809000000003"/>
    <n v="-117.163473"/>
    <s v="46° 43' 47.3124'' N_x000a_117° 9' 48.5028'' W"/>
  </r>
  <r>
    <x v="2"/>
    <d v="2022-09-06T00:00:00"/>
    <s v="Tuesday"/>
    <d v="1899-12-30T15:10:00"/>
    <d v="1899-12-30T16:00:00"/>
    <n v="1"/>
    <s v="Mindfulness"/>
    <s v="Facilitator_57"/>
    <m/>
    <m/>
    <m/>
    <n v="34"/>
    <s v="Yes"/>
    <s v="In-Person"/>
    <s v="Pullman"/>
    <m/>
    <m/>
    <m/>
    <n v="34"/>
    <m/>
    <m/>
    <m/>
    <m/>
    <m/>
    <m/>
    <s v="Undergraduate"/>
    <s v="ASCC (not Class)"/>
    <m/>
    <m/>
    <m/>
    <s v="Todd 120"/>
    <n v="46.729809000000003"/>
    <n v="-117.163473"/>
    <s v="46° 43' 47.3124'' N_x000a_117° 9' 48.5028'' W"/>
  </r>
  <r>
    <x v="1"/>
    <d v="2022-09-06T00:00:00"/>
    <m/>
    <d v="1899-12-30T10:00:00"/>
    <d v="1899-12-30T11:00:00"/>
    <n v="1"/>
    <s v="Count on Cougs: Fall"/>
    <s v="Facilitator_57"/>
    <m/>
    <s v="Vishnu"/>
    <m/>
    <n v="12"/>
    <s v="Yes"/>
    <s v="In-Person"/>
    <s v="Pullman"/>
    <m/>
    <m/>
    <m/>
    <n v="1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2-10-05T00:00:00"/>
    <s v="Tuesday"/>
    <d v="1899-12-30T11:10:00"/>
    <d v="1899-12-30T12:10:00"/>
    <n v="0"/>
    <s v="Stress Management"/>
    <s v="Facilitator_57"/>
    <m/>
    <m/>
    <m/>
    <n v="12"/>
    <s v="Yes"/>
    <s v="In-Person"/>
    <s v="Pullman"/>
    <m/>
    <m/>
    <m/>
    <n v="12"/>
    <m/>
    <m/>
    <m/>
    <m/>
    <m/>
    <m/>
    <s v="Undergraduate"/>
    <s v="Class, Student"/>
    <m/>
    <m/>
    <s v="UNIV 250 - ASCC - Academic Reinstatement"/>
    <s v="CUE 407"/>
    <n v="46.729801000000002"/>
    <n v="-117.161642"/>
    <s v="46° 43' 47.2836'' N_x000a_117° 9' 41.9112'' W"/>
  </r>
  <r>
    <x v="2"/>
    <d v="2022-10-06T00:00:00"/>
    <m/>
    <d v="1899-12-30T10:10:00"/>
    <d v="1899-12-30T11:10:00"/>
    <n v="0"/>
    <s v="Stress Management"/>
    <s v="Facilitator_57"/>
    <m/>
    <m/>
    <m/>
    <n v="5"/>
    <s v="Yes"/>
    <s v="In-Person"/>
    <s v="Pullman"/>
    <m/>
    <m/>
    <m/>
    <n v="5"/>
    <m/>
    <m/>
    <m/>
    <m/>
    <m/>
    <m/>
    <s v="Undergraduate"/>
    <s v="Class, Student"/>
    <m/>
    <m/>
    <s v="UNIV 250 - ASCC - Academic Reinstatement"/>
    <s v="CUE 209"/>
    <n v="46.729801000000002"/>
    <n v="-117.161642"/>
    <s v="46° 43' 47.2836'' N_x000a_117° 9' 41.9112'' W"/>
  </r>
  <r>
    <x v="2"/>
    <d v="2022-10-06T00:00:00"/>
    <m/>
    <d v="1899-12-30T11:10:00"/>
    <d v="1899-12-30T12:10:00"/>
    <n v="0"/>
    <s v="Stress Management"/>
    <s v="Facilitator_57"/>
    <m/>
    <m/>
    <m/>
    <n v="14"/>
    <s v="Yes"/>
    <s v="In-Person"/>
    <s v="Pullman"/>
    <m/>
    <m/>
    <m/>
    <n v="14"/>
    <m/>
    <m/>
    <m/>
    <m/>
    <m/>
    <m/>
    <s v="Undergraduate"/>
    <s v="Class, Student"/>
    <m/>
    <m/>
    <s v="UNIV 250 - ASCC - Academic Reinstatement"/>
    <s v="Thompson 119"/>
    <n v="46.731223999999997"/>
    <n v="-117.16676099999999"/>
    <s v="46° 43' 52.4064'' N_x000a_117° 10' 0.3396'' W"/>
  </r>
  <r>
    <x v="2"/>
    <d v="2022-10-06T00:00:00"/>
    <m/>
    <d v="1899-12-30T12:10:00"/>
    <d v="1899-12-30T13:10:00"/>
    <n v="0"/>
    <s v="Stress Management"/>
    <s v="Facilitator_57"/>
    <m/>
    <m/>
    <m/>
    <n v="23"/>
    <s v="Yes"/>
    <s v="In-Person"/>
    <s v="Pullman"/>
    <m/>
    <m/>
    <m/>
    <n v="23"/>
    <m/>
    <m/>
    <m/>
    <m/>
    <m/>
    <m/>
    <s v="Undergraduate"/>
    <s v="Class, Student"/>
    <m/>
    <m/>
    <s v="UNIV 250 - ASCC - Academic Reinstatement"/>
    <s v="CUE 209"/>
    <n v="46.729801000000002"/>
    <n v="-117.161642"/>
    <s v="46° 43' 47.2836'' N_x000a_117° 9' 41.9112'' W"/>
  </r>
  <r>
    <x v="2"/>
    <d v="2022-10-11T00:00:00"/>
    <m/>
    <d v="1899-12-30T03:10:00"/>
    <d v="1899-12-30T04:10:00"/>
    <n v="1"/>
    <s v="Time Management"/>
    <s v="Facilitator_57"/>
    <m/>
    <m/>
    <m/>
    <n v="58"/>
    <s v="Yes"/>
    <s v="In-Person"/>
    <s v="Pullman"/>
    <m/>
    <m/>
    <m/>
    <n v="58"/>
    <m/>
    <m/>
    <m/>
    <m/>
    <m/>
    <m/>
    <s v="Undergraduate"/>
    <s v="ASCC (not Class)"/>
    <m/>
    <m/>
    <m/>
    <s v="Todd 120"/>
    <n v="46.729809000000003"/>
    <n v="-117.163473"/>
    <s v="46° 43' 47.3124'' N_x000a_117° 9' 48.5028'' W"/>
  </r>
  <r>
    <x v="2"/>
    <d v="2022-10-18T00:00:00"/>
    <s v="Tuesday"/>
    <d v="1899-12-30T03:10:00"/>
    <d v="1899-12-30T04:10:00"/>
    <n v="1"/>
    <s v="Mindfulness"/>
    <s v="Facilitator_57"/>
    <m/>
    <m/>
    <m/>
    <n v="8"/>
    <s v="Yes"/>
    <s v="In-Person"/>
    <s v="Pullman"/>
    <m/>
    <m/>
    <m/>
    <n v="8"/>
    <m/>
    <m/>
    <m/>
    <m/>
    <m/>
    <m/>
    <s v="Undergraduate"/>
    <s v="ASCC (not Class)"/>
    <m/>
    <m/>
    <m/>
    <s v="Todd 120"/>
    <n v="46.729809000000003"/>
    <n v="-117.163473"/>
    <s v="46° 43' 47.3124'' N_x000a_117° 9' 48.5028'' W"/>
  </r>
  <r>
    <x v="1"/>
    <d v="2022-11-02T00:00:00"/>
    <m/>
    <d v="1899-12-30T11:00:00"/>
    <d v="1899-12-30T12:00:00"/>
    <n v="1"/>
    <s v="Count on Cougs: Fall"/>
    <s v="Priya"/>
    <m/>
    <s v="Andy"/>
    <m/>
    <n v="19"/>
    <s v="Yes"/>
    <s v="In-Person"/>
    <s v="Pullman"/>
    <m/>
    <m/>
    <m/>
    <n v="19"/>
    <m/>
    <m/>
    <m/>
    <m/>
    <m/>
    <m/>
    <s v="Undergraduate"/>
    <s v="First-year students"/>
    <m/>
    <m/>
    <m/>
    <m/>
    <m/>
    <m/>
    <m/>
  </r>
  <r>
    <x v="1"/>
    <d v="2022-11-16T00:00:00"/>
    <m/>
    <d v="1899-12-30T09:30:00"/>
    <d v="1899-12-30T10:30:00"/>
    <n v="1"/>
    <s v="Count on Cougs: Fall"/>
    <s v="Priya"/>
    <m/>
    <s v="Vishnu"/>
    <m/>
    <n v="14"/>
    <s v="Yes"/>
    <s v="In-Person"/>
    <s v="Pullman"/>
    <m/>
    <m/>
    <m/>
    <n v="14"/>
    <m/>
    <m/>
    <m/>
    <m/>
    <m/>
    <m/>
    <s v="Undergraduate"/>
    <s v="First-year students"/>
    <m/>
    <m/>
    <m/>
    <m/>
    <m/>
    <m/>
    <m/>
  </r>
  <r>
    <x v="1"/>
    <d v="2022-12-05T00:00:00"/>
    <m/>
    <d v="1899-12-30T14:00:00"/>
    <d v="1899-12-30T15:00:00"/>
    <n v="1"/>
    <s v="Count on Cougs: Fall"/>
    <s v="Priya"/>
    <m/>
    <s v="Arielle"/>
    <m/>
    <n v="26"/>
    <s v="Yes"/>
    <s v="In-Person"/>
    <s v="Pullman"/>
    <m/>
    <m/>
    <m/>
    <n v="26"/>
    <m/>
    <m/>
    <m/>
    <m/>
    <m/>
    <m/>
    <s v="Undergraduate"/>
    <s v="First-year students"/>
    <m/>
    <m/>
    <m/>
    <m/>
    <m/>
    <m/>
    <m/>
  </r>
  <r>
    <x v="1"/>
    <d v="2023-01-09T00:00:00"/>
    <s v="Monday"/>
    <d v="1899-12-30T13:00:00"/>
    <d v="1899-12-30T14:00:00"/>
    <n v="1"/>
    <s v="Count on Cougs"/>
    <s v="Facilitator_57"/>
    <m/>
    <m/>
    <m/>
    <n v="12"/>
    <s v="Yes"/>
    <s v="In-Person"/>
    <s v="Pullman"/>
    <m/>
    <m/>
    <m/>
    <n v="1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1-19T00:00:00"/>
    <s v="Thursday"/>
    <d v="1899-12-30T09:30:00"/>
    <d v="1899-12-30T10:30:00"/>
    <n v="1"/>
    <s v="Count on Cougs"/>
    <s v="Facilitator_57"/>
    <m/>
    <s v="Noah"/>
    <m/>
    <n v="8"/>
    <s v="Yes"/>
    <s v="In-Person"/>
    <s v="Pullman"/>
    <m/>
    <m/>
    <m/>
    <n v="8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01-31T00:00:00"/>
    <s v="Tuesday"/>
    <d v="1899-12-30T15:10:00"/>
    <d v="1899-12-30T16:00:00"/>
    <n v="1"/>
    <s v="Time Management"/>
    <s v="Priya"/>
    <m/>
    <m/>
    <m/>
    <n v="56"/>
    <s v="Yes"/>
    <s v="In-Person"/>
    <s v="Pullman"/>
    <m/>
    <m/>
    <m/>
    <n v="56"/>
    <m/>
    <m/>
    <m/>
    <m/>
    <m/>
    <m/>
    <s v="Undergraduate"/>
    <s v="ASCC (not Class)"/>
    <m/>
    <m/>
    <m/>
    <m/>
    <m/>
    <m/>
    <m/>
  </r>
  <r>
    <x v="2"/>
    <d v="2023-02-07T00:00:00"/>
    <s v="Tuesday"/>
    <d v="1899-12-30T15:10:00"/>
    <d v="1899-12-30T16:00:00"/>
    <n v="1"/>
    <s v="Mindfulness"/>
    <s v="Priya"/>
    <m/>
    <m/>
    <m/>
    <n v="18"/>
    <s v="Yes"/>
    <s v="In-Person"/>
    <s v="Pullman"/>
    <m/>
    <m/>
    <m/>
    <n v="18"/>
    <m/>
    <m/>
    <m/>
    <m/>
    <m/>
    <m/>
    <s v="Undergraduate"/>
    <s v="ASCC (not Class)"/>
    <m/>
    <m/>
    <m/>
    <m/>
    <m/>
    <m/>
    <m/>
  </r>
  <r>
    <x v="2"/>
    <d v="2023-02-22T00:00:00"/>
    <s v="Wednesday"/>
    <d v="1899-12-30T10:10:00"/>
    <d v="1899-12-30T10:40:00"/>
    <n v="0"/>
    <s v="Stress Management"/>
    <s v="Priya"/>
    <m/>
    <m/>
    <m/>
    <n v="22"/>
    <s v="Yes"/>
    <s v="In-Person"/>
    <s v="Pullman"/>
    <m/>
    <m/>
    <m/>
    <n v="22"/>
    <m/>
    <m/>
    <m/>
    <m/>
    <m/>
    <m/>
    <s v="Undergraduate"/>
    <s v="ASCC (not Class)"/>
    <m/>
    <m/>
    <m/>
    <m/>
    <m/>
    <m/>
    <m/>
  </r>
  <r>
    <x v="2"/>
    <d v="2023-02-22T00:00:00"/>
    <s v="Wednesday"/>
    <d v="1899-12-30T11:10:00"/>
    <d v="1899-12-30T11:40:00"/>
    <n v="0"/>
    <s v="Stress Management"/>
    <s v="Priya"/>
    <m/>
    <m/>
    <m/>
    <n v="24"/>
    <s v="Yes"/>
    <s v="In-Person"/>
    <s v="Pullman"/>
    <m/>
    <m/>
    <m/>
    <n v="24"/>
    <m/>
    <m/>
    <m/>
    <m/>
    <m/>
    <m/>
    <s v="Undergraduate"/>
    <s v="ASCC (not Class)"/>
    <m/>
    <m/>
    <m/>
    <m/>
    <m/>
    <m/>
    <m/>
  </r>
  <r>
    <x v="2"/>
    <d v="2023-02-23T00:00:00"/>
    <s v="Thursday"/>
    <d v="1899-12-30T10:35:00"/>
    <d v="1899-12-30T11:05:00"/>
    <n v="0"/>
    <s v="Stress Management"/>
    <s v="Priya"/>
    <m/>
    <m/>
    <m/>
    <n v="24"/>
    <s v="Yes"/>
    <s v="In-Person"/>
    <s v="Pullman"/>
    <m/>
    <m/>
    <m/>
    <n v="24"/>
    <m/>
    <m/>
    <m/>
    <m/>
    <m/>
    <m/>
    <s v="Undergraduate"/>
    <s v="ASCC (not Class)"/>
    <m/>
    <m/>
    <m/>
    <m/>
    <m/>
    <m/>
    <m/>
  </r>
  <r>
    <x v="2"/>
    <d v="2023-02-23T00:00:00"/>
    <s v="Thursday"/>
    <d v="1899-12-30T13:30:00"/>
    <d v="1899-12-30T14:00:00"/>
    <n v="0"/>
    <s v="Stress Management"/>
    <s v="Priya"/>
    <m/>
    <m/>
    <m/>
    <n v="18"/>
    <s v="Yes"/>
    <s v="In-Person"/>
    <s v="Pullman"/>
    <m/>
    <m/>
    <m/>
    <n v="18"/>
    <m/>
    <m/>
    <m/>
    <m/>
    <m/>
    <m/>
    <s v="Undergraduate"/>
    <s v="ASCC (not Class)"/>
    <m/>
    <m/>
    <m/>
    <m/>
    <m/>
    <m/>
    <m/>
  </r>
  <r>
    <x v="2"/>
    <d v="2023-02-23T00:00:00"/>
    <s v="Thursday"/>
    <d v="1899-12-30T15:10:00"/>
    <d v="1899-12-30T15:40:00"/>
    <n v="0"/>
    <s v="Stress Management"/>
    <s v="Priya"/>
    <m/>
    <m/>
    <m/>
    <n v="20"/>
    <s v="Yes"/>
    <s v="In-Person"/>
    <s v="Pullman"/>
    <m/>
    <m/>
    <m/>
    <n v="20"/>
    <m/>
    <m/>
    <m/>
    <m/>
    <m/>
    <m/>
    <s v="Undergraduate"/>
    <s v="ASCC (not Class)"/>
    <m/>
    <m/>
    <m/>
    <m/>
    <m/>
    <m/>
    <m/>
  </r>
  <r>
    <x v="1"/>
    <d v="2023-03-02T00:00:00"/>
    <s v="Thursday"/>
    <d v="1899-12-30T09:00:00"/>
    <d v="1899-12-30T10:00:00"/>
    <n v="1"/>
    <s v="Count on Cougs"/>
    <s v="Priya"/>
    <m/>
    <m/>
    <m/>
    <n v="18"/>
    <s v="Yes"/>
    <s v="In-Person"/>
    <s v="Pullman"/>
    <m/>
    <m/>
    <m/>
    <n v="18"/>
    <m/>
    <m/>
    <m/>
    <m/>
    <m/>
    <m/>
    <s v="Undergraduate"/>
    <s v="First-year students"/>
    <m/>
    <m/>
    <m/>
    <m/>
    <m/>
    <m/>
    <m/>
  </r>
  <r>
    <x v="2"/>
    <d v="2023-03-21T00:00:00"/>
    <s v="Tuesday"/>
    <d v="1899-12-30T15:10:00"/>
    <d v="1899-12-30T16:00:00"/>
    <n v="1"/>
    <s v="Mindfulness"/>
    <s v="Facilitator_57"/>
    <m/>
    <m/>
    <m/>
    <n v="52"/>
    <s v="Yes"/>
    <s v="In-Person"/>
    <s v="Pullman"/>
    <m/>
    <m/>
    <m/>
    <n v="52"/>
    <m/>
    <m/>
    <m/>
    <m/>
    <m/>
    <m/>
    <s v="Undergraduate"/>
    <s v="ASCC (not Class)"/>
    <m/>
    <m/>
    <m/>
    <s v="Wegner G1"/>
    <n v="46.728169000000001"/>
    <n v="-117.161315"/>
    <s v="46° 43' 41.4084'' N_x000a_117° 9' 40.734'' W"/>
  </r>
  <r>
    <x v="1"/>
    <d v="2023-04-11T00:00:00"/>
    <s v="Tuesday"/>
    <d v="1899-12-30T13:00:00"/>
    <d v="1899-12-30T14:00:00"/>
    <n v="1"/>
    <s v="Count on Cougs"/>
    <s v="Priya"/>
    <m/>
    <s v="Heather"/>
    <m/>
    <n v="24"/>
    <s v="Yes"/>
    <s v="In-Person"/>
    <s v="Pullman"/>
    <m/>
    <m/>
    <m/>
    <n v="24"/>
    <m/>
    <m/>
    <m/>
    <m/>
    <m/>
    <m/>
    <s v="Undergraduate"/>
    <s v="First-year students"/>
    <m/>
    <m/>
    <m/>
    <m/>
    <m/>
    <m/>
    <m/>
  </r>
  <r>
    <x v="1"/>
    <d v="2023-04-15T00:00:00"/>
    <s v="Saturday"/>
    <d v="1899-12-30T13:00:00"/>
    <d v="1899-12-30T14:00:00"/>
    <n v="1"/>
    <s v="Count on Cougs"/>
    <s v="Priya"/>
    <m/>
    <s v="Abhijay"/>
    <m/>
    <n v="16"/>
    <s v="Yes"/>
    <s v="In-Person"/>
    <s v="Pullman"/>
    <m/>
    <m/>
    <m/>
    <n v="16"/>
    <m/>
    <m/>
    <m/>
    <m/>
    <m/>
    <m/>
    <s v="Undergraduate"/>
    <s v="First-year students"/>
    <m/>
    <m/>
    <m/>
    <m/>
    <m/>
    <m/>
    <m/>
  </r>
  <r>
    <x v="1"/>
    <d v="2023-04-17T00:00:00"/>
    <s v="Monday"/>
    <d v="1899-12-30T14:00:00"/>
    <d v="1899-12-30T15:00:00"/>
    <n v="1"/>
    <s v="Count on Cougs"/>
    <s v="Priya"/>
    <m/>
    <m/>
    <m/>
    <n v="20"/>
    <s v="Yes"/>
    <s v="In-Person"/>
    <s v="Pullman"/>
    <m/>
    <m/>
    <m/>
    <n v="20"/>
    <m/>
    <m/>
    <m/>
    <m/>
    <m/>
    <m/>
    <s v="Undergraduate"/>
    <s v="First-year students"/>
    <m/>
    <m/>
    <m/>
    <m/>
    <m/>
    <m/>
    <m/>
  </r>
  <r>
    <x v="1"/>
    <d v="2023-08-13T00:00:00"/>
    <s v="Sunday"/>
    <d v="1899-12-30T10:30:00"/>
    <d v="1899-12-30T11:30:00"/>
    <n v="1"/>
    <s v="Count on Cougs"/>
    <s v="Facilitator_57"/>
    <m/>
    <s v="Steven"/>
    <m/>
    <n v="45"/>
    <s v="Yes"/>
    <s v="In-Person"/>
    <s v="Pullman"/>
    <m/>
    <m/>
    <m/>
    <n v="45"/>
    <m/>
    <m/>
    <m/>
    <m/>
    <m/>
    <m/>
    <s v="Undergraduate"/>
    <s v="Greek Student"/>
    <m/>
    <m/>
    <m/>
    <s v="Todd 404"/>
    <n v="46.729809000000003"/>
    <n v="-117.163473"/>
    <s v="46° 43' 47.3124'' N_x000a_117° 9' 48.5028'' W"/>
  </r>
  <r>
    <x v="1"/>
    <d v="2023-08-13T00:00:00"/>
    <s v="Sunday"/>
    <d v="1899-12-30T14:15:00"/>
    <d v="1899-12-30T15:15:00"/>
    <n v="1"/>
    <s v="Count on Cougs"/>
    <s v="Facilitator_57"/>
    <m/>
    <s v="Steven"/>
    <m/>
    <n v="52"/>
    <s v="Yes"/>
    <s v="In-Person"/>
    <s v="Pullman"/>
    <m/>
    <m/>
    <m/>
    <n v="52"/>
    <m/>
    <m/>
    <m/>
    <m/>
    <m/>
    <m/>
    <s v="Undergraduate"/>
    <s v="Greek Student"/>
    <m/>
    <m/>
    <m/>
    <s v="Todd 404"/>
    <n v="46.729809000000003"/>
    <n v="-117.163473"/>
    <s v="46° 43' 47.3124'' N_x000a_117° 9' 48.5028'' W"/>
  </r>
  <r>
    <x v="1"/>
    <d v="2023-08-15T00:00:00"/>
    <s v="Tuesday"/>
    <d v="1899-12-30T12:45:00"/>
    <d v="1899-12-30T13:45:00"/>
    <n v="1"/>
    <s v="Count on Cougs"/>
    <s v="Facilitator_57"/>
    <m/>
    <s v="Maura"/>
    <m/>
    <n v="34"/>
    <s v="Yes"/>
    <s v="In-Person"/>
    <s v="Pullman"/>
    <m/>
    <m/>
    <m/>
    <n v="34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16T00:00:00"/>
    <s v="Wednesday"/>
    <d v="1899-12-30T12:45:00"/>
    <d v="1899-12-30T13:45:00"/>
    <n v="1"/>
    <s v="Count on Cougs"/>
    <s v="Facilitator_57"/>
    <m/>
    <s v="Ajanna"/>
    <m/>
    <n v="18"/>
    <s v="Yes"/>
    <s v="In-Person"/>
    <s v="Pullman"/>
    <m/>
    <m/>
    <m/>
    <n v="18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17T00:00:00"/>
    <s v="Thursday"/>
    <d v="1899-12-30T12:45:00"/>
    <d v="1899-12-30T13:45:00"/>
    <n v="1"/>
    <s v="Count on Cougs"/>
    <s v="Facilitator_57"/>
    <m/>
    <s v="Ajanna"/>
    <m/>
    <n v="24"/>
    <s v="Yes"/>
    <s v="In-Person"/>
    <s v="Pullman"/>
    <m/>
    <m/>
    <m/>
    <n v="24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22T00:00:00"/>
    <s v="Tuesday"/>
    <d v="1899-12-30T10:00:00"/>
    <d v="1899-12-30T11:00:00"/>
    <n v="1"/>
    <s v="Count on Cougs"/>
    <s v="Facilitator_57"/>
    <m/>
    <s v="Iris"/>
    <m/>
    <n v="15"/>
    <s v="Yes"/>
    <s v="In-Person"/>
    <s v="Pullman"/>
    <m/>
    <m/>
    <m/>
    <n v="15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08-30T00:00:00"/>
    <s v="Wednesday"/>
    <d v="1899-12-30T15:10:00"/>
    <d v="1899-12-30T16:00:00"/>
    <n v="1"/>
    <s v="Time Management"/>
    <s v="Facilitator_57"/>
    <m/>
    <m/>
    <m/>
    <n v="12"/>
    <s v="Yes"/>
    <s v="In-Person"/>
    <s v="Pullman"/>
    <m/>
    <m/>
    <m/>
    <n v="12"/>
    <m/>
    <m/>
    <m/>
    <m/>
    <m/>
    <m/>
    <s v="Undergraduate"/>
    <s v="ASCC (not Class)"/>
    <m/>
    <m/>
    <m/>
    <s v="WLSH 13"/>
    <n v="46.730338000000003"/>
    <n v="-117.162486"/>
    <s v="46° 43' 49.2168'' N_x000a_117° 9' 44.9496'' W"/>
  </r>
  <r>
    <x v="1"/>
    <d v="2023-09-12T00:00:00"/>
    <s v="Tuesday"/>
    <d v="1899-12-30T10:00:00"/>
    <d v="1899-12-30T11:00:00"/>
    <n v="1"/>
    <s v="Count on Cougs"/>
    <s v="Facilitator_57"/>
    <m/>
    <s v="Oaklen"/>
    <m/>
    <n v="10"/>
    <s v="Yes"/>
    <s v="In-Person"/>
    <s v="Pullman"/>
    <m/>
    <m/>
    <m/>
    <n v="10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19-06-13T00:00:00"/>
    <s v="Thursday"/>
    <d v="1899-12-30T12:30:00"/>
    <d v="1899-12-30T12:55:00"/>
    <n v="0"/>
    <s v="Safety on Campus"/>
    <s v="Rachel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3T00:00:00"/>
    <s v="Thursday"/>
    <d v="1899-12-30T13:00:00"/>
    <d v="1899-12-30T13:25:00"/>
    <n v="0"/>
    <s v="Safety on Campus"/>
    <s v="Rachel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3T00:00:00"/>
    <s v="Thursday"/>
    <d v="1899-12-30T13:30:00"/>
    <d v="1899-12-30T13:55:00"/>
    <n v="0"/>
    <s v="Safety on Campus"/>
    <s v="Rachel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12:00:00"/>
    <d v="1899-12-30T12:25:00"/>
    <n v="0"/>
    <s v="Safety on Campus"/>
    <s v="Rachel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12:30:00"/>
    <d v="1899-12-30T12:55:00"/>
    <n v="0"/>
    <s v="Safety on Campus"/>
    <s v="Rachel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10:00:00"/>
    <d v="1899-12-30T10:25:00"/>
    <n v="0"/>
    <s v="Safety on Campus"/>
    <s v="Rachel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10:30:00"/>
    <d v="1899-12-30T10:55:00"/>
    <n v="0"/>
    <s v="Safety on Campus"/>
    <s v="Rachel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07:30:00"/>
    <d v="1899-12-30T07:55:00"/>
    <n v="0"/>
    <s v="Safety on Campus"/>
    <s v="Rachel"/>
    <m/>
    <m/>
    <m/>
    <n v="32"/>
    <s v="Yes"/>
    <s v="In-Person"/>
    <s v="Pullman"/>
    <m/>
    <m/>
    <m/>
    <n v="32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08:00:00"/>
    <d v="1899-12-30T08:25:00"/>
    <n v="0"/>
    <s v="Safety on Campus"/>
    <s v="Rachel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3"/>
    <d v="2019-06-25T00:00:00"/>
    <s v="Tuesday"/>
    <d v="1899-12-30T08:30:00"/>
    <d v="1899-12-30T10:30:00"/>
    <n v="2"/>
    <s v="Campus Connect"/>
    <s v="Facilitator_58"/>
    <m/>
    <m/>
    <n v="30"/>
    <n v="28"/>
    <s v="Yes"/>
    <s v="In-Person"/>
    <s v="Pullman"/>
    <m/>
    <m/>
    <m/>
    <n v="28"/>
    <m/>
    <m/>
    <m/>
    <m/>
    <m/>
    <m/>
    <s v="General "/>
    <m/>
    <s v="VetMed"/>
    <s v="Bethany Colaprete 5-6128"/>
    <m/>
    <s v="VetMed 1408 "/>
    <n v="46.728859999999997"/>
    <s v=" -117.159372"/>
    <s v="46° 43' 43.896'' N_x000a_117° 9' 33.7392'' W"/>
  </r>
  <r>
    <x v="1"/>
    <d v="2019-06-27T00:00:00"/>
    <s v="Thursday"/>
    <d v="1899-12-30T11:00:00"/>
    <d v="1899-12-30T11:25:00"/>
    <n v="0"/>
    <s v="Safety on Campus"/>
    <s v="Rachel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11:30:00"/>
    <d v="1899-12-30T11:55:00"/>
    <n v="0"/>
    <s v="Safety on Campus"/>
    <s v="Rachel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07:30:00"/>
    <d v="1899-12-30T07:55:00"/>
    <n v="0"/>
    <s v="Safety on Campus"/>
    <s v="Rachel"/>
    <m/>
    <m/>
    <m/>
    <n v="18"/>
    <s v="Yes"/>
    <s v="In-Person"/>
    <s v="Pullman"/>
    <m/>
    <m/>
    <m/>
    <n v="18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08:00:00"/>
    <d v="1899-12-30T08:25:00"/>
    <n v="0"/>
    <s v="Safety on Campus"/>
    <s v="Rachel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14:00:00"/>
    <d v="1899-12-30T14:25:00"/>
    <n v="0"/>
    <s v="Safety on Campus"/>
    <s v="Rachel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3"/>
    <d v="2019-07-18T00:00:00"/>
    <s v="Thursday "/>
    <d v="1899-12-30T09:00:00"/>
    <d v="1899-12-30T11:00:00"/>
    <n v="2"/>
    <s v="Campus Connect"/>
    <s v="Facilitator_58"/>
    <m/>
    <m/>
    <n v="10"/>
    <n v="9"/>
    <s v="Yes"/>
    <s v="In-Person"/>
    <s v="Pullman"/>
    <m/>
    <m/>
    <m/>
    <n v="9"/>
    <m/>
    <m/>
    <m/>
    <m/>
    <m/>
    <m/>
    <s v="General "/>
    <m/>
    <s v="Residence Life"/>
    <s v="Nichole Goodwin 509-335-1689"/>
    <m/>
    <s v="G41"/>
    <n v="46.727381999999999"/>
    <s v=" -117.165967"/>
    <s v="46° 43' 38.5752'' N_x000a_117° 9' 57.4812'' W"/>
  </r>
  <r>
    <x v="1"/>
    <d v="2019-07-19T00:00:00"/>
    <s v="Friday"/>
    <d v="1899-12-30T12:00:00"/>
    <d v="1899-12-30T12:25:00"/>
    <n v="0"/>
    <s v="Safety on Campus"/>
    <s v="Rachel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12:30:00"/>
    <d v="1899-12-30T12:55:00"/>
    <n v="0"/>
    <s v="Safety on Campus"/>
    <s v="Rachel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11:00:00"/>
    <d v="1899-12-30T11:25:00"/>
    <n v="0"/>
    <s v="Safety on Campus"/>
    <s v="Rachel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11:30:00"/>
    <d v="1899-12-30T11:55:00"/>
    <n v="0"/>
    <s v="Safety on Campus"/>
    <s v="Rachel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10:30:00"/>
    <d v="1899-12-30T10:55:00"/>
    <n v="0"/>
    <s v="Safety on Campus"/>
    <s v="Rachel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11:00:00"/>
    <d v="1899-12-30T11:25:00"/>
    <n v="0"/>
    <s v="Safety on Campus"/>
    <s v="Rachel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3"/>
    <d v="2019-08-01T00:00:00"/>
    <s v="Thursday "/>
    <d v="1899-12-30T13:15:00"/>
    <d v="1899-12-30T15:15:00"/>
    <n v="2"/>
    <s v="Campus Connect"/>
    <s v="Facilitator_58"/>
    <m/>
    <m/>
    <n v="30"/>
    <n v="25"/>
    <s v="Yes"/>
    <s v="In-Person"/>
    <s v="Pullman"/>
    <m/>
    <m/>
    <m/>
    <n v="25"/>
    <m/>
    <m/>
    <m/>
    <m/>
    <m/>
    <m/>
    <s v="General "/>
    <m/>
    <s v="Residence Life"/>
    <s v="Nichole Goodwin 509-335-1689"/>
    <m/>
    <s v="VetMed 1408 "/>
    <n v="46.728859999999997"/>
    <s v=" -117.159372"/>
    <s v="46° 43' 43.896'' N_x000a_117° 9' 33.7392'' W"/>
  </r>
  <r>
    <x v="3"/>
    <d v="2019-08-07T00:00:00"/>
    <s v="Wednesday "/>
    <d v="1899-12-30T12:00:00"/>
    <d v="1899-12-30T13:00:00"/>
    <n v="2"/>
    <s v="Campus Connect"/>
    <s v="Facilitator_58"/>
    <m/>
    <m/>
    <n v="30"/>
    <n v="22"/>
    <s v="Yes"/>
    <s v="In-Person"/>
    <s v="Pullman"/>
    <m/>
    <m/>
    <m/>
    <n v="22"/>
    <m/>
    <m/>
    <m/>
    <m/>
    <m/>
    <m/>
    <s v="General "/>
    <m/>
    <s v="Northside Café"/>
    <s v="Kim Finley 509-335-0345"/>
    <m/>
    <s v="Spark 333"/>
    <n v="46.727995999999997"/>
    <n v="-117.165668"/>
    <s v="46° 43' 40.7856'' N_x000a_117° 9' 56.4048'' W"/>
  </r>
  <r>
    <x v="1"/>
    <d v="2019-08-10T00:00:00"/>
    <s v="Saturday"/>
    <d v="1899-12-30T15:30:00"/>
    <d v="1899-12-30T17:00:00"/>
    <n v="2"/>
    <s v="Booze, Sex, &amp; Reality Checks"/>
    <s v="Facilitator_58"/>
    <m/>
    <m/>
    <m/>
    <n v="24"/>
    <s v="Yes"/>
    <s v="In-Person"/>
    <s v="Pullman"/>
    <m/>
    <m/>
    <m/>
    <n v="24"/>
    <m/>
    <m/>
    <m/>
    <m/>
    <m/>
    <m/>
    <s v="General"/>
    <m/>
    <s v="organization"/>
    <m/>
    <m/>
    <s v="Todd 413"/>
    <n v="46.729809000000003"/>
    <n v="-117.163473"/>
    <s v="46° 43' 47.3124'' N_x000a_117° 9' 48.5028'' W"/>
  </r>
  <r>
    <x v="1"/>
    <d v="2019-08-10T00:00:00"/>
    <s v="Saturday"/>
    <d v="1899-12-30T17:45:00"/>
    <d v="1899-12-30T19:15:00"/>
    <n v="2"/>
    <s v="Booze, Sex, &amp; Reality Checks"/>
    <s v="Facilitator_58"/>
    <m/>
    <m/>
    <m/>
    <n v="23"/>
    <s v="Yes"/>
    <s v="In-Person"/>
    <s v="Pullman"/>
    <m/>
    <m/>
    <m/>
    <n v="23"/>
    <m/>
    <m/>
    <m/>
    <m/>
    <m/>
    <m/>
    <s v="General"/>
    <m/>
    <s v="organization"/>
    <m/>
    <m/>
    <s v="Todd 413"/>
    <n v="46.729809000000003"/>
    <n v="-117.163473"/>
    <s v="46° 43' 47.3124'' N_x000a_117° 9' 48.5028'' W"/>
  </r>
  <r>
    <x v="1"/>
    <d v="2019-08-11T00:00:00"/>
    <s v="Sunday"/>
    <d v="1899-12-30T11:00:00"/>
    <d v="1899-12-30T12:30:00"/>
    <n v="2"/>
    <s v="Booze, Sex, &amp; Reality Checks"/>
    <s v="Facilitator_58"/>
    <m/>
    <m/>
    <m/>
    <n v="26"/>
    <s v="Yes"/>
    <s v="In-Person"/>
    <s v="Pullman"/>
    <m/>
    <m/>
    <m/>
    <n v="26"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1T00:00:00"/>
    <s v="Sunday"/>
    <d v="1899-12-30T13:15:00"/>
    <d v="1899-12-30T14:45:00"/>
    <n v="2"/>
    <s v="Booze, Sex, &amp; Reality Checks"/>
    <s v="Facilitator_58"/>
    <m/>
    <m/>
    <m/>
    <n v="33"/>
    <s v="Yes"/>
    <s v="In-Person"/>
    <s v="Pullman"/>
    <m/>
    <m/>
    <m/>
    <n v="33"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1T00:00:00"/>
    <s v="Sunday"/>
    <d v="1899-12-30T15:30:00"/>
    <d v="1899-12-30T17:00:00"/>
    <n v="2"/>
    <s v="Booze, Sex, &amp; Reality Checks"/>
    <s v="Facilitator_58"/>
    <m/>
    <m/>
    <m/>
    <n v="30"/>
    <s v="Yes"/>
    <s v="In-Person"/>
    <s v="Pullman"/>
    <m/>
    <m/>
    <m/>
    <n v="30"/>
    <m/>
    <m/>
    <m/>
    <m/>
    <m/>
    <m/>
    <s v="General"/>
    <m/>
    <s v="organization"/>
    <m/>
    <m/>
    <s v="Todd 307"/>
    <n v="46.729809000000003"/>
    <n v="-117.163473"/>
    <s v="46° 43' 47.3124'' N_x000a_117° 9' 48.5028'' W"/>
  </r>
  <r>
    <x v="1"/>
    <d v="2019-08-12T00:00:00"/>
    <s v="Monday"/>
    <d v="1899-12-30T11:00:00"/>
    <d v="1899-12-30T12:30:00"/>
    <n v="2"/>
    <s v="Booze, Sex, &amp; Reality Checks"/>
    <s v="Facilitator_58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CUE 416"/>
    <n v="46.729801000000002"/>
    <n v="-117.161642"/>
    <s v="46° 43' 47.2836'' N_x000a_117° 9' 41.9112'' W"/>
  </r>
  <r>
    <x v="1"/>
    <d v="2019-08-12T00:00:00"/>
    <s v="Monday"/>
    <d v="1899-12-30T13:15:00"/>
    <d v="1899-12-30T14:45:00"/>
    <n v="2"/>
    <s v="Booze, Sex, &amp; Reality Checks"/>
    <s v="Facilitator_58"/>
    <m/>
    <m/>
    <m/>
    <n v="35"/>
    <s v="Yes"/>
    <s v="In-Person"/>
    <s v="Pullman"/>
    <m/>
    <m/>
    <m/>
    <n v="35"/>
    <m/>
    <m/>
    <m/>
    <m/>
    <m/>
    <m/>
    <s v="General"/>
    <m/>
    <s v="organization"/>
    <m/>
    <m/>
    <s v="Todd 334"/>
    <n v="46.729809000000003"/>
    <n v="-117.163473"/>
    <s v="46° 43' 47.3124'' N_x000a_117° 9' 48.5028'' W"/>
  </r>
  <r>
    <x v="1"/>
    <d v="2019-08-13T00:00:00"/>
    <s v="Tuesday"/>
    <d v="1899-12-30T11:00:00"/>
    <d v="1899-12-30T12:30:00"/>
    <n v="2"/>
    <s v="Booze, Sex, &amp; Reality Checks"/>
    <s v="Facilitator_58"/>
    <m/>
    <m/>
    <m/>
    <n v="29"/>
    <s v="Yes"/>
    <s v="In-Person"/>
    <s v="Pullman"/>
    <m/>
    <m/>
    <m/>
    <n v="29"/>
    <m/>
    <m/>
    <m/>
    <m/>
    <m/>
    <m/>
    <s v="General"/>
    <m/>
    <s v="organization"/>
    <m/>
    <m/>
    <s v="Todd 404"/>
    <n v="46.729809000000003"/>
    <n v="-117.163473"/>
    <s v="46° 43' 47.3124'' N_x000a_117° 9' 48.5028'' W"/>
  </r>
  <r>
    <x v="1"/>
    <d v="2019-08-13T00:00:00"/>
    <s v="Tuesday"/>
    <d v="1899-12-30T13:15:00"/>
    <d v="1899-12-30T14:45:00"/>
    <n v="2"/>
    <s v="Booze, Sex, &amp; Reality Checks"/>
    <s v="Facilitator_58"/>
    <m/>
    <m/>
    <m/>
    <n v="34"/>
    <s v="Yes"/>
    <s v="In-Person"/>
    <s v="Pullman"/>
    <m/>
    <m/>
    <m/>
    <n v="34"/>
    <m/>
    <m/>
    <m/>
    <m/>
    <m/>
    <m/>
    <s v="General"/>
    <m/>
    <s v="organization"/>
    <m/>
    <m/>
    <s v="Todd 404"/>
    <n v="46.729809000000003"/>
    <n v="-117.163473"/>
    <s v="46° 43' 47.3124'' N_x000a_117° 9' 48.5028'' W"/>
  </r>
  <r>
    <x v="1"/>
    <d v="2019-08-14T00:00:00"/>
    <s v="Wednesday"/>
    <d v="1899-12-30T08:30:00"/>
    <d v="1899-12-30T08:55:00"/>
    <n v="0"/>
    <s v="Safety on Campus"/>
    <s v="Rachel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11:00:00"/>
    <d v="1899-12-30T12:30:00"/>
    <n v="2"/>
    <s v="Booze, Sex, &amp; Reality Checks"/>
    <s v="Facilitator_58"/>
    <m/>
    <m/>
    <m/>
    <n v="37"/>
    <s v="Yes"/>
    <s v="In-Person"/>
    <s v="Pullman"/>
    <m/>
    <m/>
    <m/>
    <n v="37"/>
    <m/>
    <m/>
    <m/>
    <m/>
    <m/>
    <m/>
    <s v="General"/>
    <m/>
    <s v="organization"/>
    <m/>
    <m/>
    <s v="Todd 320 "/>
    <n v="46.729809000000003"/>
    <n v="-117.163473"/>
    <s v="46° 43' 47.3124'' N_x000a_117° 9' 48.5028'' W"/>
  </r>
  <r>
    <x v="1"/>
    <d v="2019-08-14T00:00:00"/>
    <s v="Wednesday"/>
    <d v="1899-12-30T13:15:00"/>
    <d v="1899-12-30T14:45:00"/>
    <n v="2"/>
    <s v="Booze, Sex, &amp; Reality Checks"/>
    <s v="Facilitator_58"/>
    <m/>
    <m/>
    <m/>
    <n v="25"/>
    <s v="Yes"/>
    <s v="In-Person"/>
    <s v="Pullman"/>
    <m/>
    <m/>
    <m/>
    <n v="25"/>
    <m/>
    <m/>
    <m/>
    <m/>
    <m/>
    <m/>
    <s v="General"/>
    <m/>
    <s v="organization"/>
    <m/>
    <m/>
    <s v="Todd 320 "/>
    <n v="46.729809000000003"/>
    <n v="-117.163473"/>
    <s v="46° 43' 47.3124'' N_x000a_117° 9' 48.5028'' W"/>
  </r>
  <r>
    <x v="1"/>
    <d v="2019-08-15T00:00:00"/>
    <s v="Thursday"/>
    <d v="1899-12-30T11:00:00"/>
    <d v="1899-12-30T12:30:00"/>
    <n v="2"/>
    <s v="Booze, Sex, &amp; Reality Checks"/>
    <s v="Facilitator_58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Todd 226"/>
    <n v="46.729809000000003"/>
    <n v="-117.163473"/>
    <s v="46° 43' 47.3124'' N_x000a_117° 9' 48.5028'' W"/>
  </r>
  <r>
    <x v="1"/>
    <d v="2019-08-16T00:00:00"/>
    <s v="Monday"/>
    <d v="1899-12-30T14:15:00"/>
    <d v="1899-12-30T16:00:00"/>
    <n v="2"/>
    <s v="Booze, Sex, &amp; Reality Checks"/>
    <s v="Facilitator_58"/>
    <m/>
    <m/>
    <m/>
    <n v="40"/>
    <s v="Yes"/>
    <s v="In-Person"/>
    <s v="Pullman"/>
    <m/>
    <m/>
    <m/>
    <n v="40"/>
    <m/>
    <m/>
    <m/>
    <m/>
    <m/>
    <m/>
    <s v="General"/>
    <m/>
    <s v="organization"/>
    <m/>
    <m/>
    <s v="Todd 226"/>
    <n v="46.729809000000003"/>
    <n v="-117.163473"/>
    <s v="46° 43' 47.3124'' N_x000a_117° 9' 48.5028'' W"/>
  </r>
  <r>
    <x v="1"/>
    <d v="2019-08-20T00:00:00"/>
    <s v="Tuesday"/>
    <d v="1899-12-30T18:00:00"/>
    <d v="1899-12-30T18:25:00"/>
    <n v="0"/>
    <s v="Safety on Campus"/>
    <s v="Rachel"/>
    <m/>
    <m/>
    <m/>
    <n v="20"/>
    <s v="Yes"/>
    <s v="In-Person"/>
    <s v="Pullman"/>
    <m/>
    <m/>
    <m/>
    <n v="20"/>
    <m/>
    <m/>
    <m/>
    <m/>
    <m/>
    <m/>
    <s v="Incoming Students"/>
    <m/>
    <s v="New Student Programs"/>
    <m/>
    <m/>
    <m/>
    <m/>
    <m/>
    <m/>
  </r>
  <r>
    <x v="3"/>
    <d v="2019-09-10T00:00:00"/>
    <s v="Tuesday"/>
    <d v="1899-12-30T13:30:00"/>
    <d v="1899-12-30T15:30:00"/>
    <n v="2"/>
    <s v="Campus Connect"/>
    <s v="Facilitator_58"/>
    <m/>
    <m/>
    <n v="30"/>
    <n v="13"/>
    <s v="Yes"/>
    <s v="In-Person"/>
    <s v="Pullman"/>
    <m/>
    <m/>
    <m/>
    <n v="13"/>
    <m/>
    <m/>
    <m/>
    <m/>
    <m/>
    <m/>
    <s v="General "/>
    <m/>
    <m/>
    <m/>
    <m/>
    <s v="G41"/>
    <n v="46.727381999999999"/>
    <s v=" -117.165967"/>
    <s v="46° 43' 38.5752'' N_x000a_117° 9' 57.4812'' W"/>
  </r>
  <r>
    <x v="2"/>
    <d v="2019-09-17T00:00:00"/>
    <s v="Tuesday "/>
    <d v="1899-12-30T15:00:00"/>
    <d v="1899-12-30T16:00:00"/>
    <n v="1"/>
    <s v="Stress Management"/>
    <s v="Rachel"/>
    <m/>
    <m/>
    <n v="37"/>
    <n v="20"/>
    <s v="Yes"/>
    <m/>
    <s v="Pullman"/>
    <m/>
    <m/>
    <m/>
    <n v="20"/>
    <m/>
    <m/>
    <m/>
    <m/>
    <m/>
    <m/>
    <s v="General "/>
    <m/>
    <s v="Residence Life "/>
    <s v="Brandon Brackett 509-335-8837"/>
    <m/>
    <m/>
    <m/>
    <m/>
    <m/>
  </r>
  <r>
    <x v="1"/>
    <d v="2019-09-17T00:00:00"/>
    <s v="Tuesday"/>
    <d v="1899-12-30T09:00:00"/>
    <d v="1899-12-30T10:30:00"/>
    <n v="2"/>
    <s v="Booze, Sex, &amp; Reality Checks"/>
    <s v="Rachel"/>
    <m/>
    <m/>
    <m/>
    <n v="24"/>
    <s v="Yes"/>
    <s v="In-Person"/>
    <s v="Pullman"/>
    <m/>
    <m/>
    <m/>
    <n v="24"/>
    <m/>
    <m/>
    <m/>
    <m/>
    <m/>
    <m/>
    <s v="General"/>
    <m/>
    <s v="Health Promotion"/>
    <m/>
    <m/>
    <m/>
    <m/>
    <m/>
    <m/>
  </r>
  <r>
    <x v="2"/>
    <d v="2019-09-18T00:00:00"/>
    <s v="Wednesday "/>
    <d v="1899-12-30T15:10:00"/>
    <d v="1899-12-30T16:00:00"/>
    <n v="1"/>
    <s v="Mindfulness"/>
    <s v="Rachel"/>
    <m/>
    <m/>
    <n v="85"/>
    <n v="20"/>
    <s v="Yes"/>
    <m/>
    <s v="Pullman"/>
    <m/>
    <m/>
    <m/>
    <n v="20"/>
    <m/>
    <m/>
    <m/>
    <m/>
    <m/>
    <m/>
    <s v="Student "/>
    <m/>
    <s v="ASCC"/>
    <s v="https://ascc.wsu.edu/kioskscougarhs/"/>
    <m/>
    <m/>
    <m/>
    <m/>
    <m/>
  </r>
  <r>
    <x v="2"/>
    <d v="2019-09-24T00:00:00"/>
    <s v="Tuesday "/>
    <d v="1899-12-30T16:10:00"/>
    <d v="1899-12-30T17:00:00"/>
    <n v="1"/>
    <s v="Time Management"/>
    <s v="Rachel"/>
    <m/>
    <m/>
    <n v="85"/>
    <n v="0"/>
    <s v="No"/>
    <m/>
    <s v="Pullman"/>
    <m/>
    <m/>
    <m/>
    <n v="0"/>
    <m/>
    <m/>
    <m/>
    <m/>
    <m/>
    <m/>
    <s v="Student "/>
    <m/>
    <s v="ASCC"/>
    <s v="https://ascc.wsu.edu/kioskscougarhs/"/>
    <m/>
    <m/>
    <m/>
    <m/>
    <m/>
  </r>
  <r>
    <x v="2"/>
    <d v="2019-09-25T00:00:00"/>
    <s v="Wednesday "/>
    <d v="1899-12-30T11:00:00"/>
    <d v="1899-12-30T12:00:00"/>
    <n v="1"/>
    <s v="Time Management"/>
    <s v="Rachel"/>
    <m/>
    <m/>
    <n v="10"/>
    <n v="8"/>
    <s v="Yes"/>
    <m/>
    <s v="Pullman"/>
    <m/>
    <m/>
    <m/>
    <n v="8"/>
    <m/>
    <m/>
    <m/>
    <m/>
    <m/>
    <m/>
    <s v="Graduate Students "/>
    <m/>
    <s v="Criminal Justice Department "/>
    <s v="Brittany Solensten 651-263-3903 "/>
    <m/>
    <m/>
    <m/>
    <m/>
    <m/>
  </r>
  <r>
    <x v="3"/>
    <d v="2019-09-26T00:00:00"/>
    <s v="Thursday "/>
    <d v="1899-12-30T17:00:00"/>
    <d v="1899-12-30T19:00:00"/>
    <n v="2"/>
    <s v="Campus Connect"/>
    <s v="Rachel"/>
    <m/>
    <m/>
    <n v="30"/>
    <n v="27"/>
    <s v="Yes"/>
    <s v="In-Person"/>
    <s v="Pullman"/>
    <m/>
    <m/>
    <m/>
    <n v="27"/>
    <m/>
    <m/>
    <m/>
    <m/>
    <m/>
    <m/>
    <s v="General "/>
    <m/>
    <s v="ASWSU Senate"/>
    <s v="Hannah Martin"/>
    <m/>
    <m/>
    <m/>
    <m/>
    <m/>
  </r>
  <r>
    <x v="3"/>
    <d v="2019-09-26T00:00:00"/>
    <s v="Thursday "/>
    <d v="1899-12-30T17:30:00"/>
    <d v="1899-12-30T19:30:00"/>
    <n v="2"/>
    <s v="Campus Connect"/>
    <s v="Facilitator_58"/>
    <m/>
    <m/>
    <n v="15"/>
    <n v="0"/>
    <s v="No"/>
    <s v="In-Person"/>
    <s v="Pullman"/>
    <m/>
    <m/>
    <m/>
    <m/>
    <m/>
    <m/>
    <m/>
    <m/>
    <m/>
    <m/>
    <s v="General "/>
    <m/>
    <s v="ATVP "/>
    <s v="Rachel Kendrick 509-332-0552 "/>
    <m/>
    <s v="Scott Coman "/>
    <n v="46.734703000000003"/>
    <n v="-117.163656"/>
    <s v="46° 44' 4.9308'' N_x000a_117° 9' 49.1616'' W"/>
  </r>
  <r>
    <x v="2"/>
    <d v="2019-09-27T00:00:00"/>
    <s v="Friday "/>
    <d v="1899-12-30T16:00:00"/>
    <d v="1899-12-30T17:00:00"/>
    <n v="1"/>
    <s v="Stress Management"/>
    <s v="Rachel"/>
    <m/>
    <m/>
    <n v="20"/>
    <n v="8"/>
    <s v="Yes"/>
    <m/>
    <s v="Pullman"/>
    <m/>
    <m/>
    <m/>
    <n v="8"/>
    <m/>
    <m/>
    <m/>
    <m/>
    <m/>
    <m/>
    <s v="Residence Life "/>
    <m/>
    <s v="Stevens Hall "/>
    <s v="Sarah King 360-348-1659 "/>
    <m/>
    <m/>
    <m/>
    <m/>
    <m/>
  </r>
  <r>
    <x v="2"/>
    <d v="2019-10-02T00:00:00"/>
    <s v="Wednesday "/>
    <d v="1899-12-30T16:10:00"/>
    <d v="1899-12-30T17:00:00"/>
    <n v="1"/>
    <s v="Sleep More, Sleep Better"/>
    <s v="Rachel"/>
    <m/>
    <m/>
    <n v="85"/>
    <n v="32"/>
    <s v="Yes"/>
    <m/>
    <s v="Pullman"/>
    <m/>
    <m/>
    <m/>
    <n v="32"/>
    <m/>
    <m/>
    <m/>
    <m/>
    <m/>
    <m/>
    <s v="Student "/>
    <m/>
    <s v="ASCC"/>
    <s v="https://ascc.wsu.edu/kioskscougarhs/"/>
    <m/>
    <m/>
    <m/>
    <m/>
    <m/>
  </r>
  <r>
    <x v="2"/>
    <d v="2019-10-02T00:00:00"/>
    <s v="Wednesday "/>
    <d v="1899-12-30T10:10:00"/>
    <d v="1899-12-30T11:00:00"/>
    <n v="1"/>
    <s v="Stress Management"/>
    <s v="Rachel"/>
    <m/>
    <m/>
    <n v="30"/>
    <n v="20"/>
    <s v="Yes"/>
    <m/>
    <s v="Pullman"/>
    <m/>
    <m/>
    <m/>
    <n v="20"/>
    <m/>
    <m/>
    <m/>
    <m/>
    <m/>
    <m/>
    <s v="General "/>
    <m/>
    <s v="ASCC "/>
    <s v="Katie Reilly 509-335-6000"/>
    <m/>
    <m/>
    <m/>
    <m/>
    <m/>
  </r>
  <r>
    <x v="3"/>
    <d v="2019-10-02T00:00:00"/>
    <s v="Wednesday "/>
    <d v="1899-12-30T14:10:00"/>
    <d v="1899-12-30T16:10:00"/>
    <n v="2"/>
    <s v="Campus Connect"/>
    <s v="Facilitator_58"/>
    <m/>
    <m/>
    <n v="30"/>
    <n v="12"/>
    <s v="Yes"/>
    <s v="In-Person"/>
    <s v="Pullman"/>
    <m/>
    <m/>
    <m/>
    <n v="12"/>
    <m/>
    <m/>
    <m/>
    <m/>
    <m/>
    <m/>
    <s v="General "/>
    <m/>
    <m/>
    <m/>
    <m/>
    <s v="G41"/>
    <n v="46.727381999999999"/>
    <s v=" -117.165967"/>
    <s v="46° 43' 38.5752'' N_x000a_117° 9' 57.4812'' W"/>
  </r>
  <r>
    <x v="3"/>
    <d v="2019-10-04T00:00:00"/>
    <s v="Friday"/>
    <d v="1899-12-30T17:00:00"/>
    <d v="1899-12-30T19:00:00"/>
    <n v="2"/>
    <s v="Campus Connect"/>
    <s v="Facilitator_58"/>
    <m/>
    <m/>
    <n v="30"/>
    <n v="9"/>
    <s v="Yes"/>
    <s v="In-Person"/>
    <s v="Pullman"/>
    <m/>
    <m/>
    <m/>
    <n v="9"/>
    <m/>
    <m/>
    <m/>
    <m/>
    <m/>
    <m/>
    <s v="General "/>
    <m/>
    <s v="ASWSU Judicial Board"/>
    <m/>
    <m/>
    <s v="G41"/>
    <n v="46.727381999999999"/>
    <s v=" -117.165967"/>
    <s v="46° 43' 38.5752'' N_x000a_117° 9' 57.4812'' W"/>
  </r>
  <r>
    <x v="1"/>
    <d v="2019-10-07T00:00:00"/>
    <s v="Monday"/>
    <d v="1899-12-30T14:45:00"/>
    <d v="1899-12-30T16:15:00"/>
    <n v="2"/>
    <s v="Booze, Sex, &amp; Reality Checks"/>
    <s v="Rachel"/>
    <m/>
    <m/>
    <m/>
    <n v="30"/>
    <s v="Yes"/>
    <s v="In-Person"/>
    <s v="Pullman"/>
    <m/>
    <m/>
    <m/>
    <n v="30"/>
    <m/>
    <m/>
    <m/>
    <m/>
    <m/>
    <m/>
    <s v="General"/>
    <m/>
    <s v="Health Promotion"/>
    <m/>
    <m/>
    <m/>
    <m/>
    <m/>
    <m/>
  </r>
  <r>
    <x v="3"/>
    <d v="2019-10-09T00:00:00"/>
    <s v="Wednesday "/>
    <d v="1899-12-30T18:00:00"/>
    <d v="1899-12-30T19:00:00"/>
    <n v="1"/>
    <s v="Mental Health and Suicide Prevention"/>
    <s v="Facilitator_58"/>
    <s v="Bogdan"/>
    <m/>
    <n v="200"/>
    <n v="200"/>
    <s v="Yes"/>
    <s v="In-Person"/>
    <s v="Pullman"/>
    <m/>
    <m/>
    <m/>
    <n v="200"/>
    <m/>
    <m/>
    <m/>
    <m/>
    <m/>
    <m/>
    <s v="Greek "/>
    <m/>
    <s v="Panhellenic "/>
    <s v="Corissa Cruzen 509-335-5929"/>
    <m/>
    <s v="Todd 303 "/>
    <n v="46.729809000000003"/>
    <n v="-117.163473"/>
    <s v="46° 43' 47.3124'' N_x000a_117° 9' 48.5028'' W"/>
  </r>
  <r>
    <x v="1"/>
    <d v="2019-10-16T00:00:00"/>
    <s v="Wednesday"/>
    <d v="1899-12-30T17:15:00"/>
    <d v="1899-12-30T18:45:00"/>
    <n v="2"/>
    <s v="Booze, Sex, &amp; Reality Checks"/>
    <s v="Rachel"/>
    <m/>
    <m/>
    <m/>
    <n v="32"/>
    <s v="Yes"/>
    <s v="In-Person"/>
    <s v="Pullman"/>
    <m/>
    <m/>
    <m/>
    <n v="32"/>
    <m/>
    <m/>
    <m/>
    <m/>
    <m/>
    <m/>
    <s v="General"/>
    <m/>
    <s v="Health Promotion"/>
    <m/>
    <m/>
    <m/>
    <m/>
    <m/>
    <m/>
  </r>
  <r>
    <x v="3"/>
    <d v="2019-10-17T00:00:00"/>
    <s v="Thursday "/>
    <d v="1899-12-30T18:00:00"/>
    <d v="1899-12-30T20:00:00"/>
    <n v="2"/>
    <s v="Campus Connect"/>
    <s v="Facilitator_58"/>
    <m/>
    <m/>
    <n v="15"/>
    <n v="10"/>
    <s v="Yes"/>
    <s v="In-Person"/>
    <s v="Pullman"/>
    <m/>
    <m/>
    <m/>
    <n v="10"/>
    <m/>
    <m/>
    <m/>
    <m/>
    <m/>
    <m/>
    <s v="General "/>
    <m/>
    <s v="Pre-Health Club "/>
    <s v="Secily Thompson 360-927-9835 "/>
    <m/>
    <s v="G41"/>
    <n v="46.727381999999999"/>
    <s v=" -117.165967"/>
    <s v="46° 43' 38.5752'' N_x000a_117° 9' 57.4812'' W"/>
  </r>
  <r>
    <x v="3"/>
    <d v="2019-10-18T00:00:00"/>
    <s v="Friday"/>
    <d v="1899-12-30T16:00:00"/>
    <d v="1899-12-30T17:00:00"/>
    <n v="1"/>
    <s v="Mental Health and Suicide Prevention"/>
    <s v="Facilitator_58"/>
    <m/>
    <m/>
    <n v="15"/>
    <n v="24"/>
    <s v="Yes"/>
    <s v="In-Person"/>
    <s v="Pullman"/>
    <m/>
    <m/>
    <m/>
    <n v="24"/>
    <m/>
    <m/>
    <m/>
    <m/>
    <m/>
    <m/>
    <s v="Student/Staff"/>
    <m/>
    <s v="Northside Dining"/>
    <s v="Kim Finley 509-335-0345"/>
    <m/>
    <s v="CUE 319"/>
    <n v="46.729801000000002"/>
    <n v="-117.161642"/>
    <s v="46° 43' 47.2836'' N_x000a_117° 9' 41.9112'' W"/>
  </r>
  <r>
    <x v="2"/>
    <d v="2019-10-22T00:00:00"/>
    <s v="Tuesday "/>
    <d v="1899-12-30T18:30:00"/>
    <d v="1899-12-30T19:30:00"/>
    <n v="1"/>
    <s v="Time Management"/>
    <s v="Rachel"/>
    <m/>
    <m/>
    <n v="50"/>
    <n v="75"/>
    <s v="Yes"/>
    <m/>
    <s v="Pullman"/>
    <m/>
    <m/>
    <m/>
    <n v="75"/>
    <m/>
    <m/>
    <m/>
    <m/>
    <m/>
    <m/>
    <s v="Greek "/>
    <m/>
    <s v="Alpha Chi Omega "/>
    <s v="Sophie DelRosario 509-396-4350 "/>
    <m/>
    <m/>
    <m/>
    <m/>
    <m/>
  </r>
  <r>
    <x v="1"/>
    <d v="2019-10-24T00:00:00"/>
    <s v="Thursday"/>
    <d v="1899-12-30T22:15:00"/>
    <d v="1899-12-30T23:45:00"/>
    <n v="2"/>
    <s v="Booze, Sex, &amp; Reality Checks"/>
    <s v="Rachel"/>
    <m/>
    <m/>
    <m/>
    <n v="25"/>
    <s v="Yes"/>
    <s v="In-Person"/>
    <s v="Pullman"/>
    <m/>
    <m/>
    <m/>
    <n v="25"/>
    <m/>
    <m/>
    <m/>
    <m/>
    <m/>
    <m/>
    <s v="General"/>
    <m/>
    <s v="Health Promotion"/>
    <m/>
    <m/>
    <m/>
    <m/>
    <m/>
    <m/>
  </r>
  <r>
    <x v="3"/>
    <d v="2019-10-29T00:00:00"/>
    <s v="Tuesday"/>
    <d v="1899-12-30T10:40:00"/>
    <d v="1899-12-30T12:40:00"/>
    <n v="2"/>
    <s v="Campus Connect"/>
    <s v="Facilitator_58"/>
    <m/>
    <m/>
    <n v="30"/>
    <n v="14"/>
    <s v="Yes"/>
    <s v="In-Person"/>
    <s v="Pullman"/>
    <m/>
    <m/>
    <m/>
    <n v="14"/>
    <m/>
    <m/>
    <m/>
    <m/>
    <m/>
    <m/>
    <s v="General "/>
    <m/>
    <m/>
    <m/>
    <m/>
    <s v="CUE 219"/>
    <n v="46.729801000000002"/>
    <n v="-117.161642"/>
    <s v="46° 43' 47.2836'' N_x000a_117° 9' 41.9112'' W"/>
  </r>
  <r>
    <x v="2"/>
    <d v="2019-11-01T00:00:00"/>
    <s v="Friday "/>
    <d v="1899-12-30T10:00:00"/>
    <d v="1899-12-30T11:00:00"/>
    <n v="1"/>
    <s v="Stress Management and Mental Health"/>
    <s v="Rachel"/>
    <m/>
    <m/>
    <n v="15"/>
    <n v="13"/>
    <s v="Yes"/>
    <m/>
    <s v="Pullman"/>
    <m/>
    <m/>
    <m/>
    <n v="13"/>
    <m/>
    <m/>
    <m/>
    <m/>
    <m/>
    <m/>
    <s v="Graduate Students "/>
    <m/>
    <s v="Biomass Engineering Club "/>
    <s v="Lina Martinez 509-592-1045 "/>
    <m/>
    <m/>
    <m/>
    <m/>
    <m/>
  </r>
  <r>
    <x v="1"/>
    <d v="2019-11-12T00:00:00"/>
    <s v="Tuesday"/>
    <d v="1899-12-30T14:50:00"/>
    <d v="1899-12-30T16:20:00"/>
    <n v="2"/>
    <s v="Booze, Sex, &amp; Reality Checks"/>
    <s v="Rachel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3"/>
    <d v="2019-11-19T00:00:00"/>
    <s v="Tuesday "/>
    <d v="1899-12-30T18:00:00"/>
    <d v="1899-12-30T19:00:00"/>
    <n v="1"/>
    <s v="Mental Health and Suicide Prevention"/>
    <s v="Facilitator_58"/>
    <m/>
    <m/>
    <n v="160"/>
    <n v="200"/>
    <s v="Yes"/>
    <s v="In-Person"/>
    <s v="Pullman"/>
    <m/>
    <m/>
    <m/>
    <n v="200"/>
    <m/>
    <m/>
    <m/>
    <m/>
    <m/>
    <m/>
    <s v="Greek "/>
    <m/>
    <s v="Pi Beta Phi "/>
    <s v="Alyssa Sweet 817-856-9969"/>
    <m/>
    <s v="G41"/>
    <n v="46.727381999999999"/>
    <s v=" -117.165967"/>
    <s v="46° 43' 38.5752'' N_x000a_117° 9' 57.4812'' W"/>
  </r>
  <r>
    <x v="3"/>
    <d v="2019-11-20T00:00:00"/>
    <s v="Wednesday "/>
    <d v="1899-12-30T13:10:00"/>
    <d v="1899-12-30T15:10:00"/>
    <n v="2"/>
    <s v="Campus Connect"/>
    <s v="Facilitator_58"/>
    <m/>
    <m/>
    <n v="30"/>
    <n v="14"/>
    <s v="Yes"/>
    <s v="In-Person"/>
    <s v="Pullman"/>
    <m/>
    <m/>
    <m/>
    <n v="14"/>
    <m/>
    <m/>
    <m/>
    <m/>
    <m/>
    <m/>
    <s v="General "/>
    <m/>
    <m/>
    <m/>
    <m/>
    <s v="College Hall 220"/>
    <n v="46.730449"/>
    <n v="-117.16423500000001"/>
    <s v="46° 43' 49.6164'' N_x000a_117° 9' 51.246'' W"/>
  </r>
  <r>
    <x v="1"/>
    <d v="2019-11-21T00:00:00"/>
    <s v="Thursday"/>
    <d v="1899-12-30T15:30:00"/>
    <d v="1899-12-30T17:00:00"/>
    <n v="2"/>
    <s v="Booze, Sex, &amp; Reality Checks"/>
    <s v="Rachel"/>
    <m/>
    <m/>
    <m/>
    <n v="0"/>
    <s v="No"/>
    <s v="In-Person"/>
    <s v="Pullman"/>
    <m/>
    <m/>
    <m/>
    <m/>
    <m/>
    <m/>
    <m/>
    <m/>
    <m/>
    <m/>
    <s v="General"/>
    <m/>
    <s v="Health Promotion"/>
    <m/>
    <m/>
    <m/>
    <m/>
    <m/>
    <m/>
  </r>
  <r>
    <x v="3"/>
    <d v="2019-12-03T00:00:00"/>
    <s v="Tuesday"/>
    <d v="1899-12-30T13:30:00"/>
    <d v="1899-12-30T15:30:00"/>
    <n v="2"/>
    <s v="Campus Connect"/>
    <s v="Facilitator_58"/>
    <m/>
    <m/>
    <n v="30"/>
    <n v="13"/>
    <s v="Yes"/>
    <s v="In-Person"/>
    <s v="Pullman"/>
    <m/>
    <m/>
    <m/>
    <n v="13"/>
    <m/>
    <m/>
    <m/>
    <m/>
    <m/>
    <m/>
    <s v="General "/>
    <m/>
    <m/>
    <m/>
    <m/>
    <s v="College Hall 235"/>
    <n v="46.730449"/>
    <n v="-117.16423500000001"/>
    <s v="46° 43' 49.6164'' N_x000a_117° 9' 51.246'' W"/>
  </r>
  <r>
    <x v="1"/>
    <d v="2019-08-11T00:00:00"/>
    <s v="Sunday"/>
    <d v="1899-12-30T11:00:00"/>
    <d v="1899-12-30T12:30:00"/>
    <n v="2"/>
    <s v="Booze, Sex, &amp; Reality Checks"/>
    <s v="Facilitator_59"/>
    <m/>
    <m/>
    <m/>
    <n v="37"/>
    <s v="Yes"/>
    <s v="In-Person"/>
    <s v="Pullman"/>
    <m/>
    <m/>
    <m/>
    <n v="37"/>
    <m/>
    <m/>
    <m/>
    <m/>
    <m/>
    <m/>
    <s v="General"/>
    <m/>
    <s v="organization"/>
    <m/>
    <m/>
    <s v="CUE 418"/>
    <n v="46.729801000000002"/>
    <n v="-117.161642"/>
    <s v="46° 43' 47.2836'' N_x000a_117° 9' 41.9112'' W"/>
  </r>
  <r>
    <x v="1"/>
    <d v="2019-08-11T00:00:00"/>
    <s v="Sunday"/>
    <d v="1899-12-30T13:15:00"/>
    <d v="1899-12-30T14:45:00"/>
    <n v="2"/>
    <s v="Booze, Sex, &amp; Reality Checks"/>
    <s v="Facilitator_59"/>
    <m/>
    <m/>
    <m/>
    <n v="35"/>
    <s v="Yes"/>
    <s v="In-Person"/>
    <s v="Pullman"/>
    <m/>
    <m/>
    <m/>
    <n v="35"/>
    <m/>
    <m/>
    <m/>
    <m/>
    <m/>
    <m/>
    <s v="General"/>
    <m/>
    <s v="organization"/>
    <m/>
    <m/>
    <s v="CUE 418"/>
    <n v="46.729801000000002"/>
    <n v="-117.161642"/>
    <s v="46° 43' 47.2836'' N_x000a_117° 9' 41.9112'' W"/>
  </r>
  <r>
    <x v="1"/>
    <d v="2019-08-11T00:00:00"/>
    <s v="Sunday"/>
    <d v="1899-12-30T15:30:00"/>
    <d v="1899-12-30T17:00:00"/>
    <n v="2"/>
    <s v="Booze, Sex, &amp; Reality Checks"/>
    <s v="Facilitator_59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CUE 418"/>
    <n v="46.729801000000002"/>
    <n v="-117.161642"/>
    <s v="46° 43' 47.2836'' N_x000a_117° 9' 41.9112'' W"/>
  </r>
  <r>
    <x v="1"/>
    <d v="2019-08-12T00:00:00"/>
    <s v="Monday"/>
    <d v="1899-12-30T11:00:00"/>
    <d v="1899-12-30T12:30:00"/>
    <n v="2"/>
    <s v="Booze, Sex, &amp; Reality Checks"/>
    <s v="Facilitator_59"/>
    <m/>
    <m/>
    <m/>
    <n v="25"/>
    <s v="Yes"/>
    <s v="In-Person"/>
    <s v="Pullman"/>
    <m/>
    <m/>
    <m/>
    <n v="25"/>
    <m/>
    <m/>
    <m/>
    <m/>
    <m/>
    <m/>
    <s v="General"/>
    <m/>
    <s v="organization"/>
    <m/>
    <m/>
    <s v="Todd 404"/>
    <n v="46.729809000000003"/>
    <n v="-117.163473"/>
    <s v="46° 43' 47.3124'' N_x000a_117° 9' 48.5028'' W"/>
  </r>
  <r>
    <x v="1"/>
    <d v="2019-08-12T00:00:00"/>
    <s v="Monday"/>
    <d v="1899-12-30T13:15:00"/>
    <d v="1899-12-30T14:45:00"/>
    <n v="2"/>
    <s v="Booze, Sex, &amp; Reality Checks"/>
    <s v="Facilitator_59"/>
    <m/>
    <m/>
    <m/>
    <n v="33"/>
    <s v="Yes"/>
    <s v="In-Person"/>
    <s v="Pullman"/>
    <m/>
    <m/>
    <m/>
    <n v="33"/>
    <m/>
    <m/>
    <m/>
    <m/>
    <m/>
    <m/>
    <s v="General"/>
    <m/>
    <s v="organization"/>
    <m/>
    <m/>
    <s v="Todd 404"/>
    <n v="46.729809000000003"/>
    <n v="-117.163473"/>
    <s v="46° 43' 47.3124'' N_x000a_117° 9' 48.5028'' W"/>
  </r>
  <r>
    <x v="1"/>
    <d v="2019-08-15T00:00:00"/>
    <s v="Thursday"/>
    <d v="1899-12-30T11:00:00"/>
    <d v="1899-12-30T12:30:00"/>
    <n v="2"/>
    <s v="Booze, Sex, &amp; Reality Checks"/>
    <s v="Facilitator_59"/>
    <m/>
    <m/>
    <m/>
    <n v="40"/>
    <s v="Yes"/>
    <s v="In-Person"/>
    <s v="Pullman"/>
    <m/>
    <m/>
    <m/>
    <n v="40"/>
    <m/>
    <m/>
    <m/>
    <m/>
    <m/>
    <m/>
    <s v="General"/>
    <m/>
    <s v="organization"/>
    <m/>
    <m/>
    <s v="Todd 234"/>
    <n v="46.729809000000003"/>
    <n v="-117.163473"/>
    <s v="46° 43' 47.3124'' N_x000a_117° 9' 48.5028'' W"/>
  </r>
  <r>
    <x v="1"/>
    <d v="2019-08-16T00:00:00"/>
    <s v="Friday"/>
    <d v="1899-12-30T14:15:00"/>
    <d v="1899-12-30T16:00:00"/>
    <n v="2"/>
    <s v="Booze, Sex, &amp; Reality Checks"/>
    <s v="Facilitator_59"/>
    <m/>
    <m/>
    <m/>
    <n v="39"/>
    <s v="Yes"/>
    <s v="In-Person"/>
    <s v="Pullman"/>
    <m/>
    <m/>
    <m/>
    <n v="39"/>
    <m/>
    <m/>
    <m/>
    <m/>
    <m/>
    <m/>
    <s v="General"/>
    <m/>
    <s v="organization"/>
    <m/>
    <m/>
    <s v="Todd 302 "/>
    <n v="46.729809000000003"/>
    <n v="-117.163473"/>
    <s v="46° 43' 47.3124'' N_x000a_117° 9' 48.5028'' W"/>
  </r>
  <r>
    <x v="1"/>
    <d v="2019-09-23T00:00:00"/>
    <s v="Monday"/>
    <d v="1899-12-30T14:15:00"/>
    <d v="1899-12-30T15:45:00"/>
    <n v="2"/>
    <s v="Booze, Sex, &amp; Reality Checks"/>
    <s v="Sandte"/>
    <m/>
    <m/>
    <m/>
    <n v="38"/>
    <s v="Yes"/>
    <s v="In-Person"/>
    <s v="Pullman"/>
    <m/>
    <m/>
    <m/>
    <n v="38"/>
    <m/>
    <m/>
    <m/>
    <m/>
    <m/>
    <m/>
    <s v="General"/>
    <m/>
    <s v="Health Promotion"/>
    <m/>
    <m/>
    <m/>
    <m/>
    <m/>
    <m/>
  </r>
  <r>
    <x v="1"/>
    <d v="2019-09-27T00:00:00"/>
    <s v="Friday"/>
    <d v="1899-12-30T17:00:00"/>
    <d v="1899-12-30T18:30:00"/>
    <n v="2"/>
    <s v="Booze, Sex, &amp; Reality Checks"/>
    <s v="Sandte"/>
    <m/>
    <m/>
    <m/>
    <n v="22"/>
    <s v="Yes"/>
    <s v="In-Person"/>
    <s v="Pullman"/>
    <m/>
    <m/>
    <m/>
    <n v="22"/>
    <m/>
    <m/>
    <m/>
    <m/>
    <m/>
    <m/>
    <s v="General"/>
    <m/>
    <s v="Health Promotion"/>
    <m/>
    <m/>
    <m/>
    <m/>
    <m/>
    <m/>
  </r>
  <r>
    <x v="1"/>
    <d v="2019-10-09T00:00:00"/>
    <s v="Wednesday"/>
    <d v="1899-12-30T13:15:00"/>
    <d v="1899-12-30T14:45:00"/>
    <n v="2"/>
    <s v="Booze, Sex, &amp; Reality Checks"/>
    <s v="Sandte"/>
    <m/>
    <m/>
    <m/>
    <n v="30"/>
    <s v="Yes"/>
    <s v="In-Person"/>
    <s v="Pullman"/>
    <m/>
    <m/>
    <m/>
    <n v="30"/>
    <m/>
    <m/>
    <m/>
    <m/>
    <m/>
    <m/>
    <s v="General"/>
    <m/>
    <s v="Health Promotion"/>
    <m/>
    <m/>
    <m/>
    <m/>
    <m/>
    <m/>
  </r>
  <r>
    <x v="1"/>
    <d v="2020-08-17T00:00:00"/>
    <s v="Monday"/>
    <d v="1899-12-30T10:00:00"/>
    <d v="1899-12-30T11:00:00"/>
    <n v="1"/>
    <s v="Count on Cougs"/>
    <s v="Sara Petersen"/>
    <m/>
    <s v="Bogdan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8T00:00:00"/>
    <s v="Tuesday"/>
    <d v="1899-12-30T10:00:00"/>
    <d v="1899-12-30T11:00:00"/>
    <n v="1"/>
    <s v="Count on Cougs"/>
    <s v="Sara Petersen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8T00:00:00"/>
    <s v="Tuesday"/>
    <d v="1899-12-30T11:30:00"/>
    <d v="1899-12-30T12:30:00"/>
    <n v="1"/>
    <s v="Count on Cougs"/>
    <s v="Sara Petersen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2-01-08T00:00:00"/>
    <m/>
    <d v="1899-12-30T09:00:00"/>
    <d v="1899-12-30T10:00:00"/>
    <n v="1"/>
    <s v="Count on Cougs"/>
    <s v="Facilitator_60"/>
    <m/>
    <s v="Bekah"/>
    <m/>
    <n v="10"/>
    <s v="Yes"/>
    <s v="In-Person"/>
    <s v="Pullman"/>
    <m/>
    <m/>
    <m/>
    <n v="10"/>
    <m/>
    <m/>
    <m/>
    <m/>
    <m/>
    <m/>
    <s v="Undergraduate"/>
    <s v="First-year students"/>
    <m/>
    <m/>
    <m/>
    <s v="Todd 320 "/>
    <n v="46.729809000000003"/>
    <n v="-117.163473"/>
    <s v="46° 43' 47.3124'' N_x000a_117° 9' 48.5028'' W"/>
  </r>
  <r>
    <x v="1"/>
    <d v="2022-01-08T00:00:00"/>
    <m/>
    <d v="1899-12-30T10:30:00"/>
    <d v="1899-12-30T11:30:00"/>
    <n v="1"/>
    <s v="Count on Cougs"/>
    <s v="Facilitator_60"/>
    <m/>
    <s v="Bekah"/>
    <m/>
    <n v="10"/>
    <s v="Yes"/>
    <s v="In-Person"/>
    <s v="Pullman"/>
    <m/>
    <m/>
    <m/>
    <n v="10"/>
    <m/>
    <m/>
    <m/>
    <m/>
    <m/>
    <m/>
    <s v="Undergraduate"/>
    <s v="First-year students"/>
    <m/>
    <m/>
    <m/>
    <s v="Todd 320 "/>
    <n v="46.729809000000003"/>
    <n v="-117.163473"/>
    <s v="46° 43' 47.3124'' N_x000a_117° 9' 48.5028'' W"/>
  </r>
  <r>
    <x v="1"/>
    <d v="2022-01-19T00:00:00"/>
    <m/>
    <d v="1899-12-30T12:10:00"/>
    <d v="1899-12-30T13:00:00"/>
    <n v="1"/>
    <s v="Count on Cougs"/>
    <s v="Facilitator_60"/>
    <m/>
    <s v="Taylor"/>
    <m/>
    <n v="18"/>
    <s v="Yes"/>
    <s v="In-Person"/>
    <s v="Pullman"/>
    <m/>
    <m/>
    <m/>
    <n v="18"/>
    <m/>
    <m/>
    <m/>
    <m/>
    <m/>
    <m/>
    <s v="Undergraduate"/>
    <s v="Athletics Student"/>
    <m/>
    <m/>
    <m/>
    <s v="Bohler"/>
    <n v="46.732742999999999"/>
    <n v="-117.162176"/>
    <s v="46° 43' 57.8748'' N_x000a_117° 9' 43.8336'' W"/>
  </r>
  <r>
    <x v="1"/>
    <d v="2022-02-01T00:00:00"/>
    <m/>
    <d v="1899-12-30T09:10:00"/>
    <d v="1899-12-30T10:00:00"/>
    <n v="1"/>
    <s v="Count on Cougs"/>
    <s v="Facilitator_60"/>
    <m/>
    <s v="Brie "/>
    <m/>
    <n v="6"/>
    <s v="Yes"/>
    <s v="In-Person"/>
    <s v="Pullman"/>
    <m/>
    <m/>
    <m/>
    <n v="6"/>
    <m/>
    <m/>
    <m/>
    <m/>
    <m/>
    <m/>
    <s v="Undergraduate"/>
    <s v="Athletics Student"/>
    <m/>
    <m/>
    <m/>
    <s v="Bohler"/>
    <n v="46.732742999999999"/>
    <n v="-117.162176"/>
    <s v="46° 43' 57.8748'' N_x000a_117° 9' 43.8336'' W"/>
  </r>
  <r>
    <x v="1"/>
    <d v="2022-02-23T00:00:00"/>
    <m/>
    <d v="1899-12-30T15:30:00"/>
    <d v="1899-12-30T16:30:00"/>
    <n v="1"/>
    <s v="Count on Cougs: Makeup"/>
    <s v="Facilitator_60"/>
    <m/>
    <s v="Lauren"/>
    <m/>
    <n v="23"/>
    <s v="Yes"/>
    <s v="In-Person"/>
    <s v="Pullman"/>
    <m/>
    <m/>
    <m/>
    <n v="23"/>
    <m/>
    <m/>
    <m/>
    <m/>
    <m/>
    <m/>
    <s v="Undergraduate"/>
    <s v="First-year students"/>
    <m/>
    <m/>
    <m/>
    <s v="SGYM 111"/>
    <n v="46.732757999999997"/>
    <n v="-117.163957"/>
    <s v="46° 43' 57.9288'' N_x000a_117° 9' 50.2452'' W"/>
  </r>
  <r>
    <x v="1"/>
    <d v="2022-03-04T00:00:00"/>
    <m/>
    <d v="1899-12-30T11:00:00"/>
    <d v="1899-12-30T12:00:00"/>
    <n v="1"/>
    <s v="Count on Cougs: Makeup"/>
    <s v="Facilitator_60"/>
    <m/>
    <s v="Lauren"/>
    <m/>
    <n v="6"/>
    <s v="Yes"/>
    <s v="In-Person"/>
    <s v="Pullman"/>
    <m/>
    <m/>
    <m/>
    <n v="6"/>
    <m/>
    <m/>
    <m/>
    <m/>
    <m/>
    <m/>
    <s v="Undergraduate"/>
    <s v="First-year students"/>
    <m/>
    <m/>
    <m/>
    <s v="SGYM 111"/>
    <n v="46.732757999999997"/>
    <n v="-117.163957"/>
    <s v="46° 43' 57.9288'' N_x000a_117° 9' 50.2452'' W"/>
  </r>
  <r>
    <x v="1"/>
    <d v="2022-08-14T00:00:00"/>
    <m/>
    <d v="1899-12-30T09:00:00"/>
    <d v="1899-12-30T10:00:00"/>
    <n v="1"/>
    <s v="Count on Cougs: WOW"/>
    <s v="Sarah"/>
    <s v="Bekah"/>
    <m/>
    <m/>
    <n v="43"/>
    <s v="Yes"/>
    <s v="In-Person"/>
    <s v="Pullman"/>
    <m/>
    <m/>
    <m/>
    <n v="43"/>
    <m/>
    <m/>
    <m/>
    <m/>
    <m/>
    <m/>
    <s v="Undergraduate"/>
    <s v="Greek Student"/>
    <m/>
    <m/>
    <m/>
    <m/>
    <m/>
    <m/>
    <m/>
  </r>
  <r>
    <x v="1"/>
    <d v="2022-08-14T00:00:00"/>
    <m/>
    <d v="1899-12-30T10:30:00"/>
    <d v="1899-12-30T11:30:00"/>
    <n v="1"/>
    <s v="Count on Cougs: WOW"/>
    <s v="Sarah"/>
    <s v="Bekah"/>
    <m/>
    <m/>
    <n v="45"/>
    <s v="Yes"/>
    <s v="In-Person"/>
    <s v="Pullman"/>
    <m/>
    <m/>
    <m/>
    <n v="45"/>
    <m/>
    <m/>
    <m/>
    <m/>
    <m/>
    <m/>
    <s v="Undergraduate"/>
    <s v="Greek Student"/>
    <m/>
    <m/>
    <m/>
    <m/>
    <m/>
    <m/>
    <m/>
  </r>
  <r>
    <x v="1"/>
    <d v="2022-08-14T00:00:00"/>
    <m/>
    <d v="1899-12-30T12:45:00"/>
    <d v="1899-12-30T13:45:00"/>
    <n v="1"/>
    <s v="Count on Cougs: WOW"/>
    <s v="Sarah"/>
    <s v="Bekah"/>
    <m/>
    <m/>
    <n v="49"/>
    <s v="Yes"/>
    <s v="In-Person"/>
    <s v="Pullman"/>
    <m/>
    <m/>
    <m/>
    <n v="49"/>
    <m/>
    <m/>
    <m/>
    <m/>
    <m/>
    <m/>
    <s v="Undergraduate"/>
    <s v="Greek Student"/>
    <m/>
    <m/>
    <m/>
    <m/>
    <m/>
    <m/>
    <m/>
  </r>
  <r>
    <x v="1"/>
    <d v="2022-08-14T00:00:00"/>
    <m/>
    <d v="1899-12-30T14:15:00"/>
    <d v="1899-12-30T15:15:00"/>
    <n v="1"/>
    <s v="Count on Cougs: WOW"/>
    <s v="Sarah"/>
    <s v="Bekah"/>
    <m/>
    <m/>
    <n v="42"/>
    <s v="Yes"/>
    <s v="In-Person"/>
    <s v="Pullman"/>
    <m/>
    <m/>
    <m/>
    <n v="42"/>
    <m/>
    <m/>
    <m/>
    <m/>
    <m/>
    <m/>
    <s v="Undergraduate"/>
    <s v="Greek Student"/>
    <m/>
    <m/>
    <m/>
    <m/>
    <m/>
    <m/>
    <m/>
  </r>
  <r>
    <x v="1"/>
    <d v="2022-08-15T00:00:00"/>
    <m/>
    <d v="1899-12-30T11:30:00"/>
    <d v="1899-12-30T12:30:00"/>
    <n v="1"/>
    <s v="Count on Cougs: WOW"/>
    <s v="Sarah"/>
    <m/>
    <s v="Mya"/>
    <m/>
    <n v="29"/>
    <s v="Yes"/>
    <s v="In-Person"/>
    <s v="Pullman"/>
    <m/>
    <m/>
    <m/>
    <n v="29"/>
    <m/>
    <m/>
    <m/>
    <m/>
    <m/>
    <m/>
    <s v="Undergraduate"/>
    <s v="First-year students"/>
    <m/>
    <m/>
    <m/>
    <m/>
    <m/>
    <m/>
    <m/>
  </r>
  <r>
    <x v="1"/>
    <d v="2022-08-17T00:00:00"/>
    <m/>
    <d v="1899-12-30T10:00:00"/>
    <d v="1899-12-30T11:00:00"/>
    <n v="1"/>
    <s v="Count on Cougs: WOW"/>
    <s v="Facilitator_60"/>
    <m/>
    <s v="Mya"/>
    <m/>
    <n v="25"/>
    <s v="Yes"/>
    <s v="In-Person"/>
    <s v="Pullman"/>
    <m/>
    <m/>
    <m/>
    <n v="25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2-08-18T00:00:00"/>
    <m/>
    <d v="1899-12-30T10:00:00"/>
    <d v="1899-12-30T11:00:00"/>
    <n v="1"/>
    <s v="Count on Cougs: WOW"/>
    <s v="Sarah"/>
    <m/>
    <s v="Andy"/>
    <m/>
    <n v="31"/>
    <s v="Yes"/>
    <s v="In-Person"/>
    <s v="Pullman"/>
    <m/>
    <m/>
    <m/>
    <n v="31"/>
    <m/>
    <m/>
    <m/>
    <m/>
    <m/>
    <m/>
    <s v="Undergraduate"/>
    <s v="First-year students"/>
    <m/>
    <m/>
    <m/>
    <m/>
    <m/>
    <m/>
    <m/>
  </r>
  <r>
    <x v="1"/>
    <d v="2022-08-19T00:00:00"/>
    <m/>
    <d v="1899-12-30T11:30:00"/>
    <d v="1899-12-30T12:30:00"/>
    <n v="1"/>
    <s v="Count on Cougs: WOW"/>
    <s v="Sarah"/>
    <m/>
    <s v="Steven"/>
    <m/>
    <n v="22"/>
    <s v="Yes"/>
    <s v="In-Person"/>
    <s v="Pullman"/>
    <m/>
    <m/>
    <m/>
    <n v="22"/>
    <m/>
    <m/>
    <m/>
    <m/>
    <m/>
    <m/>
    <s v="Undergraduate"/>
    <s v="First-year students"/>
    <m/>
    <m/>
    <m/>
    <m/>
    <m/>
    <m/>
    <m/>
  </r>
  <r>
    <x v="1"/>
    <d v="2022-09-09T00:00:00"/>
    <m/>
    <d v="1899-12-30T09:00:00"/>
    <d v="1899-12-30T10:00:00"/>
    <n v="1"/>
    <s v="Count on Cougs: Fall"/>
    <s v="Facilitator_60"/>
    <m/>
    <s v="Andy"/>
    <m/>
    <n v="9"/>
    <s v="Yes"/>
    <s v="In-Person"/>
    <s v="Pullman"/>
    <m/>
    <m/>
    <m/>
    <n v="9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2-09-16T00:00:00"/>
    <m/>
    <d v="1899-12-30T09:30:00"/>
    <d v="1899-12-30T10:30:00"/>
    <n v="1"/>
    <s v="Count on Cougs: Fall"/>
    <s v="Facilitator_60"/>
    <m/>
    <s v="Andy"/>
    <m/>
    <n v="17"/>
    <s v="Yes"/>
    <s v="In-Person"/>
    <s v="Pullman"/>
    <m/>
    <m/>
    <m/>
    <n v="1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2-10-07T00:00:00"/>
    <m/>
    <d v="1899-12-30T10:00:00"/>
    <d v="1899-12-30T11:00:00"/>
    <n v="1"/>
    <s v="Count on Cougs: Fall"/>
    <s v="Sarah"/>
    <m/>
    <s v="Arielle"/>
    <m/>
    <n v="10"/>
    <s v="Yes"/>
    <s v="In-Person"/>
    <s v="Pullman"/>
    <m/>
    <m/>
    <m/>
    <n v="10"/>
    <m/>
    <m/>
    <m/>
    <m/>
    <m/>
    <m/>
    <s v="Undergraduate"/>
    <s v="First-year students"/>
    <m/>
    <m/>
    <m/>
    <m/>
    <m/>
    <m/>
    <m/>
  </r>
  <r>
    <x v="1"/>
    <d v="2022-10-15T00:00:00"/>
    <m/>
    <d v="1899-12-30T15:00:00"/>
    <d v="1899-12-30T16:00:00"/>
    <n v="1"/>
    <s v="Count on Cougs: Fall"/>
    <s v="Sarah"/>
    <m/>
    <s v="Arielle"/>
    <m/>
    <n v="14"/>
    <s v="Yes"/>
    <s v="In-Person"/>
    <s v="Pullman"/>
    <m/>
    <m/>
    <m/>
    <n v="14"/>
    <m/>
    <m/>
    <m/>
    <m/>
    <m/>
    <m/>
    <s v="Undergraduate"/>
    <s v="First-year students"/>
    <m/>
    <m/>
    <m/>
    <m/>
    <m/>
    <m/>
    <m/>
  </r>
  <r>
    <x v="4"/>
    <d v="2022-11-30T00:00:00"/>
    <m/>
    <d v="1899-12-30T18:30:00"/>
    <d v="1899-12-30T19:30:00"/>
    <n v="1"/>
    <s v="Count on Cougs - Undergrad"/>
    <s v="Sarah"/>
    <m/>
    <s v="Noah"/>
    <m/>
    <n v="8"/>
    <s v="Yes"/>
    <s v="In-Person"/>
    <s v="Pullman"/>
    <m/>
    <m/>
    <m/>
    <n v="8"/>
    <m/>
    <m/>
    <m/>
    <m/>
    <m/>
    <m/>
    <s v="Undergraduate"/>
    <s v="Greek Student"/>
    <m/>
    <m/>
    <m/>
    <m/>
    <m/>
    <m/>
    <m/>
  </r>
  <r>
    <x v="2"/>
    <d v="2022-12-01T00:00:00"/>
    <m/>
    <d v="1899-12-30T17:30:00"/>
    <d v="1899-12-30T18:30:00"/>
    <n v="1"/>
    <s v="Sleep More, Sleep Better"/>
    <s v="Sarah"/>
    <s v="Mya"/>
    <m/>
    <m/>
    <n v="3"/>
    <s v="Yes"/>
    <s v="In-Person"/>
    <s v="Pullman"/>
    <m/>
    <m/>
    <m/>
    <n v="3"/>
    <m/>
    <m/>
    <m/>
    <m/>
    <m/>
    <m/>
    <s v="Undergraduate"/>
    <s v="Registerred Student Org"/>
    <m/>
    <m/>
    <m/>
    <m/>
    <m/>
    <m/>
    <m/>
  </r>
  <r>
    <x v="1"/>
    <d v="2022-12-01T00:00:00"/>
    <m/>
    <d v="1899-12-30T15:30:00"/>
    <d v="1899-12-30T16:30:00"/>
    <n v="1"/>
    <s v="Count on Cougs: Fall"/>
    <s v="Sarah"/>
    <m/>
    <s v="Jordan"/>
    <m/>
    <n v="23"/>
    <s v="Yes"/>
    <s v="In-Person"/>
    <s v="Pullman"/>
    <m/>
    <m/>
    <m/>
    <n v="23"/>
    <m/>
    <m/>
    <m/>
    <m/>
    <m/>
    <m/>
    <s v="Undergraduate"/>
    <s v="First-year students"/>
    <m/>
    <m/>
    <m/>
    <m/>
    <m/>
    <m/>
    <m/>
  </r>
  <r>
    <x v="2"/>
    <d v="2022-12-14T00:00:00"/>
    <m/>
    <d v="1899-12-30T16:30:00"/>
    <d v="1899-12-30T17:30:00"/>
    <n v="1"/>
    <s v="Stress Management"/>
    <s v="Sarah"/>
    <s v="Steven"/>
    <m/>
    <m/>
    <n v="3"/>
    <s v="No"/>
    <s v="In-Person"/>
    <s v="Pullman"/>
    <m/>
    <m/>
    <m/>
    <n v="3"/>
    <m/>
    <m/>
    <m/>
    <m/>
    <m/>
    <m/>
    <s v="Undergraduate"/>
    <s v="Residence Hall Student"/>
    <m/>
    <m/>
    <s v="elected to cancel with so few participants"/>
    <m/>
    <m/>
    <m/>
    <m/>
  </r>
  <r>
    <x v="1"/>
    <d v="2023-01-07T00:00:00"/>
    <s v="Saturday"/>
    <d v="1899-12-30T14:15:00"/>
    <d v="1899-12-30T15:15:00"/>
    <n v="1"/>
    <s v="Count on Cougs"/>
    <s v="Facilitator_60"/>
    <m/>
    <m/>
    <m/>
    <n v="12"/>
    <s v="Yes"/>
    <s v="In-Person"/>
    <s v="Pullman"/>
    <m/>
    <m/>
    <m/>
    <n v="12"/>
    <m/>
    <m/>
    <m/>
    <m/>
    <m/>
    <m/>
    <s v="Undergraduate"/>
    <s v="First-year students"/>
    <m/>
    <m/>
    <m/>
    <s v="Todd Hall"/>
    <n v="46.729809000000003"/>
    <n v="-117.163473"/>
    <s v="46° 43' 47.3124'' N_x000a_117° 9' 48.5028'' W"/>
  </r>
  <r>
    <x v="1"/>
    <d v="2023-01-08T00:00:00"/>
    <s v="Sunday"/>
    <d v="1899-12-30T14:15:00"/>
    <d v="1899-12-30T15:15:00"/>
    <n v="1"/>
    <s v="Count on Cougs"/>
    <s v="Facilitator_60"/>
    <m/>
    <m/>
    <m/>
    <n v="15"/>
    <s v="Yes"/>
    <s v="In-Person"/>
    <s v="Pullman"/>
    <m/>
    <m/>
    <m/>
    <n v="15"/>
    <m/>
    <m/>
    <m/>
    <m/>
    <m/>
    <m/>
    <s v="Undergraduate"/>
    <s v="First-year students"/>
    <m/>
    <m/>
    <m/>
    <s v="Todd Hall"/>
    <n v="46.729809000000003"/>
    <n v="-117.163473"/>
    <s v="46° 43' 47.3124'' N_x000a_117° 9' 48.5028'' W"/>
  </r>
  <r>
    <x v="2"/>
    <d v="2023-01-26T00:00:00"/>
    <s v="Thursday"/>
    <d v="1899-12-30T17:30:00"/>
    <d v="1899-12-30T18:30:00"/>
    <n v="1"/>
    <s v="Stress Management"/>
    <s v="Facilitator_60"/>
    <s v="Jordan"/>
    <m/>
    <m/>
    <n v="10"/>
    <s v="Yes"/>
    <s v="In-Person"/>
    <s v="Pullman"/>
    <m/>
    <m/>
    <m/>
    <n v="10"/>
    <m/>
    <m/>
    <m/>
    <m/>
    <m/>
    <m/>
    <s v="Undergraduate"/>
    <s v="Registerred Student Org"/>
    <m/>
    <m/>
    <s v="HD Club"/>
    <s v="CUE 316"/>
    <n v="46.729801000000002"/>
    <n v="-117.161642"/>
    <s v="46° 43' 47.2836'' N_x000a_117° 9' 41.9112'' W"/>
  </r>
  <r>
    <x v="1"/>
    <d v="2023-02-03T00:00:00"/>
    <s v="Friday"/>
    <d v="1899-12-30T10:00:00"/>
    <d v="1899-12-30T11:00:00"/>
    <n v="1"/>
    <s v="Count on Cougs"/>
    <s v="Facilitator_60"/>
    <m/>
    <s v="Ajanna"/>
    <m/>
    <n v="24"/>
    <s v="Yes"/>
    <s v="In-Person"/>
    <s v="Pullman"/>
    <m/>
    <m/>
    <m/>
    <n v="2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3-25T00:00:00"/>
    <s v="Saturday"/>
    <d v="1899-12-30T15:00:00"/>
    <d v="1899-12-30T16:00:00"/>
    <n v="1"/>
    <s v="Count on Cougs"/>
    <s v="Facilitator_60"/>
    <m/>
    <s v="Priya"/>
    <m/>
    <n v="24"/>
    <s v="Yes"/>
    <s v="In-Person"/>
    <s v="Pullman"/>
    <m/>
    <m/>
    <m/>
    <n v="2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3-03-27T00:00:00"/>
    <s v="Monday"/>
    <d v="1899-12-30T10:00:00"/>
    <d v="1899-12-30T11:00:00"/>
    <n v="1"/>
    <s v="Count on Cougs"/>
    <s v="Sarah "/>
    <m/>
    <m/>
    <m/>
    <n v="19"/>
    <s v="Yes"/>
    <s v="In-Person"/>
    <s v="Pullman"/>
    <m/>
    <m/>
    <m/>
    <n v="19"/>
    <m/>
    <m/>
    <m/>
    <m/>
    <m/>
    <m/>
    <s v="Undergraduate"/>
    <s v="First-year students"/>
    <m/>
    <m/>
    <m/>
    <m/>
    <m/>
    <m/>
    <m/>
  </r>
  <r>
    <x v="2"/>
    <d v="2023-04-18T00:00:00"/>
    <s v="Tuesday"/>
    <d v="1899-12-30T13:30:00"/>
    <d v="1899-12-30T14:30:00"/>
    <n v="1"/>
    <s v="Sleep More, Sleep Better"/>
    <s v="Sarah "/>
    <s v="Laralye"/>
    <m/>
    <m/>
    <n v="31"/>
    <s v="Yes"/>
    <s v="In-Person"/>
    <s v="Pullman"/>
    <m/>
    <m/>
    <m/>
    <n v="31"/>
    <m/>
    <m/>
    <m/>
    <m/>
    <m/>
    <m/>
    <s v="Staff/Facuty"/>
    <s v="Student Affairs Staff"/>
    <m/>
    <m/>
    <s v="SFS"/>
    <m/>
    <m/>
    <m/>
    <m/>
  </r>
  <r>
    <x v="2"/>
    <d v="2023-04-19T00:00:00"/>
    <s v="Wednesday"/>
    <d v="1899-12-30T15:00:00"/>
    <d v="1899-12-30T16:00:00"/>
    <n v="1"/>
    <s v="Sleep More, Sleep Better"/>
    <s v="Sarah "/>
    <s v="Ajanna"/>
    <m/>
    <m/>
    <n v="3"/>
    <s v="Yes"/>
    <s v="In-Person"/>
    <s v="Pullman"/>
    <m/>
    <m/>
    <m/>
    <n v="3"/>
    <m/>
    <m/>
    <m/>
    <m/>
    <m/>
    <m/>
    <s v="Undergraduate"/>
    <s v="Residence Hall Student"/>
    <m/>
    <m/>
    <s v="Streit-Perham"/>
    <m/>
    <m/>
    <m/>
    <m/>
  </r>
  <r>
    <x v="1"/>
    <d v="2021-08-18T00:00:00"/>
    <s v="Wednesday"/>
    <d v="1899-12-30T10:15:00"/>
    <d v="1899-12-30T11:15:00"/>
    <n v="1"/>
    <s v="Count on Cougs: WOW"/>
    <s v="Facilitator_60"/>
    <m/>
    <s v="Priya Panday Shukla"/>
    <n v="40"/>
    <n v="34"/>
    <s v="Yes"/>
    <s v="In-Person"/>
    <s v="Pullman"/>
    <m/>
    <m/>
    <m/>
    <n v="34"/>
    <m/>
    <m/>
    <m/>
    <m/>
    <m/>
    <m/>
    <s v="Undergraduate"/>
    <s v="First-year students"/>
    <m/>
    <m/>
    <m/>
    <s v="Todd 133"/>
    <n v="46.729809000000003"/>
    <n v="-117.163473"/>
    <s v="46° 43' 47.3124'' N_x000a_117° 9' 48.5028'' W"/>
  </r>
  <r>
    <x v="1"/>
    <d v="2021-08-18T00:00:00"/>
    <s v="Wednesday"/>
    <d v="1899-12-30T11:45:00"/>
    <d v="1899-12-30T12:45:00"/>
    <n v="1"/>
    <s v="Count on Cougs: WOW"/>
    <s v="Facilitator_60"/>
    <m/>
    <s v="Priya Panday Shukla"/>
    <n v="40"/>
    <n v="40"/>
    <s v="Yes"/>
    <s v="In-Person"/>
    <s v="Pullman"/>
    <m/>
    <m/>
    <m/>
    <n v="40"/>
    <m/>
    <m/>
    <m/>
    <m/>
    <m/>
    <m/>
    <s v="Undergraduate"/>
    <s v="First-year students"/>
    <m/>
    <m/>
    <m/>
    <s v="Todd 133"/>
    <n v="46.729809000000003"/>
    <n v="-117.163473"/>
    <s v="46° 43' 47.3124'' N_x000a_117° 9' 48.5028'' W"/>
  </r>
  <r>
    <x v="1"/>
    <d v="2021-08-19T00:00:00"/>
    <s v="Thursday"/>
    <d v="1899-12-30T10:15:00"/>
    <d v="1899-12-30T11:15:00"/>
    <n v="1"/>
    <s v="Count on Cougs: WOW"/>
    <s v="Facilitator_60"/>
    <m/>
    <s v="Shelby McKay"/>
    <n v="40"/>
    <n v="18"/>
    <s v="Yes"/>
    <s v="In-Person"/>
    <s v="Pullman"/>
    <m/>
    <m/>
    <m/>
    <n v="18"/>
    <m/>
    <m/>
    <m/>
    <m/>
    <m/>
    <m/>
    <s v="Undergraduate"/>
    <s v="Greek Student"/>
    <m/>
    <m/>
    <m/>
    <s v="Todd 230"/>
    <n v="46.729809000000003"/>
    <n v="-117.163473"/>
    <s v="46° 43' 47.3124'' N_x000a_117° 9' 48.5028'' W"/>
  </r>
  <r>
    <x v="1"/>
    <d v="2021-08-19T00:00:00"/>
    <s v="Thursday"/>
    <d v="1899-12-30T11:45:00"/>
    <d v="1899-12-30T12:45:00"/>
    <n v="1"/>
    <s v="Count on Cougs: WOW"/>
    <s v="Facilitator_60"/>
    <m/>
    <s v="Shelby McKay"/>
    <n v="40"/>
    <n v="34"/>
    <s v="Yes"/>
    <s v="In-Person"/>
    <s v="Pullman"/>
    <m/>
    <m/>
    <m/>
    <n v="34"/>
    <m/>
    <m/>
    <m/>
    <m/>
    <m/>
    <m/>
    <s v="Undergraduate"/>
    <s v="First-year students"/>
    <m/>
    <m/>
    <m/>
    <s v="Todd 230"/>
    <n v="46.729809000000003"/>
    <n v="-117.163473"/>
    <s v="46° 43' 47.3124'' N_x000a_117° 9' 48.5028'' W"/>
  </r>
  <r>
    <x v="1"/>
    <d v="2021-08-20T00:00:00"/>
    <s v="Friday"/>
    <d v="1899-12-30T14:15:00"/>
    <d v="1899-12-30T15:15:00"/>
    <n v="1"/>
    <s v="Count on Cougs: WOW"/>
    <s v="Facilitator_60"/>
    <m/>
    <s v="Brenden Campbell"/>
    <n v="40"/>
    <n v="36"/>
    <s v="Yes"/>
    <s v="In-Person"/>
    <s v="Pullman"/>
    <m/>
    <m/>
    <m/>
    <n v="36"/>
    <m/>
    <m/>
    <m/>
    <m/>
    <m/>
    <m/>
    <s v="Undergraduate"/>
    <s v="First-year students"/>
    <m/>
    <m/>
    <m/>
    <s v="Todd 311"/>
    <n v="46.729809000000003"/>
    <n v="-117.163473"/>
    <s v="46° 43' 47.3124'' N_x000a_117° 9' 48.5028'' W"/>
  </r>
  <r>
    <x v="1"/>
    <d v="2021-08-21T00:00:00"/>
    <s v="Saturday"/>
    <d v="1899-12-30T09:30:00"/>
    <d v="1899-12-30T10:30:00"/>
    <n v="1"/>
    <s v="Count on Cougs: WOW"/>
    <s v="Facilitator_60"/>
    <m/>
    <s v="Konul Karimova"/>
    <n v="40"/>
    <n v="31"/>
    <s v="Yes"/>
    <s v="In-Person"/>
    <s v="Pullman"/>
    <m/>
    <m/>
    <m/>
    <n v="31"/>
    <m/>
    <m/>
    <m/>
    <m/>
    <m/>
    <m/>
    <s v="Undergraduate"/>
    <s v="First-year students"/>
    <m/>
    <m/>
    <m/>
    <s v="Todd 204"/>
    <n v="46.729809000000003"/>
    <n v="-117.163473"/>
    <s v="46° 43' 47.3124'' N_x000a_117° 9' 48.5028'' W"/>
  </r>
  <r>
    <x v="1"/>
    <d v="2021-08-21T00:00:00"/>
    <s v="Saturday"/>
    <d v="1899-12-30T11:00:00"/>
    <d v="1899-12-30T12:00:00"/>
    <n v="1"/>
    <s v="Count on Cougs: WOW"/>
    <s v="Facilitator_60"/>
    <m/>
    <s v="Konul Karimova"/>
    <n v="40"/>
    <n v="32"/>
    <s v="Yes"/>
    <s v="In-Person"/>
    <s v="Pullman"/>
    <m/>
    <m/>
    <m/>
    <n v="32"/>
    <m/>
    <m/>
    <m/>
    <m/>
    <m/>
    <m/>
    <s v="Undergraduate"/>
    <s v="First-year students"/>
    <m/>
    <m/>
    <m/>
    <s v="Todd 204"/>
    <n v="46.729809000000003"/>
    <n v="-117.163473"/>
    <s v="46° 43' 47.3124'' N_x000a_117° 9' 48.5028'' W"/>
  </r>
  <r>
    <x v="1"/>
    <d v="2021-11-03T00:00:00"/>
    <s v="Wednesday"/>
    <d v="1899-12-30T15:00:00"/>
    <d v="1899-12-30T16:00:00"/>
    <n v="1"/>
    <s v="Count on Cougs: Fall"/>
    <s v="Facilitator_60"/>
    <m/>
    <m/>
    <n v="40"/>
    <n v="17"/>
    <s v="Yes"/>
    <s v="In-Person"/>
    <s v="Pullman"/>
    <m/>
    <m/>
    <m/>
    <n v="17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30T00:00:00"/>
    <s v="Tuesday"/>
    <d v="1899-12-30T15:30:00"/>
    <d v="1899-12-30T16:30:00"/>
    <n v="1"/>
    <s v="Count on Cougs: Fall"/>
    <s v="Facilitator_60"/>
    <m/>
    <s v="Lauren Moffat"/>
    <n v="40"/>
    <n v="21"/>
    <s v="Yes"/>
    <s v="In-Person"/>
    <s v="Pullman"/>
    <m/>
    <m/>
    <m/>
    <n v="21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3"/>
    <d v="2022-11-08T00:00:00"/>
    <s v="Tuesday"/>
    <d v="1899-12-30T15:00:00"/>
    <d v="1899-12-30T17:00:00"/>
    <n v="2"/>
    <s v="Campus Connect"/>
    <s v="Facilitator_61"/>
    <s v="Andy"/>
    <m/>
    <m/>
    <n v="16"/>
    <s v="Yes"/>
    <s v="Online - Live"/>
    <s v="Open System-wide"/>
    <n v="2"/>
    <m/>
    <n v="2"/>
    <n v="10"/>
    <n v="1"/>
    <m/>
    <n v="1"/>
    <m/>
    <m/>
    <m/>
    <s v="N/A"/>
    <s v="N/A"/>
    <m/>
    <m/>
    <s v="Open to All"/>
    <s v="ZOOM "/>
    <s v="NA"/>
    <s v="NA"/>
    <s v="NA"/>
  </r>
  <r>
    <x v="1"/>
    <d v="2020-08-16T00:00:00"/>
    <s v="Sunday"/>
    <d v="1899-12-30T13:30:00"/>
    <d v="1899-12-30T14:30:00"/>
    <n v="1"/>
    <s v="Count on Cougs"/>
    <s v="Shelby McKay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8T00:00:00"/>
    <s v="Tuesday"/>
    <d v="1899-12-30T10:00:00"/>
    <d v="1899-12-30T11:00:00"/>
    <n v="1"/>
    <s v="Count on Cougs"/>
    <s v="Shelby McKay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9T00:00:00"/>
    <s v="Wednesday"/>
    <d v="1899-12-30T10:00:00"/>
    <d v="1899-12-30T11:00:00"/>
    <n v="1"/>
    <s v="Count on Cougs"/>
    <s v="Shelby McKay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01T00:00:00"/>
    <s v="Tuesday"/>
    <d v="1899-12-30T08:00:00"/>
    <d v="1899-12-30T09:00:00"/>
    <n v="1"/>
    <s v="Count on Cougs: Athletics"/>
    <s v="Shelby McKay"/>
    <m/>
    <s v="Catherine Walker"/>
    <n v="40"/>
    <n v="26"/>
    <s v="Yes"/>
    <s v="Online - Live"/>
    <s v="Pullman"/>
    <m/>
    <m/>
    <m/>
    <m/>
    <m/>
    <m/>
    <m/>
    <m/>
    <m/>
    <m/>
    <s v="Undergraduate"/>
    <s v="Class, Student"/>
    <m/>
    <m/>
    <m/>
    <m/>
    <m/>
    <m/>
    <m/>
  </r>
  <r>
    <x v="1"/>
    <d v="2020-09-02T00:00:00"/>
    <s v="Wednesday"/>
    <d v="1899-12-30T08:00:00"/>
    <d v="1899-12-30T09:00:00"/>
    <n v="1"/>
    <s v="Count on Cougs: Athletics"/>
    <s v="Shelby McKay"/>
    <m/>
    <s v="Catherine Walker"/>
    <n v="40"/>
    <n v="26"/>
    <s v="Yes"/>
    <s v="Online - Live"/>
    <s v="Pullman"/>
    <m/>
    <m/>
    <m/>
    <m/>
    <m/>
    <m/>
    <m/>
    <m/>
    <m/>
    <m/>
    <s v="Undergraduate"/>
    <s v="Class, Student"/>
    <m/>
    <m/>
    <m/>
    <m/>
    <m/>
    <m/>
    <m/>
  </r>
  <r>
    <x v="1"/>
    <d v="2020-09-02T00:00:00"/>
    <s v="Wednesday"/>
    <d v="1899-12-30T14:00:00"/>
    <d v="1899-12-30T15:00:00"/>
    <n v="1"/>
    <s v="Count on Cougs: Athletics"/>
    <s v="Shelby McKay"/>
    <m/>
    <s v="Catherine Walker"/>
    <n v="40"/>
    <n v="26"/>
    <s v="Yes"/>
    <s v="Online - Live"/>
    <s v="Pullman"/>
    <m/>
    <m/>
    <m/>
    <m/>
    <m/>
    <m/>
    <m/>
    <m/>
    <m/>
    <m/>
    <s v="Undergraduate"/>
    <s v="Class, Student"/>
    <m/>
    <m/>
    <m/>
    <m/>
    <m/>
    <m/>
    <m/>
  </r>
  <r>
    <x v="1"/>
    <d v="2020-09-05T00:00:00"/>
    <s v="Saturday"/>
    <d v="1899-12-30T11:30:00"/>
    <d v="1899-12-30T12:30:00"/>
    <n v="1"/>
    <s v="Count on Cougs: Makeup"/>
    <s v="Shelby McKay"/>
    <m/>
    <s v="Elise"/>
    <n v="40"/>
    <n v="18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5T00:00:00"/>
    <s v="Tuesday"/>
    <d v="1899-12-30T16:30:00"/>
    <d v="1899-12-30T17:30:00"/>
    <n v="1"/>
    <s v="Count on Cougs: Makeup"/>
    <s v="Shelby McKay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8T00:00:00"/>
    <s v="Friday"/>
    <d v="1899-12-30T11:30:00"/>
    <d v="1899-12-30T12:30:00"/>
    <n v="1"/>
    <s v="Count on Cougs: Makeup"/>
    <s v="Shelby McKay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20T00:00:00"/>
    <s v="Tuesday"/>
    <d v="1899-12-30T13:30:00"/>
    <d v="1899-12-30T14:00:00"/>
    <n v="1"/>
    <s v="Count on Cougs: Athletics"/>
    <s v="Shelby McKay"/>
    <m/>
    <m/>
    <n v="40"/>
    <n v="26"/>
    <s v="Yes"/>
    <s v="Online - Live"/>
    <s v="Pullman"/>
    <m/>
    <m/>
    <m/>
    <m/>
    <m/>
    <m/>
    <m/>
    <m/>
    <m/>
    <m/>
    <s v="Undergraduate"/>
    <s v="Class, Student"/>
    <m/>
    <m/>
    <m/>
    <m/>
    <m/>
    <m/>
    <m/>
  </r>
  <r>
    <x v="1"/>
    <d v="2021-01-27T00:00:00"/>
    <s v="Wednesday"/>
    <d v="1899-12-30T12:00:00"/>
    <d v="1899-12-30T13:00:00"/>
    <n v="1"/>
    <s v="Count on Cougs"/>
    <s v="Shelby McKay"/>
    <m/>
    <s v="Taylor Ellsworth"/>
    <n v="40"/>
    <n v="24"/>
    <s v="Yes"/>
    <s v="Online - Live"/>
    <s v="Pullman"/>
    <m/>
    <m/>
    <m/>
    <n v="24"/>
    <m/>
    <m/>
    <m/>
    <m/>
    <m/>
    <m/>
    <s v="Undergraduate"/>
    <s v="Athletics Student"/>
    <m/>
    <m/>
    <m/>
    <m/>
    <m/>
    <m/>
    <m/>
  </r>
  <r>
    <x v="1"/>
    <d v="2021-08-20T00:00:00"/>
    <s v="Friday"/>
    <d v="1899-12-30T14:15:00"/>
    <d v="1899-12-30T15:15:00"/>
    <n v="1"/>
    <s v="Count on Cougs: WOW"/>
    <s v="Facilitator_62"/>
    <m/>
    <s v="Marie Gray"/>
    <n v="40"/>
    <n v="37"/>
    <s v="Yes"/>
    <s v="In-Person"/>
    <s v="Pullman"/>
    <m/>
    <m/>
    <m/>
    <n v="37"/>
    <m/>
    <m/>
    <m/>
    <m/>
    <m/>
    <m/>
    <s v="Undergraduate"/>
    <s v="First-year students"/>
    <m/>
    <m/>
    <m/>
    <s v="Todd 420"/>
    <n v="46.729809000000003"/>
    <n v="-117.163473"/>
    <s v="46° 43' 47.3124'' N_x000a_117° 9' 48.5028'' W"/>
  </r>
  <r>
    <x v="1"/>
    <d v="2021-08-21T00:00:00"/>
    <s v="Saturday"/>
    <d v="1899-12-30T09:30:00"/>
    <d v="1899-12-30T10:30:00"/>
    <n v="1"/>
    <s v="Count on Cougs: WOW"/>
    <s v="Facilitator_62"/>
    <m/>
    <s v="Nikita Alimohammad"/>
    <n v="40"/>
    <n v="29"/>
    <s v="Yes"/>
    <s v="In-Person"/>
    <s v="Pullman"/>
    <m/>
    <m/>
    <m/>
    <n v="29"/>
    <m/>
    <m/>
    <m/>
    <m/>
    <m/>
    <m/>
    <s v="Undergraduate"/>
    <s v="First-year students"/>
    <m/>
    <m/>
    <m/>
    <s v="Todd 216"/>
    <n v="46.729809000000003"/>
    <n v="-117.163473"/>
    <s v="46° 43' 47.3124'' N_x000a_117° 9' 48.5028'' W"/>
  </r>
  <r>
    <x v="1"/>
    <d v="2021-08-21T00:00:00"/>
    <s v="Saturday"/>
    <d v="1899-12-30T13:15:00"/>
    <d v="1899-12-30T14:15:00"/>
    <n v="1"/>
    <s v="Count on Cougs: WOW"/>
    <s v="Facilitator_62"/>
    <m/>
    <s v="Konul Karimova"/>
    <n v="40"/>
    <n v="36"/>
    <s v="Yes"/>
    <s v="In-Person"/>
    <s v="Pullman"/>
    <m/>
    <m/>
    <m/>
    <n v="36"/>
    <m/>
    <m/>
    <m/>
    <m/>
    <m/>
    <m/>
    <s v="Undergraduate"/>
    <s v="First-year students"/>
    <m/>
    <m/>
    <m/>
    <s v="Todd 204"/>
    <n v="46.729809000000003"/>
    <n v="-117.163473"/>
    <s v="46° 43' 47.3124'' N_x000a_117° 9' 48.5028'' W"/>
  </r>
  <r>
    <x v="0"/>
    <d v="2022-10-10T00:00:00"/>
    <s v="Monday"/>
    <d v="1899-12-30T19:00:00"/>
    <d v="1899-12-30T20:00:00"/>
    <n v="1"/>
    <s v="A Conscious Cheers"/>
    <s v="Steven"/>
    <s v="Ajanna"/>
    <m/>
    <m/>
    <n v="0"/>
    <s v="No"/>
    <s v="In-Person"/>
    <s v="Pullman"/>
    <m/>
    <m/>
    <m/>
    <m/>
    <m/>
    <m/>
    <m/>
    <m/>
    <m/>
    <m/>
    <s v="Undergraduate"/>
    <s v="Greek Student"/>
    <s v="Alpha Delta Pi"/>
    <m/>
    <m/>
    <m/>
    <m/>
    <m/>
    <m/>
  </r>
  <r>
    <x v="2"/>
    <d v="2022-11-02T00:00:00"/>
    <m/>
    <d v="1899-12-30T15:00:00"/>
    <d v="1899-12-30T16:00:00"/>
    <n v="1"/>
    <s v="Stress Management"/>
    <s v="Steven"/>
    <s v="Korey"/>
    <m/>
    <m/>
    <n v="15"/>
    <s v="Yes"/>
    <s v="In-Person"/>
    <s v="Pullman"/>
    <m/>
    <m/>
    <m/>
    <n v="15"/>
    <m/>
    <m/>
    <m/>
    <m/>
    <m/>
    <m/>
    <s v="Undergraduate"/>
    <m/>
    <m/>
    <m/>
    <m/>
    <m/>
    <m/>
    <m/>
    <m/>
  </r>
  <r>
    <x v="0"/>
    <d v="2022-11-14T00:00:00"/>
    <s v="Monday"/>
    <d v="1899-12-30T18:00:00"/>
    <d v="1899-12-30T19:00:00"/>
    <n v="1"/>
    <s v="A Conscious Cheers"/>
    <s v="Steven"/>
    <s v="Ajanna"/>
    <m/>
    <m/>
    <n v="70"/>
    <s v="Yes"/>
    <s v="In-Person"/>
    <s v="Pullman"/>
    <m/>
    <m/>
    <m/>
    <n v="70"/>
    <m/>
    <m/>
    <m/>
    <m/>
    <m/>
    <m/>
    <m/>
    <m/>
    <m/>
    <m/>
    <m/>
    <m/>
    <m/>
    <m/>
    <m/>
  </r>
  <r>
    <x v="2"/>
    <d v="2022-11-16T00:00:00"/>
    <m/>
    <d v="1899-12-30T15:00:00"/>
    <d v="1899-12-30T16:00:00"/>
    <n v="1"/>
    <s v="Stress Management"/>
    <s v="Steven"/>
    <s v="Korey"/>
    <m/>
    <m/>
    <n v="14"/>
    <s v="Yes"/>
    <s v="In-Person"/>
    <s v="Pullman"/>
    <m/>
    <m/>
    <m/>
    <n v="14"/>
    <m/>
    <m/>
    <m/>
    <m/>
    <m/>
    <m/>
    <s v="Undergraduate"/>
    <s v="Class, Student"/>
    <m/>
    <m/>
    <m/>
    <m/>
    <m/>
    <m/>
    <m/>
  </r>
  <r>
    <x v="2"/>
    <d v="2022-11-29T00:00:00"/>
    <m/>
    <d v="1899-12-30T18:00:00"/>
    <d v="1899-12-30T19:00:00"/>
    <n v="1"/>
    <s v="Stress Management"/>
    <s v="Steven"/>
    <s v="Sarah"/>
    <m/>
    <m/>
    <n v="14"/>
    <s v="Yes"/>
    <s v="In-Person"/>
    <s v="Pullman"/>
    <m/>
    <m/>
    <m/>
    <n v="14"/>
    <m/>
    <m/>
    <m/>
    <m/>
    <m/>
    <m/>
    <s v="Undergraduate"/>
    <s v="Residence Hall Student"/>
    <m/>
    <m/>
    <m/>
    <m/>
    <m/>
    <m/>
    <m/>
  </r>
  <r>
    <x v="1"/>
    <d v="2023-01-07T00:00:00"/>
    <s v="Saturday"/>
    <d v="1899-12-30T10:30:00"/>
    <d v="1899-12-30T11:30:00"/>
    <n v="1"/>
    <s v="Count on Cougs"/>
    <s v="Facilitator_63"/>
    <m/>
    <m/>
    <m/>
    <n v="13"/>
    <s v="Yes"/>
    <s v="In-Person"/>
    <s v="Pullman"/>
    <m/>
    <m/>
    <m/>
    <n v="13"/>
    <m/>
    <m/>
    <m/>
    <m/>
    <m/>
    <m/>
    <s v="Undergraduate"/>
    <s v="First-year students"/>
    <m/>
    <m/>
    <m/>
    <s v="Todd Hall"/>
    <n v="46.729809000000003"/>
    <n v="-117.163473"/>
    <s v="46° 43' 47.3124'' N_x000a_117° 9' 48.5028'' W"/>
  </r>
  <r>
    <x v="1"/>
    <d v="2023-01-08T00:00:00"/>
    <s v="Sunday"/>
    <d v="1899-12-30T09:00:00"/>
    <d v="1899-12-30T10:00:00"/>
    <n v="1"/>
    <s v="Count on Cougs"/>
    <s v="Facilitator_63"/>
    <m/>
    <m/>
    <m/>
    <n v="6"/>
    <s v="Yes"/>
    <s v="In-Person"/>
    <s v="Pullman"/>
    <m/>
    <m/>
    <m/>
    <n v="6"/>
    <m/>
    <m/>
    <m/>
    <m/>
    <m/>
    <m/>
    <s v="Undergraduate"/>
    <s v="First-year students"/>
    <m/>
    <m/>
    <m/>
    <s v="Todd Hall"/>
    <n v="46.729809000000003"/>
    <n v="-117.163473"/>
    <s v="46° 43' 47.3124'' N_x000a_117° 9' 48.5028'' W"/>
  </r>
  <r>
    <x v="1"/>
    <d v="2023-02-08T00:00:00"/>
    <s v="Wednesday"/>
    <d v="1899-12-30T13:30:00"/>
    <d v="1899-12-30T14:30:00"/>
    <n v="1"/>
    <s v="Count on Cougs"/>
    <s v="Steven"/>
    <m/>
    <s v="Andy"/>
    <m/>
    <n v="16"/>
    <s v="Yes"/>
    <s v="In-Person"/>
    <s v="Pullman"/>
    <m/>
    <m/>
    <m/>
    <n v="16"/>
    <m/>
    <m/>
    <m/>
    <m/>
    <m/>
    <m/>
    <s v="Undergraduate"/>
    <s v="First-year students"/>
    <m/>
    <m/>
    <m/>
    <m/>
    <m/>
    <m/>
    <m/>
  </r>
  <r>
    <x v="2"/>
    <d v="2023-02-27T00:00:00"/>
    <s v="Monday"/>
    <d v="1899-12-30T16:00:00"/>
    <d v="1899-12-30T17:00:00"/>
    <n v="1"/>
    <s v="Stress Management"/>
    <s v="Steven"/>
    <s v="Jordan"/>
    <m/>
    <m/>
    <n v="9"/>
    <s v="Yes"/>
    <s v="In-Person"/>
    <s v="Pullman"/>
    <m/>
    <m/>
    <m/>
    <n v="9"/>
    <m/>
    <m/>
    <m/>
    <m/>
    <m/>
    <m/>
    <s v="Undergraduate"/>
    <s v="Residence Hall Student"/>
    <m/>
    <m/>
    <m/>
    <m/>
    <m/>
    <m/>
    <m/>
  </r>
  <r>
    <x v="1"/>
    <d v="2023-03-06T00:00:00"/>
    <s v="Monday"/>
    <d v="1899-12-30T12:00:00"/>
    <d v="1899-12-30T13:00:00"/>
    <n v="1"/>
    <s v="Count on Cougs"/>
    <s v="Steven"/>
    <m/>
    <s v="Arielle"/>
    <m/>
    <n v="16"/>
    <s v="Yes"/>
    <s v="In-Person"/>
    <s v="Pullman"/>
    <m/>
    <m/>
    <m/>
    <n v="16"/>
    <m/>
    <m/>
    <m/>
    <m/>
    <m/>
    <m/>
    <s v="Undergraduate"/>
    <s v="First-year students"/>
    <m/>
    <m/>
    <m/>
    <m/>
    <m/>
    <m/>
    <m/>
  </r>
  <r>
    <x v="1"/>
    <d v="2023-03-08T00:00:00"/>
    <s v="Wednesday"/>
    <d v="1899-12-30T13:00:00"/>
    <d v="1899-12-30T14:00:00"/>
    <n v="1"/>
    <s v="Count on Cougs"/>
    <s v="Steven"/>
    <m/>
    <s v="Brenna"/>
    <m/>
    <n v="15"/>
    <s v="Yes"/>
    <s v="In-Person"/>
    <s v="Pullman"/>
    <m/>
    <m/>
    <m/>
    <n v="15"/>
    <m/>
    <m/>
    <m/>
    <m/>
    <m/>
    <m/>
    <s v="Undergraduate"/>
    <s v="First-year students"/>
    <m/>
    <m/>
    <m/>
    <m/>
    <m/>
    <m/>
    <m/>
  </r>
  <r>
    <x v="2"/>
    <d v="2023-03-09T00:00:00"/>
    <s v="Thursday"/>
    <d v="1899-12-30T18:00:00"/>
    <d v="1899-12-30T19:00:00"/>
    <n v="1"/>
    <s v="Stress Management"/>
    <s v="Steven"/>
    <s v="Heather"/>
    <m/>
    <m/>
    <n v="22"/>
    <s v="Yes"/>
    <s v="In-Person"/>
    <s v="Pullman"/>
    <m/>
    <m/>
    <m/>
    <n v="22"/>
    <m/>
    <m/>
    <m/>
    <m/>
    <m/>
    <m/>
    <s v="Undergraduate"/>
    <s v="Greek Student"/>
    <m/>
    <m/>
    <s v="ODPi"/>
    <m/>
    <m/>
    <m/>
    <m/>
  </r>
  <r>
    <x v="2"/>
    <d v="2023-03-20T00:00:00"/>
    <s v="Monday"/>
    <d v="1899-12-30T16:00:00"/>
    <d v="1899-12-30T17:00:00"/>
    <n v="1"/>
    <s v="Stress Management"/>
    <s v="Steven"/>
    <s v="Harshitha"/>
    <s v="Laralye"/>
    <m/>
    <n v="18"/>
    <s v="Yes"/>
    <s v="In-Person"/>
    <s v="Pullman"/>
    <m/>
    <m/>
    <m/>
    <n v="18"/>
    <m/>
    <m/>
    <m/>
    <m/>
    <m/>
    <m/>
    <s v="Undergraduate"/>
    <s v="Multicultural  Student"/>
    <m/>
    <m/>
    <s v="CLSC"/>
    <m/>
    <m/>
    <m/>
    <m/>
  </r>
  <r>
    <x v="2"/>
    <d v="2023-03-28T00:00:00"/>
    <s v="Tuesday"/>
    <d v="1899-12-30T19:00:00"/>
    <d v="1899-12-30T20:00:00"/>
    <n v="1"/>
    <s v="Time Management"/>
    <s v="Steven"/>
    <s v="Abhijay"/>
    <m/>
    <m/>
    <n v="15"/>
    <s v="Yes"/>
    <s v="In-Person"/>
    <s v="Pullman"/>
    <m/>
    <m/>
    <m/>
    <n v="15"/>
    <m/>
    <m/>
    <m/>
    <m/>
    <m/>
    <m/>
    <s v="Undergraduate"/>
    <s v="Greek Student"/>
    <m/>
    <m/>
    <s v="Kappa Delta Chi"/>
    <m/>
    <m/>
    <m/>
    <m/>
  </r>
  <r>
    <x v="1"/>
    <d v="2023-03-31T00:00:00"/>
    <s v="Friday"/>
    <d v="1899-12-30T13:00:00"/>
    <d v="1899-12-30T14:00:00"/>
    <n v="1"/>
    <s v="Count on Cougs"/>
    <s v="Steven"/>
    <m/>
    <s v="Harshitha"/>
    <m/>
    <n v="13"/>
    <s v="Yes"/>
    <s v="In-Person"/>
    <s v="Pullman"/>
    <m/>
    <m/>
    <m/>
    <n v="13"/>
    <m/>
    <m/>
    <m/>
    <m/>
    <m/>
    <m/>
    <s v="Undergraduate"/>
    <s v="First-year students"/>
    <m/>
    <m/>
    <m/>
    <m/>
    <m/>
    <m/>
    <m/>
  </r>
  <r>
    <x v="2"/>
    <d v="2023-04-06T00:00:00"/>
    <s v="Thursday"/>
    <d v="1899-12-30T17:30:00"/>
    <d v="1899-12-30T18:30:00"/>
    <n v="1"/>
    <s v="Time Management"/>
    <s v="Steven"/>
    <s v="Brenna"/>
    <m/>
    <m/>
    <n v="2"/>
    <s v="Yes"/>
    <s v="In-Person"/>
    <s v="Pullman"/>
    <m/>
    <m/>
    <m/>
    <n v="2"/>
    <m/>
    <m/>
    <m/>
    <m/>
    <m/>
    <m/>
    <s v="Undergraduate"/>
    <s v="Registerred Student Org"/>
    <m/>
    <m/>
    <s v="HD club"/>
    <m/>
    <m/>
    <m/>
    <m/>
  </r>
  <r>
    <x v="2"/>
    <d v="2023-04-20T00:00:00"/>
    <s v="Thursday"/>
    <d v="1899-12-30T18:00:00"/>
    <d v="1899-12-30T19:00:00"/>
    <n v="1"/>
    <s v="Stress Management"/>
    <s v="Steven"/>
    <s v="Laralye"/>
    <m/>
    <m/>
    <n v="0"/>
    <s v="No"/>
    <s v="In-Person"/>
    <s v="Pullman"/>
    <m/>
    <m/>
    <m/>
    <n v="0"/>
    <m/>
    <m/>
    <m/>
    <m/>
    <m/>
    <m/>
    <s v="Undergraduate"/>
    <s v="Greek Student"/>
    <m/>
    <m/>
    <s v="OeMeTe no-show"/>
    <m/>
    <m/>
    <m/>
    <m/>
  </r>
  <r>
    <x v="1"/>
    <d v="2023-04-24T00:00:00"/>
    <s v="Monday"/>
    <d v="1899-12-30T11:30:00"/>
    <d v="1899-12-30T12:30:00"/>
    <n v="1"/>
    <s v="Count on Cougs"/>
    <s v="Steven"/>
    <m/>
    <s v="Abhijay"/>
    <m/>
    <n v="11"/>
    <s v="Yes"/>
    <s v="In-Person"/>
    <s v="Pullman"/>
    <m/>
    <m/>
    <m/>
    <n v="11"/>
    <m/>
    <m/>
    <m/>
    <m/>
    <m/>
    <m/>
    <s v="Undergraduate"/>
    <s v="First-year students"/>
    <m/>
    <m/>
    <m/>
    <m/>
    <m/>
    <m/>
    <m/>
  </r>
  <r>
    <x v="2"/>
    <d v="2023-04-27T00:00:00"/>
    <s v="Thursday"/>
    <d v="1899-12-30T17:00:00"/>
    <d v="1899-12-30T18:00:00"/>
    <n v="1"/>
    <s v="Stress Management"/>
    <s v="Facilitator_63"/>
    <s v="Heather"/>
    <m/>
    <m/>
    <n v="4"/>
    <s v="Yes"/>
    <s v="In-Person"/>
    <s v="Pullman"/>
    <m/>
    <m/>
    <m/>
    <n v="4"/>
    <m/>
    <m/>
    <m/>
    <m/>
    <m/>
    <m/>
    <s v="Undergraduate"/>
    <s v="Registerred Student Org"/>
    <m/>
    <m/>
    <s v="Chemical Engineering Club"/>
    <s v="Wegner"/>
    <n v="46.728169000000001"/>
    <n v="-117.161315"/>
    <s v="46° 43' 41.4084'' N_x000a_117° 9' 40.734'' W"/>
  </r>
  <r>
    <x v="1"/>
    <d v="2023-08-13T00:00:00"/>
    <s v="Sunday"/>
    <d v="1899-12-30T09:00:00"/>
    <d v="1899-12-30T10:00:00"/>
    <n v="1"/>
    <s v="Count on Cougs"/>
    <s v="Facilitator_63"/>
    <m/>
    <s v="Priya"/>
    <m/>
    <n v="55"/>
    <s v="Yes"/>
    <s v="In-Person"/>
    <s v="Pullman"/>
    <m/>
    <m/>
    <m/>
    <n v="55"/>
    <m/>
    <m/>
    <m/>
    <m/>
    <m/>
    <m/>
    <s v="Undergraduate"/>
    <s v="Greek Student"/>
    <m/>
    <m/>
    <m/>
    <s v="Todd 404"/>
    <n v="46.729809000000003"/>
    <n v="-117.163473"/>
    <s v="46° 43' 47.3124'' N_x000a_117° 9' 48.5028'' W"/>
  </r>
  <r>
    <x v="1"/>
    <d v="2023-08-13T00:00:00"/>
    <s v="Sunday"/>
    <d v="1899-12-30T12:45:00"/>
    <d v="1899-12-30T13:45:00"/>
    <n v="1"/>
    <s v="Count on Cougs"/>
    <s v="Facilitator_63"/>
    <m/>
    <s v="Priya"/>
    <m/>
    <n v="44"/>
    <s v="Yes"/>
    <s v="In-Person"/>
    <s v="Pullman"/>
    <m/>
    <m/>
    <m/>
    <n v="44"/>
    <m/>
    <m/>
    <m/>
    <m/>
    <m/>
    <m/>
    <s v="Undergraduate"/>
    <s v="Greek Student"/>
    <m/>
    <m/>
    <m/>
    <s v="Todd 404"/>
    <n v="46.729809000000003"/>
    <n v="-117.163473"/>
    <s v="46° 43' 47.3124'' N_x000a_117° 9' 48.5028'' W"/>
  </r>
  <r>
    <x v="1"/>
    <d v="2023-08-13T00:00:00"/>
    <s v="Sunday"/>
    <d v="1899-12-30T15:45:00"/>
    <d v="1899-12-30T16:45:00"/>
    <n v="1"/>
    <s v="Count on Cougs"/>
    <s v="Facilitator_63"/>
    <m/>
    <s v="Priya"/>
    <m/>
    <n v="29"/>
    <s v="Yes"/>
    <s v="In-Person"/>
    <s v="Pullman"/>
    <m/>
    <m/>
    <m/>
    <n v="29"/>
    <m/>
    <m/>
    <m/>
    <m/>
    <m/>
    <m/>
    <s v="Undergraduate"/>
    <s v="Greek Student"/>
    <m/>
    <m/>
    <m/>
    <s v="Todd 404"/>
    <n v="46.729809000000003"/>
    <n v="-117.163473"/>
    <s v="46° 43' 47.3124'' N_x000a_117° 9' 48.5028'' W"/>
  </r>
  <r>
    <x v="1"/>
    <d v="2023-08-14T00:00:00"/>
    <s v="Monday"/>
    <d v="1899-12-30T14:15:00"/>
    <d v="1899-12-30T15:15:00"/>
    <n v="1"/>
    <s v="Count on Cougs"/>
    <s v="Facilitator_63"/>
    <m/>
    <s v="Maura"/>
    <m/>
    <n v="21"/>
    <s v="Yes"/>
    <s v="In-Person"/>
    <s v="Pullman"/>
    <m/>
    <m/>
    <m/>
    <n v="21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17T00:00:00"/>
    <s v="Thursday"/>
    <d v="1899-12-30T14:15:00"/>
    <d v="1899-12-30T15:15:00"/>
    <n v="1"/>
    <s v="Count on Cougs"/>
    <s v="Facilitator_63"/>
    <m/>
    <s v="Maura"/>
    <m/>
    <n v="21"/>
    <s v="Yes"/>
    <s v="In-Person"/>
    <s v="Pullman"/>
    <m/>
    <m/>
    <m/>
    <n v="21"/>
    <m/>
    <m/>
    <m/>
    <m/>
    <m/>
    <m/>
    <s v="Undergraduate"/>
    <s v="First-year students"/>
    <m/>
    <m/>
    <m/>
    <s v="Todd 307"/>
    <n v="46.729809000000003"/>
    <n v="-117.163473"/>
    <s v="46° 43' 47.3124'' N_x000a_117° 9' 48.5028'' W"/>
  </r>
  <r>
    <x v="1"/>
    <d v="2023-08-26T00:00:00"/>
    <s v="Saturday"/>
    <d v="1899-12-30T09:00:00"/>
    <d v="1899-12-30T10:00:00"/>
    <n v="1"/>
    <s v="Count on Cougs"/>
    <s v="Facilitator_63"/>
    <m/>
    <s v="Iris"/>
    <m/>
    <n v="23"/>
    <s v="Yes"/>
    <s v="In-Person"/>
    <s v="Pullman"/>
    <m/>
    <m/>
    <m/>
    <n v="23"/>
    <m/>
    <m/>
    <m/>
    <m/>
    <m/>
    <m/>
    <s v="Undergraduate"/>
    <s v="First-year students"/>
    <m/>
    <m/>
    <m/>
    <s v="Todd"/>
    <n v="46.729809000000003"/>
    <n v="-117.163473"/>
    <s v="46° 43' 47.3124'' N_x000a_117° 9' 48.5028'' W"/>
  </r>
  <r>
    <x v="2"/>
    <d v="2023-09-06T00:00:00"/>
    <s v="Wednesday"/>
    <d v="1899-12-30T17:00:00"/>
    <d v="1899-12-30T18:00:00"/>
    <n v="1"/>
    <s v="Stress Management"/>
    <s v="Facilitator_63"/>
    <s v="Noah"/>
    <m/>
    <m/>
    <n v="22"/>
    <s v="Yes"/>
    <s v="In-Person"/>
    <s v="Pullman"/>
    <m/>
    <m/>
    <m/>
    <n v="22"/>
    <m/>
    <m/>
    <m/>
    <m/>
    <m/>
    <m/>
    <s v="Undergraduate"/>
    <s v="Residence Hall Student"/>
    <m/>
    <m/>
    <m/>
    <s v="Goldsworthy"/>
    <n v="46.727794000000003"/>
    <n v="-117.162907"/>
    <s v="46° 43' 40.0584'' N_x000a_117° 9' 46.4652'' W"/>
  </r>
  <r>
    <x v="2"/>
    <d v="2023-09-19T00:00:00"/>
    <s v="Tuesday"/>
    <d v="1899-12-30T15:10:00"/>
    <d v="1899-12-30T16:20:00"/>
    <n v="1"/>
    <s v="Stress Management"/>
    <s v="Facilitator_63"/>
    <m/>
    <s v="Celia"/>
    <m/>
    <n v="12"/>
    <s v="Yes"/>
    <s v="In-Person"/>
    <s v="Pullman"/>
    <m/>
    <m/>
    <m/>
    <n v="12"/>
    <m/>
    <m/>
    <m/>
    <m/>
    <m/>
    <m/>
    <s v="Undergraduate"/>
    <s v="Class, Student"/>
    <m/>
    <m/>
    <s v="Honors 198"/>
    <s v="Honors Lounge"/>
    <n v="46.731668999999997"/>
    <s v=" -117.167950"/>
    <s v="46° 43' 54.0084'' N_x000a_117° 10' 4.62'' W"/>
  </r>
  <r>
    <x v="2"/>
    <d v="2023-09-26T00:00:00"/>
    <s v="Tuesday"/>
    <d v="1899-12-30T19:00:00"/>
    <d v="1899-12-30T20:00:00"/>
    <n v="1"/>
    <s v="Sleep More, Sleep Better"/>
    <s v="Facilitator_63"/>
    <s v="Laralye"/>
    <m/>
    <m/>
    <n v="65"/>
    <s v="Yes"/>
    <s v="In-Person"/>
    <s v="Pullman"/>
    <m/>
    <m/>
    <m/>
    <n v="65"/>
    <m/>
    <m/>
    <m/>
    <m/>
    <m/>
    <m/>
    <s v="Undergraduate"/>
    <s v="Greek Student"/>
    <m/>
    <m/>
    <s v="Delta Sigma Phi"/>
    <s v="Sloan 175"/>
    <n v="46.730823999999998"/>
    <n v="-117.168807"/>
    <s v="46° 43' 50.9664'' N_x000a_117° 10' 7.7052'' W"/>
  </r>
  <r>
    <x v="0"/>
    <d v="2023-09-27T00:00:00"/>
    <s v="Wednesday"/>
    <d v="1899-12-30T19:00:00"/>
    <d v="1899-12-30T20:00:00"/>
    <n v="1"/>
    <s v="Conscious Cheers"/>
    <s v="Steven"/>
    <m/>
    <m/>
    <m/>
    <n v="3"/>
    <s v="Yes"/>
    <s v="In-Person"/>
    <s v="Pullman"/>
    <m/>
    <m/>
    <m/>
    <n v="3"/>
    <m/>
    <m/>
    <m/>
    <m/>
    <m/>
    <m/>
    <s v="Undergraduate"/>
    <s v="Greek Student"/>
    <m/>
    <m/>
    <s v="ODPhi"/>
    <m/>
    <m/>
    <m/>
    <m/>
  </r>
  <r>
    <x v="2"/>
    <d v="2023-10-04T00:00:00"/>
    <s v="Wednesday"/>
    <d v="1899-12-30T19:00:00"/>
    <d v="1899-12-30T20:00:00"/>
    <n v="1"/>
    <s v="Time Management"/>
    <s v="Facilitator_63"/>
    <s v="Maddy"/>
    <m/>
    <m/>
    <n v="31"/>
    <s v="Yes"/>
    <s v="In-Person"/>
    <s v="Pullman"/>
    <m/>
    <m/>
    <m/>
    <n v="31"/>
    <m/>
    <m/>
    <m/>
    <m/>
    <m/>
    <m/>
    <s v="Undergraduate"/>
    <s v="Greek Student"/>
    <m/>
    <m/>
    <s v="Theta Xi"/>
    <s v="CUE 114"/>
    <n v="46.729801000000002"/>
    <n v="-117.161642"/>
    <s v="46° 43' 47.2836'' N_x000a_117° 9' 41.9112'' W"/>
  </r>
  <r>
    <x v="1"/>
    <d v="2023-10-06T00:00:00"/>
    <s v="Friday"/>
    <d v="1899-12-30T12:00:00"/>
    <d v="1899-12-30T13:00:00"/>
    <n v="1"/>
    <s v="Count on Cougs"/>
    <s v="Facilitator_63"/>
    <m/>
    <s v="Harshitha"/>
    <m/>
    <n v="13"/>
    <s v="Yes"/>
    <s v="In-Person"/>
    <s v="Pullman"/>
    <m/>
    <m/>
    <m/>
    <n v="13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3-10-11T00:00:00"/>
    <s v="Wednesday"/>
    <d v="1899-12-30T14:10:00"/>
    <d v="1899-12-30T15:00:00"/>
    <n v="1"/>
    <s v="Stress Management"/>
    <s v="Steven"/>
    <m/>
    <s v="Harshitha"/>
    <m/>
    <n v="6"/>
    <s v="Yes"/>
    <s v="In-Person"/>
    <s v="Pullman"/>
    <m/>
    <m/>
    <m/>
    <n v="6"/>
    <m/>
    <m/>
    <m/>
    <m/>
    <m/>
    <m/>
    <s v="Undergraduate"/>
    <s v="Class, Student"/>
    <m/>
    <m/>
    <s v="Transfer Center"/>
    <m/>
    <m/>
    <m/>
    <m/>
  </r>
  <r>
    <x v="1"/>
    <d v="2019-06-13T00:00:00"/>
    <s v="Thursday"/>
    <d v="1899-12-30T07:30:00"/>
    <d v="1899-12-30T07:55:00"/>
    <n v="0"/>
    <s v="Safety on Campus"/>
    <s v="Tar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3T00:00:00"/>
    <s v="Thursday"/>
    <d v="1899-12-30T08:00:00"/>
    <d v="1899-12-30T08:25:00"/>
    <n v="0"/>
    <s v="Safety on Campus"/>
    <s v="Tar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3T00:00:00"/>
    <s v="Thursday"/>
    <d v="1899-12-30T08:30:00"/>
    <d v="1899-12-30T08:55:00"/>
    <n v="0"/>
    <s v="Safety on Campus"/>
    <s v="Tar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3T00:00:00"/>
    <s v="Thursday"/>
    <d v="1899-12-30T14:00:00"/>
    <d v="1899-12-30T14:25:00"/>
    <n v="0"/>
    <s v="Safety on Campus"/>
    <s v="Tar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3T00:00:00"/>
    <s v="Thursday"/>
    <d v="1899-12-30T14:30:00"/>
    <d v="1899-12-30T14:55:00"/>
    <n v="0"/>
    <s v="Safety on Campus"/>
    <s v="Tara"/>
    <m/>
    <m/>
    <m/>
    <n v="36"/>
    <s v="Yes"/>
    <s v="In-Person"/>
    <s v="Pullman"/>
    <m/>
    <m/>
    <m/>
    <n v="36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08:30:00"/>
    <d v="1899-12-30T08:55:00"/>
    <n v="0"/>
    <s v="Safety on Campus"/>
    <s v="Tar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09:00:00"/>
    <d v="1899-12-30T09:25:00"/>
    <n v="0"/>
    <s v="Safety on Campus"/>
    <s v="Tar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17T00:00:00"/>
    <s v="Monday"/>
    <d v="1899-12-30T09:30:00"/>
    <d v="1899-12-30T09:55:00"/>
    <n v="0"/>
    <s v="Safety on Campus"/>
    <s v="Tar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08:30:00"/>
    <d v="1899-12-30T08:55:00"/>
    <n v="0"/>
    <s v="Safety on Campus"/>
    <s v="Tara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09:00:00"/>
    <d v="1899-12-30T09:25:00"/>
    <n v="0"/>
    <s v="Safety on Campus"/>
    <s v="Tara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09:30:00"/>
    <d v="1899-12-30T09:55:00"/>
    <n v="0"/>
    <s v="Safety on Campus"/>
    <s v="Tara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14:00:00"/>
    <d v="1899-12-30T14:25:00"/>
    <n v="0"/>
    <s v="Safety on Campus"/>
    <s v="Tara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6-21T00:00:00"/>
    <s v="Friday"/>
    <d v="1899-12-30T14:30:00"/>
    <d v="1899-12-30T14:55:00"/>
    <n v="0"/>
    <s v="Safety on Campus"/>
    <s v="Tara"/>
    <m/>
    <m/>
    <m/>
    <n v="40"/>
    <s v="Yes"/>
    <s v="In-Person"/>
    <s v="Pullman"/>
    <m/>
    <m/>
    <m/>
    <n v="40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10:30:00"/>
    <d v="1899-12-30T10:55:00"/>
    <n v="0"/>
    <s v="Safety on Campus"/>
    <s v="Tara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13:00:00"/>
    <d v="1899-12-30T13:25:00"/>
    <n v="0"/>
    <s v="Safety on Campus"/>
    <s v="Tara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6-24T00:00:00"/>
    <s v="Monday"/>
    <d v="1899-12-30T13:30:00"/>
    <d v="1899-12-30T13:55:00"/>
    <n v="0"/>
    <s v="Safety on Campus"/>
    <s v="Tara"/>
    <m/>
    <m/>
    <m/>
    <n v="25"/>
    <s v="Yes"/>
    <s v="In-Person"/>
    <s v="Pullman"/>
    <m/>
    <m/>
    <m/>
    <n v="2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07:30:00"/>
    <d v="1899-12-30T07:55:00"/>
    <n v="0"/>
    <s v="Safety on Campus"/>
    <s v="Tara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08:00:00"/>
    <d v="1899-12-30T08:25:00"/>
    <n v="0"/>
    <s v="Safety on Campus"/>
    <s v="Tara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08:30:00"/>
    <d v="1899-12-30T08:55:00"/>
    <n v="0"/>
    <s v="Safety on Campus"/>
    <s v="Tara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14:00:00"/>
    <d v="1899-12-30T14:25:00"/>
    <n v="0"/>
    <s v="Safety on Campus"/>
    <s v="Tara"/>
    <m/>
    <m/>
    <m/>
    <n v="35"/>
    <s v="Yes"/>
    <s v="In-Person"/>
    <s v="Pullman"/>
    <m/>
    <m/>
    <m/>
    <n v="35"/>
    <m/>
    <m/>
    <m/>
    <m/>
    <m/>
    <m/>
    <s v="Incoming Students"/>
    <m/>
    <s v="New Student Programs"/>
    <m/>
    <m/>
    <m/>
    <m/>
    <m/>
    <m/>
  </r>
  <r>
    <x v="1"/>
    <d v="2019-06-27T00:00:00"/>
    <s v="Thursday"/>
    <d v="1899-12-30T14:30:00"/>
    <d v="1899-12-30T14:55:00"/>
    <n v="0"/>
    <s v="Safety on Campus"/>
    <s v="Tara"/>
    <m/>
    <m/>
    <m/>
    <n v="46"/>
    <s v="Yes"/>
    <s v="In-Person"/>
    <s v="Pullman"/>
    <m/>
    <m/>
    <m/>
    <n v="46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13:30:00"/>
    <d v="1899-12-30T13:55:00"/>
    <n v="0"/>
    <s v="Safety on Campus"/>
    <s v="Tar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14:00:00"/>
    <d v="1899-12-30T14:25:00"/>
    <n v="0"/>
    <s v="Safety on Campus"/>
    <s v="Tar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08T00:00:00"/>
    <s v="Monday"/>
    <d v="1899-12-30T14:30:00"/>
    <d v="1899-12-30T14:55:00"/>
    <n v="0"/>
    <s v="Safety on Campus"/>
    <s v="Tar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10:30:00"/>
    <d v="1899-12-30T10:55:00"/>
    <n v="0"/>
    <s v="Safety on Campus"/>
    <s v="Tar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11:00:00"/>
    <d v="1899-12-30T11:25:00"/>
    <n v="0"/>
    <s v="Safety on Campus"/>
    <s v="Tar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2T00:00:00"/>
    <s v="Friday"/>
    <d v="1899-12-30T11:30:00"/>
    <d v="1899-12-30T11:55:00"/>
    <n v="0"/>
    <s v="Safety on Campus"/>
    <s v="Tar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08:30:00"/>
    <d v="1899-12-30T08:55:00"/>
    <n v="0"/>
    <s v="Safety on Campus"/>
    <s v="Tara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09:00:00"/>
    <d v="1899-12-30T09:25:00"/>
    <n v="0"/>
    <s v="Safety on Campus"/>
    <s v="Tara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09:30:00"/>
    <d v="1899-12-30T09:55:00"/>
    <n v="0"/>
    <s v="Safety on Campus"/>
    <s v="Tara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1"/>
    <d v="2019-07-15T00:00:00"/>
    <s v="Monday"/>
    <d v="1899-12-30T14:30:00"/>
    <d v="1899-12-30T14:55:00"/>
    <n v="0"/>
    <s v="Safety on Campus"/>
    <s v="Tara"/>
    <m/>
    <m/>
    <m/>
    <n v="13"/>
    <s v="Yes"/>
    <s v="In-Person"/>
    <s v="Pullman"/>
    <m/>
    <m/>
    <m/>
    <n v="13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07:30:00"/>
    <d v="1899-12-30T07:55:00"/>
    <n v="0"/>
    <s v="Safety on Campus"/>
    <s v="Tara"/>
    <m/>
    <m/>
    <m/>
    <n v="32"/>
    <s v="Yes"/>
    <s v="In-Person"/>
    <s v="Pullman"/>
    <m/>
    <m/>
    <m/>
    <n v="32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08:00:00"/>
    <d v="1899-12-30T08:25:00"/>
    <n v="0"/>
    <s v="Safety on Campus"/>
    <s v="Tar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19T00:00:00"/>
    <s v="Friday"/>
    <d v="1899-12-30T08:30:00"/>
    <d v="1899-12-30T08:55:00"/>
    <n v="0"/>
    <s v="Safety on Campus"/>
    <s v="Tara"/>
    <m/>
    <m/>
    <m/>
    <n v="28"/>
    <s v="Yes"/>
    <s v="In-Person"/>
    <s v="Pullman"/>
    <m/>
    <m/>
    <m/>
    <n v="28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09:30:00"/>
    <d v="1899-12-30T09:55:00"/>
    <n v="0"/>
    <s v="Safety on Campus"/>
    <s v="Tara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10:00:00"/>
    <d v="1899-12-30T10:25:00"/>
    <n v="0"/>
    <s v="Safety on Campus"/>
    <s v="Tara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3T00:00:00"/>
    <s v="Tuesday"/>
    <d v="1899-12-30T10:30:00"/>
    <d v="1899-12-30T10:55:00"/>
    <n v="0"/>
    <s v="Safety on Campus"/>
    <s v="Tara"/>
    <m/>
    <m/>
    <m/>
    <n v="27"/>
    <s v="Yes"/>
    <s v="In-Person"/>
    <s v="Pullman"/>
    <m/>
    <m/>
    <m/>
    <n v="27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12:30:00"/>
    <d v="1899-12-30T12:55:00"/>
    <n v="0"/>
    <s v="Safety on Campus"/>
    <s v="Tara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13:00:00"/>
    <d v="1899-12-30T13:25:00"/>
    <n v="0"/>
    <s v="Safety on Campus"/>
    <s v="Tara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7-29T00:00:00"/>
    <s v="Monday"/>
    <d v="1899-12-30T13:30:00"/>
    <d v="1899-12-30T13:55:00"/>
    <n v="0"/>
    <s v="Safety on Campus"/>
    <s v="Tara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8-10T00:00:00"/>
    <s v="Saturday"/>
    <d v="1899-12-30T14:00:00"/>
    <d v="1899-12-30T15:00:00"/>
    <n v="1"/>
    <s v="Green Dot"/>
    <s v="Facilitator_64"/>
    <m/>
    <m/>
    <m/>
    <n v="76"/>
    <s v="Yes"/>
    <s v="In-Person"/>
    <s v="Pullman"/>
    <m/>
    <m/>
    <m/>
    <n v="76"/>
    <m/>
    <m/>
    <m/>
    <m/>
    <m/>
    <m/>
    <s v="General"/>
    <m/>
    <s v="Fraternity PNM's"/>
    <m/>
    <m/>
    <s v="Todd 120"/>
    <n v="46.729809000000003"/>
    <n v="-117.163473"/>
    <s v="46° 43' 47.3124'' N_x000a_117° 9' 48.5028'' W"/>
  </r>
  <r>
    <x v="1"/>
    <d v="2019-08-10T00:00:00"/>
    <s v="Saturday"/>
    <d v="1899-12-30T16:15:00"/>
    <d v="1899-12-30T17:15:00"/>
    <n v="1"/>
    <s v="Green Dot"/>
    <s v="Facilitator_64"/>
    <m/>
    <m/>
    <m/>
    <n v="0"/>
    <s v="No"/>
    <s v="In-Person"/>
    <s v="Pullman"/>
    <m/>
    <m/>
    <m/>
    <m/>
    <m/>
    <m/>
    <m/>
    <m/>
    <m/>
    <m/>
    <s v="General"/>
    <m/>
    <s v="Fraternity PNM's"/>
    <m/>
    <m/>
    <s v="Todd 120"/>
    <n v="46.729809000000003"/>
    <n v="-117.163473"/>
    <s v="46° 43' 47.3124'' N_x000a_117° 9' 48.5028'' W"/>
  </r>
  <r>
    <x v="1"/>
    <d v="2019-08-11T00:00:00"/>
    <s v="Sunday"/>
    <d v="1899-12-30T09:30:00"/>
    <d v="1899-12-30T10:30:00"/>
    <n v="1"/>
    <s v="Green Dot"/>
    <s v="Facilitator_64"/>
    <m/>
    <m/>
    <m/>
    <n v="71"/>
    <s v="Yes"/>
    <s v="In-Person"/>
    <s v="Pullman"/>
    <m/>
    <m/>
    <m/>
    <n v="71"/>
    <m/>
    <m/>
    <m/>
    <m/>
    <m/>
    <m/>
    <s v="General"/>
    <m/>
    <s v="Fraternity PNM's"/>
    <m/>
    <m/>
    <s v="Todd 120"/>
    <n v="46.729809000000003"/>
    <n v="-117.163473"/>
    <s v="46° 43' 47.3124'' N_x000a_117° 9' 48.5028'' W"/>
  </r>
  <r>
    <x v="1"/>
    <d v="2019-08-11T00:00:00"/>
    <s v="Sunday"/>
    <d v="1899-12-30T11:45:00"/>
    <d v="1899-12-30T12:45:00"/>
    <n v="1"/>
    <s v="Green Dot"/>
    <s v="Facilitator_64"/>
    <m/>
    <m/>
    <m/>
    <n v="61"/>
    <s v="Yes"/>
    <s v="In-Person"/>
    <s v="Pullman"/>
    <m/>
    <m/>
    <m/>
    <n v="61"/>
    <m/>
    <m/>
    <m/>
    <m/>
    <m/>
    <m/>
    <s v="General"/>
    <m/>
    <s v="Fraternity PNM's"/>
    <m/>
    <m/>
    <s v="Todd 120"/>
    <n v="46.729809000000003"/>
    <n v="-117.163473"/>
    <s v="46° 43' 47.3124'' N_x000a_117° 9' 48.5028'' W"/>
  </r>
  <r>
    <x v="1"/>
    <d v="2019-08-11T00:00:00"/>
    <s v="Sunday"/>
    <d v="1899-12-30T14:00:00"/>
    <d v="1899-12-30T15:00:00"/>
    <n v="1"/>
    <s v="Green Dot"/>
    <s v="Facilitator_64"/>
    <m/>
    <m/>
    <m/>
    <n v="62"/>
    <s v="Yes"/>
    <s v="In-Person"/>
    <s v="Pullman"/>
    <m/>
    <m/>
    <m/>
    <n v="62"/>
    <m/>
    <m/>
    <m/>
    <m/>
    <m/>
    <m/>
    <s v="General"/>
    <m/>
    <s v="organization"/>
    <m/>
    <m/>
    <s v="Todd 120"/>
    <n v="46.729809000000003"/>
    <n v="-117.163473"/>
    <s v="46° 43' 47.3124'' N_x000a_117° 9' 48.5028'' W"/>
  </r>
  <r>
    <x v="1"/>
    <d v="2019-08-12T00:00:00"/>
    <s v="Monday"/>
    <d v="1899-12-30T15:00:00"/>
    <d v="1899-12-30T16:00:00"/>
    <n v="1"/>
    <s v="Green Dot"/>
    <s v="Tara"/>
    <m/>
    <m/>
    <m/>
    <n v="22"/>
    <s v="Yes"/>
    <s v="In-Person"/>
    <s v="Pullman"/>
    <m/>
    <m/>
    <m/>
    <n v="22"/>
    <m/>
    <m/>
    <m/>
    <m/>
    <m/>
    <m/>
    <s v="Q*Hort"/>
    <m/>
    <s v="GIESORC"/>
    <m/>
    <m/>
    <m/>
    <m/>
    <m/>
    <m/>
  </r>
  <r>
    <x v="1"/>
    <d v="2019-08-12T00:00:00"/>
    <s v="Monday"/>
    <d v="1899-12-30T09:30:00"/>
    <d v="1899-12-30T10:30:00"/>
    <n v="1"/>
    <s v="Green Dot"/>
    <s v="Facilitator_64"/>
    <m/>
    <m/>
    <m/>
    <n v="61"/>
    <s v="Yes"/>
    <s v="In-Person"/>
    <s v="Pullman"/>
    <m/>
    <m/>
    <m/>
    <n v="61"/>
    <m/>
    <m/>
    <m/>
    <m/>
    <m/>
    <m/>
    <s v="General"/>
    <m/>
    <s v="organization"/>
    <m/>
    <m/>
    <s v="Todd 230"/>
    <n v="46.729809000000003"/>
    <n v="-117.163473"/>
    <s v="46° 43' 47.3124'' N_x000a_117° 9' 48.5028'' W"/>
  </r>
  <r>
    <x v="1"/>
    <d v="2019-08-12T00:00:00"/>
    <s v="Tuesday"/>
    <d v="1899-12-30T11:45:00"/>
    <d v="1899-12-30T12:45:00"/>
    <n v="1"/>
    <s v="Green Dot"/>
    <s v="Facilitator_64"/>
    <m/>
    <m/>
    <m/>
    <n v="58"/>
    <s v="Yes"/>
    <s v="In-Person"/>
    <s v="Pullman"/>
    <m/>
    <m/>
    <m/>
    <n v="58"/>
    <m/>
    <m/>
    <m/>
    <m/>
    <m/>
    <m/>
    <s v="General"/>
    <m/>
    <s v="organization"/>
    <m/>
    <m/>
    <s v="Todd 230"/>
    <n v="46.729809000000003"/>
    <n v="-117.163473"/>
    <s v="46° 43' 47.3124'' N_x000a_117° 9' 48.5028'' W"/>
  </r>
  <r>
    <x v="1"/>
    <d v="2019-08-13T00:00:00"/>
    <s v="Tuesday"/>
    <d v="1899-12-30T14:00:00"/>
    <d v="1899-12-30T15:30:00"/>
    <n v="2"/>
    <s v="Booze, Sex, &amp; Reality Checks"/>
    <s v="Tara"/>
    <m/>
    <m/>
    <m/>
    <n v="22"/>
    <s v="Yes"/>
    <s v="In-Person"/>
    <s v="Pullman"/>
    <m/>
    <m/>
    <m/>
    <n v="22"/>
    <m/>
    <m/>
    <m/>
    <m/>
    <m/>
    <m/>
    <s v="Q*Hort"/>
    <m/>
    <s v="GIESORC"/>
    <m/>
    <m/>
    <m/>
    <m/>
    <m/>
    <m/>
  </r>
  <r>
    <x v="1"/>
    <d v="2019-08-13T00:00:00"/>
    <s v="Tuesday"/>
    <d v="1899-12-30T09:30:00"/>
    <d v="1899-12-30T10:30:00"/>
    <n v="1"/>
    <s v="Green Dot"/>
    <s v="Facilitator_64"/>
    <m/>
    <m/>
    <m/>
    <n v="61"/>
    <s v="Yes"/>
    <s v="In-Person"/>
    <s v="Pullman"/>
    <m/>
    <m/>
    <m/>
    <n v="61"/>
    <m/>
    <m/>
    <m/>
    <m/>
    <m/>
    <m/>
    <s v="General"/>
    <m/>
    <s v="organization"/>
    <m/>
    <m/>
    <s v="Todd 230"/>
    <n v="46.729809000000003"/>
    <n v="-117.163473"/>
    <s v="46° 43' 47.3124'' N_x000a_117° 9' 48.5028'' W"/>
  </r>
  <r>
    <x v="1"/>
    <d v="2019-08-13T00:00:00"/>
    <s v="Tuesday"/>
    <d v="1899-12-30T11:45:00"/>
    <d v="1899-12-30T12:45:00"/>
    <n v="1"/>
    <s v="Green Dot"/>
    <s v="Facilitator_64"/>
    <m/>
    <m/>
    <m/>
    <n v="63"/>
    <s v="Yes"/>
    <s v="In-Person"/>
    <s v="Pullman"/>
    <m/>
    <m/>
    <m/>
    <n v="63"/>
    <m/>
    <m/>
    <m/>
    <m/>
    <m/>
    <m/>
    <s v="General"/>
    <m/>
    <s v="organization"/>
    <m/>
    <m/>
    <s v="Todd 230"/>
    <n v="46.729809000000003"/>
    <n v="-117.163473"/>
    <s v="46° 43' 47.3124'' N_x000a_117° 9' 48.5028'' W"/>
  </r>
  <r>
    <x v="1"/>
    <d v="2019-08-14T00:00:00"/>
    <s v="Wednesday"/>
    <d v="1899-12-30T07:30:00"/>
    <d v="1899-12-30T07:55:00"/>
    <n v="0"/>
    <s v="Safety on Campus"/>
    <s v="Tara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09:30:00"/>
    <d v="1899-12-30T10:30:00"/>
    <n v="1"/>
    <s v="Green Dot"/>
    <s v="Facilitator_64"/>
    <m/>
    <m/>
    <m/>
    <n v="92"/>
    <s v="Yes"/>
    <s v="In-Person"/>
    <s v="Pullman"/>
    <m/>
    <m/>
    <m/>
    <n v="92"/>
    <m/>
    <m/>
    <m/>
    <m/>
    <m/>
    <m/>
    <s v="General"/>
    <m/>
    <s v="organization"/>
    <m/>
    <m/>
    <s v="CUE 319"/>
    <n v="46.729801000000002"/>
    <n v="-117.161642"/>
    <s v="46° 43' 47.2836'' N_x000a_117° 9' 41.9112'' W"/>
  </r>
  <r>
    <x v="1"/>
    <d v="2019-08-14T00:00:00"/>
    <s v="Wednesday"/>
    <d v="1899-12-30T11:45:00"/>
    <d v="1899-12-30T12:45:00"/>
    <n v="1"/>
    <s v="Green Dot"/>
    <s v="Facilitator_64"/>
    <m/>
    <m/>
    <m/>
    <n v="75"/>
    <s v="Yes"/>
    <s v="In-Person"/>
    <s v="Pullman"/>
    <m/>
    <m/>
    <m/>
    <n v="75"/>
    <m/>
    <m/>
    <m/>
    <m/>
    <m/>
    <m/>
    <s v="General"/>
    <m/>
    <s v="organization"/>
    <m/>
    <m/>
    <s v="CUE 319"/>
    <n v="46.729801000000002"/>
    <n v="-117.161642"/>
    <s v="46° 43' 47.2836'' N_x000a_117° 9' 41.9112'' W"/>
  </r>
  <r>
    <x v="1"/>
    <d v="2019-08-15T00:00:00"/>
    <s v="Thursday"/>
    <d v="1899-12-30T11:00:00"/>
    <d v="1899-12-30T11:25:00"/>
    <n v="0"/>
    <s v="Safety on Campus"/>
    <s v="Tara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8-15T00:00:00"/>
    <s v="Thursday"/>
    <d v="1899-12-30T11:30:00"/>
    <d v="1899-12-30T11:55:00"/>
    <n v="0"/>
    <s v="Safety on Campus"/>
    <s v="Tara"/>
    <m/>
    <m/>
    <m/>
    <n v="30"/>
    <s v="Yes"/>
    <s v="In-Person"/>
    <s v="Pullman"/>
    <m/>
    <m/>
    <m/>
    <n v="30"/>
    <m/>
    <m/>
    <m/>
    <m/>
    <m/>
    <m/>
    <s v="Incoming Students"/>
    <m/>
    <s v="New Student Programs"/>
    <m/>
    <m/>
    <m/>
    <m/>
    <m/>
    <m/>
  </r>
  <r>
    <x v="1"/>
    <d v="2019-08-15T00:00:00"/>
    <s v="Thursday"/>
    <d v="1899-12-30T09:30:00"/>
    <d v="1899-12-30T10:30:00"/>
    <n v="1"/>
    <s v="Green Dot"/>
    <s v="Facilitator_64"/>
    <m/>
    <m/>
    <m/>
    <n v="59"/>
    <s v="Yes"/>
    <s v="In-Person"/>
    <s v="Pullman"/>
    <m/>
    <m/>
    <m/>
    <n v="59"/>
    <m/>
    <m/>
    <m/>
    <m/>
    <m/>
    <m/>
    <s v="General"/>
    <m/>
    <s v="organization"/>
    <m/>
    <m/>
    <s v="CUE 419"/>
    <n v="46.729801000000002"/>
    <n v="-117.161642"/>
    <s v="46° 43' 47.2836'' N_x000a_117° 9' 41.9112'' W"/>
  </r>
  <r>
    <x v="1"/>
    <d v="2019-08-16T00:00:00"/>
    <s v="Friday"/>
    <d v="1899-12-30T13:00:00"/>
    <d v="1899-12-30T14:00:00"/>
    <n v="1"/>
    <s v="Green Dot"/>
    <s v="Facilitator_64"/>
    <m/>
    <m/>
    <m/>
    <n v="90"/>
    <s v="Yes"/>
    <s v="In-Person"/>
    <s v="Pullman"/>
    <m/>
    <m/>
    <m/>
    <n v="90"/>
    <m/>
    <m/>
    <m/>
    <m/>
    <m/>
    <m/>
    <s v="General"/>
    <m/>
    <s v="organization"/>
    <m/>
    <m/>
    <s v="CUE 202"/>
    <n v="46.729801000000002"/>
    <n v="-117.161642"/>
    <s v="46° 43' 47.2836'' N_x000a_117° 9' 41.9112'' W"/>
  </r>
  <r>
    <x v="1"/>
    <d v="2019-08-16T00:00:00"/>
    <s v="Friday"/>
    <d v="1899-12-30T09:00:00"/>
    <d v="1899-12-30T10:00:00"/>
    <n v="1"/>
    <s v="Safety on Campus"/>
    <s v="Facilitator_64"/>
    <m/>
    <m/>
    <m/>
    <n v="30"/>
    <s v="Yes"/>
    <s v="In-Person"/>
    <s v="Pullman"/>
    <m/>
    <m/>
    <m/>
    <n v="30"/>
    <m/>
    <m/>
    <m/>
    <m/>
    <m/>
    <m/>
    <s v="Multicultural "/>
    <m/>
    <s v="INTO"/>
    <s v="Alison LaRoza 509-339-3156"/>
    <m/>
    <s v="Spark 227"/>
    <n v="46.727995999999997"/>
    <n v="-117.165668"/>
    <s v="46° 43' 40.7856'' N_x000a_117° 9' 56.4048'' W"/>
  </r>
  <r>
    <x v="1"/>
    <d v="2019-08-21T00:00:00"/>
    <s v="Wednesday"/>
    <d v="1899-12-30T17:30:00"/>
    <d v="1899-12-30T17:55:00"/>
    <n v="0"/>
    <s v="Safety on Campus"/>
    <s v="Tara"/>
    <m/>
    <m/>
    <m/>
    <n v="20"/>
    <s v="Yes"/>
    <s v="In-Person"/>
    <s v="Pullman"/>
    <m/>
    <m/>
    <m/>
    <n v="20"/>
    <m/>
    <m/>
    <m/>
    <m/>
    <m/>
    <m/>
    <s v="Incoming Students"/>
    <m/>
    <s v="New Student Programs"/>
    <m/>
    <m/>
    <m/>
    <m/>
    <m/>
    <m/>
  </r>
  <r>
    <x v="1"/>
    <d v="2019-08-21T00:00:00"/>
    <s v="Wednesday"/>
    <d v="1899-12-30T18:00:00"/>
    <d v="1899-12-30T18:25:00"/>
    <n v="0"/>
    <s v="Safety on Campus"/>
    <s v="Tara"/>
    <m/>
    <m/>
    <m/>
    <n v="0"/>
    <s v="No"/>
    <s v="In-Person"/>
    <s v="Pullman"/>
    <m/>
    <m/>
    <m/>
    <n v="0"/>
    <m/>
    <m/>
    <m/>
    <m/>
    <m/>
    <m/>
    <s v="Incoming Students"/>
    <m/>
    <s v="New Student Programs"/>
    <m/>
    <m/>
    <m/>
    <m/>
    <m/>
    <m/>
  </r>
  <r>
    <x v="3"/>
    <d v="2019-09-04T00:00:00"/>
    <s v="Wednesday "/>
    <d v="1899-12-30T12:30:00"/>
    <d v="1899-12-30T17:00:00"/>
    <n v="4"/>
    <s v="Mental Health First Aid"/>
    <s v="Facilitator_64"/>
    <m/>
    <m/>
    <n v="30"/>
    <n v="8"/>
    <s v="Yes"/>
    <s v="In-Person"/>
    <s v="Pullman"/>
    <m/>
    <m/>
    <m/>
    <n v="8"/>
    <m/>
    <m/>
    <m/>
    <m/>
    <m/>
    <m/>
    <s v="General "/>
    <m/>
    <m/>
    <m/>
    <m/>
    <s v="G41"/>
    <n v="46.727381999999999"/>
    <s v=" -117.165967"/>
    <s v="46° 43' 38.5752'' N_x000a_117° 9' 57.4812'' W"/>
  </r>
  <r>
    <x v="1"/>
    <d v="2019-09-09T00:00:00"/>
    <s v="Monday"/>
    <d v="1899-12-30T17:30:00"/>
    <d v="1899-12-30T17:55:00"/>
    <n v="0"/>
    <s v="Safety on Campus"/>
    <s v="Tara"/>
    <m/>
    <m/>
    <m/>
    <n v="50"/>
    <s v="Yes"/>
    <s v="In-Person"/>
    <s v="Pullman"/>
    <m/>
    <m/>
    <m/>
    <n v="50"/>
    <m/>
    <m/>
    <m/>
    <m/>
    <m/>
    <m/>
    <s v="Incoming Students"/>
    <m/>
    <s v="New Student Programs"/>
    <m/>
    <m/>
    <m/>
    <m/>
    <m/>
    <m/>
  </r>
  <r>
    <x v="1"/>
    <d v="2019-09-10T00:00:00"/>
    <s v="Tuesday"/>
    <d v="1899-12-30T16:00:00"/>
    <d v="1899-12-30T17:00:00"/>
    <n v="1"/>
    <s v="Green Dot"/>
    <s v="Tara"/>
    <m/>
    <m/>
    <m/>
    <n v="0"/>
    <s v="Yes"/>
    <s v="In-Person"/>
    <s v="Pullman"/>
    <m/>
    <m/>
    <m/>
    <m/>
    <m/>
    <m/>
    <m/>
    <m/>
    <m/>
    <m/>
    <s v="General"/>
    <m/>
    <s v="Health Promotion"/>
    <m/>
    <m/>
    <m/>
    <m/>
    <m/>
    <m/>
  </r>
  <r>
    <x v="4"/>
    <d v="2019-09-16T00:00:00"/>
    <s v="Monday"/>
    <d v="1899-12-30T11:00:00"/>
    <d v="1899-12-30T12:00:00"/>
    <n v="1"/>
    <s v="Bystander Intervention"/>
    <s v="Facilitator_64"/>
    <m/>
    <m/>
    <n v="30"/>
    <n v="0"/>
    <s v="No"/>
    <s v="In-Person"/>
    <s v="Pullman"/>
    <m/>
    <m/>
    <m/>
    <m/>
    <m/>
    <m/>
    <m/>
    <m/>
    <m/>
    <m/>
    <s v="Graduate Students "/>
    <m/>
    <s v="CRCI/Graduate School"/>
    <s v="Holly Ashkannejhad"/>
    <m/>
    <s v="Lighty 405"/>
    <n v="46.730342"/>
    <n v="-117.157557"/>
    <s v="46° 43' 49.2312'' N_x000a_117° 9' 27.2052'' W"/>
  </r>
  <r>
    <x v="3"/>
    <d v="2019-09-17T00:00:00"/>
    <s v="Tuesday"/>
    <d v="1899-12-30T15:30:00"/>
    <d v="1899-12-30T20:00:00"/>
    <n v="4"/>
    <s v="Mental Health First Aid"/>
    <s v="Facilitator_64"/>
    <m/>
    <m/>
    <n v="30"/>
    <n v="9"/>
    <s v="Yes"/>
    <s v="In-Person"/>
    <s v="Pullman"/>
    <m/>
    <m/>
    <m/>
    <n v="9"/>
    <m/>
    <m/>
    <m/>
    <m/>
    <m/>
    <m/>
    <s v="Multicultrual "/>
    <m/>
    <s v="INTO"/>
    <m/>
    <m/>
    <s v="G41"/>
    <n v="46.727381999999999"/>
    <s v=" -117.165967"/>
    <s v="46° 43' 38.5752'' N_x000a_117° 9' 57.4812'' W"/>
  </r>
  <r>
    <x v="1"/>
    <d v="2019-09-18T00:00:00"/>
    <s v="Wednesday "/>
    <d v="1899-12-30T11:00:00"/>
    <d v="1899-12-30T12:00:00"/>
    <n v="1"/>
    <s v="Green Dot"/>
    <s v="Tara"/>
    <m/>
    <m/>
    <m/>
    <n v="27"/>
    <s v="Yes"/>
    <s v="In-Person"/>
    <s v="Pullman"/>
    <m/>
    <m/>
    <m/>
    <n v="27"/>
    <m/>
    <m/>
    <m/>
    <m/>
    <m/>
    <m/>
    <m/>
    <m/>
    <m/>
    <m/>
    <m/>
    <m/>
    <m/>
    <m/>
    <m/>
  </r>
  <r>
    <x v="4"/>
    <d v="2019-09-22T00:00:00"/>
    <s v="Monday"/>
    <d v="1899-12-30T14:30:00"/>
    <d v="1899-12-30T16:00:00"/>
    <n v="2"/>
    <s v="Green Dot - Faculty/Staff"/>
    <s v="Facilitator_64"/>
    <m/>
    <m/>
    <n v="30"/>
    <n v="8"/>
    <s v="Yes"/>
    <s v="In-Person"/>
    <s v="Pullman"/>
    <m/>
    <m/>
    <m/>
    <n v="8"/>
    <m/>
    <m/>
    <m/>
    <m/>
    <m/>
    <m/>
    <s v="Faculty"/>
    <m/>
    <s v="Crop and Soil Sciences"/>
    <s v="Lynne Carpenter-Boggs 509-335-1553"/>
    <m/>
    <s v="204 Johnson Hall"/>
    <n v="46.731324000000001"/>
    <n v="-117.157951"/>
    <s v="46° 43' 52.7664'' N_x000a_117° 9' 28.6236'' W"/>
  </r>
  <r>
    <x v="4"/>
    <d v="2019-09-24T00:00:00"/>
    <s v="Tuesday "/>
    <d v="1899-12-30T11:00:00"/>
    <d v="1899-12-30T12:00:00"/>
    <n v="1"/>
    <s v="Understanding Sexual Assault"/>
    <s v="Facilitator_64"/>
    <m/>
    <m/>
    <n v="30"/>
    <n v="25"/>
    <s v="Yes"/>
    <s v="In-Person"/>
    <s v="Pullman"/>
    <m/>
    <m/>
    <m/>
    <n v="25"/>
    <m/>
    <m/>
    <m/>
    <m/>
    <m/>
    <m/>
    <s v="General "/>
    <m/>
    <s v="WST 101 "/>
    <s v="Lindsey Carman 561-358-1266 "/>
    <m/>
    <s v="College Hall 235 "/>
    <n v="46.730449"/>
    <n v="-117.16423500000001"/>
    <s v="46° 43' 49.6164'' N_x000a_117° 9' 51.246'' W"/>
  </r>
  <r>
    <x v="3"/>
    <d v="2019-10-01T00:00:00"/>
    <s v="Tuesday"/>
    <d v="1899-12-30T08:00:00"/>
    <d v="1899-12-30T12:30:00"/>
    <n v="4"/>
    <s v="Mental Health First Aid"/>
    <s v="Facilitator_64"/>
    <m/>
    <m/>
    <n v="30"/>
    <n v="14"/>
    <s v="Yes"/>
    <s v="In-Person"/>
    <s v="Pullman"/>
    <m/>
    <m/>
    <m/>
    <n v="14"/>
    <m/>
    <m/>
    <m/>
    <m/>
    <m/>
    <m/>
    <s v="Staff"/>
    <m/>
    <s v="Holland Library "/>
    <s v="Bonny Boyan "/>
    <m/>
    <s v="Todd 276 "/>
    <n v="46.729809000000003"/>
    <n v="-117.163473"/>
    <s v="46° 43' 47.3124'' N_x000a_117° 9' 48.5028'' W"/>
  </r>
  <r>
    <x v="3"/>
    <d v="2019-10-08T00:00:00"/>
    <s v="Tuesday"/>
    <d v="1899-12-30T15:30:00"/>
    <d v="1899-12-30T20:00:00"/>
    <n v="4"/>
    <s v="Mental Health First Aid"/>
    <s v="Facilitator_64"/>
    <m/>
    <m/>
    <n v="30"/>
    <n v="18"/>
    <s v="Yes"/>
    <s v="In-Person"/>
    <s v="Pullman"/>
    <m/>
    <m/>
    <m/>
    <n v="18"/>
    <m/>
    <m/>
    <m/>
    <m/>
    <m/>
    <m/>
    <s v="General "/>
    <m/>
    <m/>
    <m/>
    <m/>
    <s v="CUE "/>
    <n v="46.729801000000002"/>
    <n v="-117.161642"/>
    <s v="46° 43' 47.2836'' N_x000a_117° 9' 41.9112'' W"/>
  </r>
  <r>
    <x v="1"/>
    <d v="2019-10-29T00:00:00"/>
    <s v="Tuesday"/>
    <d v="1899-12-30T15:00:00"/>
    <d v="1899-12-30T16:00:00"/>
    <n v="1"/>
    <s v="Green Dot"/>
    <s v="Tara"/>
    <m/>
    <m/>
    <m/>
    <n v="24"/>
    <s v="Yes"/>
    <s v="In-Person"/>
    <s v="Pullman"/>
    <m/>
    <m/>
    <m/>
    <n v="24"/>
    <m/>
    <m/>
    <m/>
    <m/>
    <m/>
    <m/>
    <m/>
    <m/>
    <m/>
    <m/>
    <m/>
    <m/>
    <m/>
    <m/>
    <m/>
  </r>
  <r>
    <x v="1"/>
    <d v="2019-08-14T00:00:00"/>
    <s v="Wednesday"/>
    <d v="1899-12-30T11:00:00"/>
    <d v="1899-12-30T11:25:00"/>
    <n v="0"/>
    <s v="Safety on Campus"/>
    <s v="Taylor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11:30:00"/>
    <d v="1899-12-30T11:55:00"/>
    <n v="0"/>
    <s v="Safety on Campus"/>
    <s v="Taylor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14:00:00"/>
    <d v="1899-12-30T14:25:00"/>
    <n v="0"/>
    <s v="Safety on Campus"/>
    <s v="Taylor"/>
    <m/>
    <m/>
    <m/>
    <n v="34"/>
    <s v="Yes"/>
    <s v="In-Person"/>
    <s v="Pullman"/>
    <m/>
    <m/>
    <m/>
    <n v="34"/>
    <m/>
    <m/>
    <m/>
    <m/>
    <m/>
    <m/>
    <s v="Incoming Students"/>
    <m/>
    <s v="New Student Programs"/>
    <m/>
    <m/>
    <m/>
    <m/>
    <m/>
    <m/>
  </r>
  <r>
    <x v="1"/>
    <d v="2019-08-14T00:00:00"/>
    <s v="Wednesday"/>
    <d v="1899-12-30T14:30:00"/>
    <d v="1899-12-30T14:55:00"/>
    <n v="0"/>
    <s v="Safety on Campus"/>
    <s v="Taylor"/>
    <m/>
    <m/>
    <m/>
    <n v="39"/>
    <s v="Yes"/>
    <s v="In-Person"/>
    <s v="Pullman"/>
    <m/>
    <m/>
    <m/>
    <n v="39"/>
    <m/>
    <m/>
    <m/>
    <m/>
    <m/>
    <m/>
    <s v="Incoming Students"/>
    <m/>
    <s v="New Student Programs"/>
    <m/>
    <m/>
    <m/>
    <m/>
    <m/>
    <m/>
  </r>
  <r>
    <x v="1"/>
    <d v="2019-08-21T00:00:00"/>
    <s v="Wednesday"/>
    <d v="1899-12-30T16:30:00"/>
    <d v="1899-12-30T16:55:00"/>
    <n v="0"/>
    <s v="Safety on Campus"/>
    <s v="Taylor"/>
    <m/>
    <m/>
    <m/>
    <n v="20"/>
    <s v="Yes"/>
    <s v="In-Person"/>
    <s v="Pullman"/>
    <m/>
    <m/>
    <m/>
    <n v="20"/>
    <m/>
    <m/>
    <m/>
    <m/>
    <m/>
    <m/>
    <s v="Incoming Students"/>
    <m/>
    <s v="New Student Programs"/>
    <m/>
    <m/>
    <m/>
    <m/>
    <m/>
    <m/>
  </r>
  <r>
    <x v="1"/>
    <d v="2019-08-21T00:00:00"/>
    <s v="Wednesday"/>
    <d v="1899-12-30T17:00:00"/>
    <d v="1899-12-30T17:25:00"/>
    <n v="0"/>
    <s v="Safety on Campus"/>
    <s v="Taylor"/>
    <m/>
    <m/>
    <m/>
    <n v="20"/>
    <s v="Yes"/>
    <s v="In-Person"/>
    <s v="Pullman"/>
    <m/>
    <m/>
    <m/>
    <n v="20"/>
    <m/>
    <m/>
    <m/>
    <m/>
    <m/>
    <m/>
    <s v="Incoming Students"/>
    <m/>
    <s v="New Student Programs"/>
    <m/>
    <m/>
    <m/>
    <m/>
    <m/>
    <m/>
  </r>
  <r>
    <x v="1"/>
    <d v="2019-09-23T00:00:00"/>
    <s v="Monday"/>
    <d v="1899-12-30T13:00:00"/>
    <d v="1899-12-30T14:00:00"/>
    <n v="1"/>
    <s v="Green Dot"/>
    <s v="Taylor"/>
    <m/>
    <m/>
    <m/>
    <n v="32"/>
    <s v="Yes"/>
    <s v="In-Person"/>
    <s v="Pullman"/>
    <m/>
    <m/>
    <m/>
    <n v="32"/>
    <m/>
    <m/>
    <m/>
    <m/>
    <m/>
    <m/>
    <m/>
    <m/>
    <m/>
    <m/>
    <m/>
    <m/>
    <m/>
    <m/>
    <m/>
  </r>
  <r>
    <x v="1"/>
    <d v="2019-09-25T00:00:00"/>
    <s v="Wednesday "/>
    <d v="1899-12-30T18:00:00"/>
    <d v="1899-12-30T19:00:00"/>
    <n v="1"/>
    <s v="Green Dot"/>
    <s v="Taylor"/>
    <m/>
    <m/>
    <m/>
    <n v="88"/>
    <s v="Yes"/>
    <s v="In-Person"/>
    <s v="Pullman"/>
    <m/>
    <m/>
    <m/>
    <n v="88"/>
    <m/>
    <m/>
    <m/>
    <m/>
    <m/>
    <m/>
    <m/>
    <m/>
    <m/>
    <m/>
    <m/>
    <m/>
    <m/>
    <m/>
    <m/>
  </r>
  <r>
    <x v="1"/>
    <d v="2019-09-26T00:00:00"/>
    <s v="Thursday "/>
    <d v="1899-12-30T10:00:00"/>
    <d v="1899-12-30T11:00:00"/>
    <n v="1"/>
    <s v="Green Dot"/>
    <s v="Taylor"/>
    <m/>
    <m/>
    <m/>
    <n v="29"/>
    <s v="Yes"/>
    <s v="In-Person"/>
    <s v="Pullman"/>
    <m/>
    <m/>
    <m/>
    <n v="29"/>
    <m/>
    <m/>
    <m/>
    <m/>
    <m/>
    <m/>
    <m/>
    <m/>
    <m/>
    <m/>
    <m/>
    <m/>
    <m/>
    <m/>
    <m/>
  </r>
  <r>
    <x v="1"/>
    <d v="2019-09-30T00:00:00"/>
    <s v="Monday"/>
    <d v="1899-12-30T17:00:00"/>
    <d v="1899-12-30T18:00:00"/>
    <n v="1"/>
    <s v="Green Dot"/>
    <s v="Taylor"/>
    <m/>
    <m/>
    <m/>
    <n v="86"/>
    <s v="Yes"/>
    <s v="In-Person"/>
    <s v="Pullman"/>
    <m/>
    <m/>
    <m/>
    <n v="86"/>
    <m/>
    <m/>
    <m/>
    <m/>
    <m/>
    <m/>
    <m/>
    <m/>
    <m/>
    <m/>
    <m/>
    <m/>
    <m/>
    <m/>
    <m/>
  </r>
  <r>
    <x v="1"/>
    <d v="2019-09-30T00:00:00"/>
    <s v="Monday"/>
    <d v="1899-12-30T18:30:00"/>
    <d v="1899-12-30T19:30:00"/>
    <n v="1"/>
    <s v="Green Dot"/>
    <s v="Taylor"/>
    <m/>
    <m/>
    <m/>
    <n v="78"/>
    <s v="Yes"/>
    <s v="In-Person"/>
    <s v="Pullman"/>
    <m/>
    <m/>
    <m/>
    <n v="78"/>
    <m/>
    <m/>
    <m/>
    <m/>
    <m/>
    <m/>
    <m/>
    <m/>
    <m/>
    <m/>
    <m/>
    <m/>
    <m/>
    <m/>
    <m/>
  </r>
  <r>
    <x v="2"/>
    <d v="2019-10-02T00:00:00"/>
    <s v="Wednesday "/>
    <d v="1899-12-30T14:10:00"/>
    <d v="1899-12-30T15:00:00"/>
    <n v="1"/>
    <s v="Stress Management"/>
    <s v="Taylor"/>
    <m/>
    <m/>
    <n v="30"/>
    <n v="24"/>
    <s v="Yes"/>
    <m/>
    <s v="Pullman"/>
    <m/>
    <m/>
    <m/>
    <n v="24"/>
    <m/>
    <m/>
    <m/>
    <m/>
    <m/>
    <m/>
    <s v="General "/>
    <m/>
    <s v="ASCC "/>
    <s v="Katie Reilly 509-335-6000"/>
    <m/>
    <m/>
    <m/>
    <m/>
    <m/>
  </r>
  <r>
    <x v="2"/>
    <d v="2019-10-03T00:00:00"/>
    <s v="Thursday "/>
    <d v="1899-12-30T12:10:00"/>
    <d v="1899-12-30T13:00:00"/>
    <n v="1"/>
    <s v="Stress Management"/>
    <s v="Taylor"/>
    <m/>
    <m/>
    <n v="30"/>
    <n v="26"/>
    <s v="Yes"/>
    <m/>
    <s v="Pullman"/>
    <m/>
    <m/>
    <m/>
    <n v="26"/>
    <m/>
    <m/>
    <m/>
    <m/>
    <m/>
    <m/>
    <s v="General "/>
    <m/>
    <s v="ASCC "/>
    <s v="Katie Reilly 509-335-6000"/>
    <m/>
    <m/>
    <m/>
    <m/>
    <m/>
  </r>
  <r>
    <x v="1"/>
    <d v="2019-10-07T00:00:00"/>
    <s v="Monday"/>
    <d v="1899-12-30T17:00:00"/>
    <d v="1899-12-30T18:00:00"/>
    <n v="1"/>
    <s v="Green Dot"/>
    <s v="Taylor"/>
    <m/>
    <m/>
    <m/>
    <n v="72"/>
    <s v="Yes"/>
    <s v="In-Person"/>
    <s v="Pullman"/>
    <m/>
    <m/>
    <m/>
    <n v="72"/>
    <m/>
    <m/>
    <m/>
    <m/>
    <m/>
    <m/>
    <m/>
    <m/>
    <m/>
    <m/>
    <m/>
    <m/>
    <m/>
    <m/>
    <m/>
  </r>
  <r>
    <x v="1"/>
    <d v="2019-10-07T00:00:00"/>
    <s v="Monday"/>
    <d v="1899-12-30T18:30:00"/>
    <d v="1899-12-30T19:30:00"/>
    <n v="1"/>
    <s v="Green Dot"/>
    <s v="Taylor"/>
    <m/>
    <m/>
    <m/>
    <n v="83"/>
    <s v="Yes"/>
    <s v="In-Person"/>
    <s v="Pullman"/>
    <m/>
    <m/>
    <m/>
    <n v="83"/>
    <m/>
    <m/>
    <m/>
    <m/>
    <m/>
    <m/>
    <m/>
    <m/>
    <m/>
    <m/>
    <m/>
    <m/>
    <m/>
    <m/>
    <m/>
  </r>
  <r>
    <x v="1"/>
    <d v="2019-10-14T00:00:00"/>
    <s v="Monday"/>
    <d v="1899-12-30T15:00:00"/>
    <d v="1899-12-30T16:00:00"/>
    <n v="1"/>
    <s v="Green Dot"/>
    <s v="Taylor"/>
    <m/>
    <m/>
    <m/>
    <n v="40"/>
    <s v="Yes"/>
    <s v="In-Person"/>
    <s v="Pullman"/>
    <m/>
    <m/>
    <m/>
    <n v="40"/>
    <m/>
    <m/>
    <m/>
    <m/>
    <m/>
    <m/>
    <m/>
    <m/>
    <m/>
    <m/>
    <m/>
    <m/>
    <m/>
    <m/>
    <m/>
  </r>
  <r>
    <x v="4"/>
    <d v="2019-10-14T00:00:00"/>
    <s v="Monday "/>
    <d v="1899-12-30T19:00:00"/>
    <d v="1899-12-30T20:00:00"/>
    <n v="1"/>
    <s v="Understanding Sexual Assault"/>
    <s v="Taylor"/>
    <m/>
    <m/>
    <n v="60"/>
    <n v="35"/>
    <s v="No"/>
    <s v="In-Person"/>
    <s v="Pullman"/>
    <m/>
    <m/>
    <m/>
    <n v="35"/>
    <m/>
    <m/>
    <m/>
    <m/>
    <m/>
    <m/>
    <s v="Greek "/>
    <m/>
    <s v="Theta Xi "/>
    <s v="Henry Lenhardt 925-474-7460"/>
    <s v="Organization cancelled "/>
    <m/>
    <m/>
    <m/>
    <m/>
  </r>
  <r>
    <x v="1"/>
    <d v="2019-10-16T00:00:00"/>
    <s v="Thursday "/>
    <d v="1899-12-30T16:00:00"/>
    <d v="1899-12-30T17:00:00"/>
    <n v="1"/>
    <s v="Green Dot"/>
    <s v="Taylor"/>
    <m/>
    <m/>
    <m/>
    <n v="28"/>
    <s v="Yes"/>
    <s v="In-Person"/>
    <s v="Pullman"/>
    <m/>
    <m/>
    <m/>
    <n v="28"/>
    <m/>
    <m/>
    <m/>
    <m/>
    <m/>
    <m/>
    <m/>
    <m/>
    <m/>
    <m/>
    <m/>
    <m/>
    <m/>
    <m/>
    <m/>
  </r>
  <r>
    <x v="1"/>
    <d v="2019-10-22T00:00:00"/>
    <s v="Tuesday"/>
    <d v="1899-12-30T17:00:00"/>
    <d v="1899-12-30T18:00:00"/>
    <n v="1"/>
    <s v="Green Dot"/>
    <s v="Taylor"/>
    <m/>
    <m/>
    <m/>
    <n v="79"/>
    <s v="Yes"/>
    <s v="In-Person"/>
    <s v="Pullman"/>
    <m/>
    <m/>
    <m/>
    <n v="79"/>
    <m/>
    <m/>
    <m/>
    <m/>
    <m/>
    <m/>
    <m/>
    <m/>
    <m/>
    <m/>
    <m/>
    <m/>
    <m/>
    <m/>
    <m/>
  </r>
  <r>
    <x v="1"/>
    <d v="2019-10-22T00:00:00"/>
    <s v="Tuesday"/>
    <d v="1899-12-30T18:30:00"/>
    <d v="1899-12-30T19:30:00"/>
    <n v="1"/>
    <s v="Green Dot"/>
    <s v="Taylor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1"/>
    <d v="2019-10-28T00:00:00"/>
    <s v="Monday"/>
    <d v="1899-12-30T11:00:00"/>
    <d v="1899-12-30T12:00:00"/>
    <n v="1"/>
    <s v="Green Dot"/>
    <s v="Taylor"/>
    <m/>
    <m/>
    <m/>
    <n v="12"/>
    <s v="Yes"/>
    <s v="In-Person"/>
    <s v="Pullman"/>
    <m/>
    <m/>
    <m/>
    <n v="12"/>
    <m/>
    <m/>
    <m/>
    <m/>
    <m/>
    <m/>
    <m/>
    <m/>
    <m/>
    <m/>
    <m/>
    <m/>
    <m/>
    <m/>
    <m/>
  </r>
  <r>
    <x v="1"/>
    <d v="2019-10-30T00:00:00"/>
    <s v="Wednesday "/>
    <d v="1899-12-30T17:00:00"/>
    <d v="1899-12-30T18:00:00"/>
    <n v="1"/>
    <s v="Green Dot"/>
    <s v="Taylor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2"/>
    <d v="2019-11-05T00:00:00"/>
    <s v="Tuesday "/>
    <d v="1899-12-30T19:00:00"/>
    <d v="1899-12-30T20:00:00"/>
    <n v="1"/>
    <s v="Self-Care"/>
    <s v="Taylor"/>
    <m/>
    <m/>
    <n v="20"/>
    <n v="0"/>
    <s v="No"/>
    <m/>
    <s v="Pullman"/>
    <m/>
    <m/>
    <m/>
    <m/>
    <m/>
    <m/>
    <m/>
    <m/>
    <m/>
    <m/>
    <s v="Residence Life "/>
    <m/>
    <s v="Scott Coman Hall "/>
    <s v="Rigoberto Perez 425-551-9630"/>
    <m/>
    <m/>
    <m/>
    <m/>
    <m/>
  </r>
  <r>
    <x v="1"/>
    <d v="2019-11-06T00:00:00"/>
    <s v="Wednesday "/>
    <d v="1899-12-30T10:00:00"/>
    <d v="1899-12-30T11:00:00"/>
    <n v="1"/>
    <s v="Green Dot"/>
    <s v="Taylor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1"/>
    <d v="2019-11-12T00:00:00"/>
    <s v="Tuesday"/>
    <d v="1899-12-30T16:30:00"/>
    <d v="1899-12-30T17:30:00"/>
    <n v="1"/>
    <s v="Green Dot"/>
    <s v="Taylor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1"/>
    <d v="2019-11-12T00:00:00"/>
    <s v="Tuesday"/>
    <d v="1899-12-30T18:00:00"/>
    <d v="1899-12-30T19:00:00"/>
    <n v="1"/>
    <s v="Green Dot"/>
    <s v="Taylor"/>
    <m/>
    <m/>
    <m/>
    <n v="27"/>
    <s v="Yes"/>
    <s v="In-Person"/>
    <s v="Pullman"/>
    <m/>
    <m/>
    <m/>
    <n v="27"/>
    <m/>
    <m/>
    <m/>
    <m/>
    <m/>
    <m/>
    <m/>
    <m/>
    <m/>
    <m/>
    <m/>
    <m/>
    <m/>
    <m/>
    <m/>
  </r>
  <r>
    <x v="2"/>
    <d v="2019-11-14T00:00:00"/>
    <s v="Tuesday "/>
    <d v="1899-12-30T19:00:00"/>
    <d v="1899-12-30T20:00:00"/>
    <n v="1"/>
    <s v="Self-Care"/>
    <s v="Taylor"/>
    <m/>
    <m/>
    <n v="20"/>
    <n v="23"/>
    <s v="Yes"/>
    <m/>
    <s v="Pullman"/>
    <m/>
    <m/>
    <m/>
    <n v="23"/>
    <m/>
    <m/>
    <m/>
    <m/>
    <m/>
    <m/>
    <s v="Residence Life "/>
    <m/>
    <s v="Scott Coman Hall "/>
    <s v="Rigoberto Perez 425-551-9630"/>
    <m/>
    <m/>
    <m/>
    <m/>
    <m/>
  </r>
  <r>
    <x v="1"/>
    <d v="2019-11-15T00:00:00"/>
    <s v="Friday"/>
    <d v="1899-12-30T13:00:00"/>
    <d v="1899-12-30T13:30:00"/>
    <n v="0"/>
    <s v="Green Dot"/>
    <s v="Taylor"/>
    <m/>
    <m/>
    <m/>
    <n v="1"/>
    <s v="Yes"/>
    <s v="In-Person"/>
    <s v="Pullman"/>
    <m/>
    <m/>
    <m/>
    <n v="1"/>
    <m/>
    <m/>
    <m/>
    <m/>
    <m/>
    <m/>
    <s v="General"/>
    <m/>
    <s v="Health Promotion"/>
    <s v="Collaboration Rm"/>
    <m/>
    <m/>
    <m/>
    <m/>
    <m/>
  </r>
  <r>
    <x v="1"/>
    <d v="2019-11-18T00:00:00"/>
    <s v="Monday"/>
    <d v="1899-12-30T17:00:00"/>
    <d v="1899-12-30T18:00:00"/>
    <n v="1"/>
    <s v="Green Dot"/>
    <s v="Taylor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1"/>
    <d v="2019-11-19T00:00:00"/>
    <s v="Tuesday"/>
    <d v="1899-12-30T15:30:00"/>
    <d v="1899-12-30T16:30:00"/>
    <n v="1"/>
    <s v="Green Dot"/>
    <s v="Taylor"/>
    <m/>
    <m/>
    <m/>
    <n v="16"/>
    <s v="Yes"/>
    <s v="In-Person"/>
    <s v="Pullman"/>
    <m/>
    <m/>
    <m/>
    <n v="16"/>
    <m/>
    <m/>
    <m/>
    <m/>
    <m/>
    <m/>
    <m/>
    <m/>
    <m/>
    <m/>
    <m/>
    <m/>
    <m/>
    <m/>
    <m/>
  </r>
  <r>
    <x v="2"/>
    <d v="2019-11-20T00:00:00"/>
    <s v="Wednesday "/>
    <d v="1899-12-30T18:00:00"/>
    <d v="1899-12-30T19:00:00"/>
    <n v="1"/>
    <s v="Stress Management"/>
    <s v="Taylor"/>
    <m/>
    <m/>
    <n v="30"/>
    <n v="0"/>
    <s v="No"/>
    <m/>
    <s v="Pullman"/>
    <m/>
    <m/>
    <m/>
    <m/>
    <m/>
    <m/>
    <m/>
    <m/>
    <m/>
    <m/>
    <s v="Residence Life "/>
    <m/>
    <s v="Orton Hall "/>
    <s v="Kailey Roberts 520-612-8333"/>
    <m/>
    <m/>
    <m/>
    <m/>
    <m/>
  </r>
  <r>
    <x v="2"/>
    <d v="2019-11-21T00:00:00"/>
    <s v="Thursday "/>
    <d v="1899-12-30T15:10:00"/>
    <d v="1899-12-30T16:00:00"/>
    <n v="1"/>
    <s v="Stress Management"/>
    <s v="Taylor"/>
    <m/>
    <m/>
    <n v="20"/>
    <n v="23"/>
    <s v="Yes"/>
    <m/>
    <s v="Pullman"/>
    <m/>
    <m/>
    <m/>
    <n v="23"/>
    <m/>
    <m/>
    <m/>
    <m/>
    <m/>
    <m/>
    <m/>
    <m/>
    <s v="ASCC "/>
    <s v="Alicia Peterson 509-335-4734 "/>
    <m/>
    <m/>
    <m/>
    <m/>
    <m/>
  </r>
  <r>
    <x v="1"/>
    <d v="2019-12-05T00:00:00"/>
    <s v="Thursday "/>
    <d v="1899-12-30T10:00:00"/>
    <d v="1899-12-30T11:00:00"/>
    <n v="1"/>
    <s v="Green Dot"/>
    <s v="Taylor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1"/>
    <d v="2019-12-05T00:00:00"/>
    <s v="Thursday "/>
    <d v="1899-12-30T11:30:00"/>
    <d v="1899-12-30T12:30:00"/>
    <n v="1"/>
    <s v="Green Dot"/>
    <s v="Taylor"/>
    <m/>
    <m/>
    <m/>
    <n v="0"/>
    <s v="No"/>
    <s v="In-Person"/>
    <s v="Pullman"/>
    <m/>
    <m/>
    <m/>
    <m/>
    <m/>
    <m/>
    <m/>
    <m/>
    <m/>
    <m/>
    <m/>
    <m/>
    <m/>
    <m/>
    <m/>
    <m/>
    <m/>
    <m/>
    <m/>
  </r>
  <r>
    <x v="1"/>
    <d v="2019-12-11T00:00:00"/>
    <s v="Wednesday"/>
    <d v="1899-12-30T16:00:00"/>
    <d v="1899-12-30T16:30:00"/>
    <n v="0"/>
    <s v="Green Dot"/>
    <s v="Taylor"/>
    <m/>
    <m/>
    <m/>
    <n v="1"/>
    <s v="Yes"/>
    <s v="In-Person"/>
    <s v="Pullman"/>
    <m/>
    <m/>
    <m/>
    <n v="1"/>
    <m/>
    <m/>
    <m/>
    <m/>
    <m/>
    <m/>
    <s v="General"/>
    <m/>
    <s v="Health Promotion"/>
    <s v="G41"/>
    <m/>
    <m/>
    <m/>
    <m/>
    <m/>
  </r>
  <r>
    <x v="1"/>
    <d v="2019-12-18T00:00:00"/>
    <s v="Wednesday"/>
    <d v="1899-12-30T11:00:00"/>
    <d v="1899-12-30T11:30:00"/>
    <n v="0"/>
    <s v="Green Dot"/>
    <s v="Taylor"/>
    <m/>
    <m/>
    <m/>
    <n v="1"/>
    <s v="Yes"/>
    <s v="In-Person"/>
    <s v="Pullman"/>
    <m/>
    <m/>
    <m/>
    <n v="1"/>
    <m/>
    <m/>
    <m/>
    <m/>
    <m/>
    <m/>
    <s v="General"/>
    <m/>
    <s v="Health Promotion"/>
    <s v="Phone"/>
    <m/>
    <m/>
    <m/>
    <m/>
    <m/>
  </r>
  <r>
    <x v="1"/>
    <d v="2020-01-10T00:00:00"/>
    <s v="Friday"/>
    <d v="1899-12-30T14:00:00"/>
    <d v="1899-12-30T14:25:00"/>
    <n v="0"/>
    <s v="Safety on Campus"/>
    <s v="Facilitator_65"/>
    <m/>
    <m/>
    <n v="33"/>
    <n v="33"/>
    <s v="Yes"/>
    <s v="In-Person"/>
    <s v="Pullman"/>
    <m/>
    <m/>
    <m/>
    <n v="33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1"/>
    <d v="2020-01-10T00:00:00"/>
    <s v="Friday"/>
    <d v="1899-12-30T14:30:00"/>
    <d v="1899-12-30T14:55:00"/>
    <n v="0"/>
    <s v="Safety on Campus"/>
    <s v="Facilitator_65"/>
    <m/>
    <m/>
    <n v="33"/>
    <n v="30"/>
    <s v="Yes"/>
    <s v="In-Person"/>
    <s v="Pullman"/>
    <m/>
    <m/>
    <m/>
    <n v="30"/>
    <m/>
    <m/>
    <m/>
    <m/>
    <m/>
    <m/>
    <s v="Incoming Students"/>
    <s v="New Student Programs"/>
    <m/>
    <m/>
    <m/>
    <s v="Spark 3rd Floor"/>
    <n v="46.727995999999997"/>
    <n v="-117.165668"/>
    <s v="46° 43' 40.7856'' N_x000a_117° 9' 56.4048'' W"/>
  </r>
  <r>
    <x v="1"/>
    <d v="2020-01-17T00:00:00"/>
    <s v="Friday"/>
    <d v="1899-12-30T12:00:00"/>
    <d v="1899-12-30T13:00:00"/>
    <n v="1"/>
    <s v="Green Dot"/>
    <s v="Facilitator_65"/>
    <m/>
    <m/>
    <m/>
    <n v="5"/>
    <s v="Yes"/>
    <s v="In-Person"/>
    <s v="Pullman"/>
    <m/>
    <m/>
    <m/>
    <n v="5"/>
    <m/>
    <m/>
    <m/>
    <m/>
    <m/>
    <m/>
    <m/>
    <m/>
    <m/>
    <m/>
    <m/>
    <s v="G41"/>
    <n v="46.727381999999999"/>
    <s v=" -117.165967"/>
    <s v="46° 43' 38.5752'' N_x000a_117° 9' 57.4812'' W"/>
  </r>
  <r>
    <x v="1"/>
    <d v="2020-01-18T00:00:00"/>
    <s v="Saturday"/>
    <d v="1899-12-30T11:30:00"/>
    <d v="1899-12-30T12:30:00"/>
    <n v="1"/>
    <s v="Green Dot"/>
    <s v="Facilitator_65"/>
    <m/>
    <m/>
    <m/>
    <n v="14"/>
    <s v="Yes"/>
    <s v="In-Person"/>
    <s v="Pullman"/>
    <m/>
    <m/>
    <m/>
    <n v="14"/>
    <m/>
    <m/>
    <m/>
    <m/>
    <m/>
    <m/>
    <m/>
    <m/>
    <m/>
    <m/>
    <m/>
    <s v="G41"/>
    <n v="46.727381999999999"/>
    <s v=" -117.165967"/>
    <s v="46° 43' 38.5752'' N_x000a_117° 9' 57.4812'' W"/>
  </r>
  <r>
    <x v="4"/>
    <d v="2020-01-18T00:00:00"/>
    <s v="Saturday"/>
    <d v="1899-12-30T13:00:00"/>
    <d v="1899-12-30T14:00:00"/>
    <n v="1"/>
    <s v="Bystander Intervention"/>
    <s v="Facilitator_65"/>
    <m/>
    <m/>
    <n v="7"/>
    <n v="10"/>
    <s v="Yes"/>
    <s v="In-Person"/>
    <s v="Pullman"/>
    <m/>
    <m/>
    <m/>
    <n v="10"/>
    <m/>
    <m/>
    <m/>
    <m/>
    <m/>
    <m/>
    <s v="Student Staff"/>
    <s v="UREC Climbing Wall "/>
    <m/>
    <s v="Arturo Gavilanes "/>
    <m/>
    <s v="UREC conference room"/>
    <n v="46.737426999999997"/>
    <n v="-117.15404100000001"/>
    <s v="46° 44' 14.7372'' N_x000a_117° 9' 14.5476'' W"/>
  </r>
  <r>
    <x v="1"/>
    <d v="2020-01-21T00:00:00"/>
    <s v="Tuesday"/>
    <d v="1899-12-30T17:30:00"/>
    <d v="1899-12-30T18:30:00"/>
    <n v="1"/>
    <s v="Green Dot"/>
    <s v="Facilitator_65"/>
    <m/>
    <m/>
    <m/>
    <n v="15"/>
    <s v="Yes"/>
    <s v="In-Person"/>
    <s v="Pullman"/>
    <m/>
    <m/>
    <m/>
    <n v="15"/>
    <m/>
    <m/>
    <m/>
    <m/>
    <m/>
    <m/>
    <m/>
    <m/>
    <m/>
    <m/>
    <m/>
    <s v="G41"/>
    <n v="46.727381999999999"/>
    <s v=" -117.165967"/>
    <s v="46° 43' 38.5752'' N_x000a_117° 9' 57.4812'' W"/>
  </r>
  <r>
    <x v="1"/>
    <d v="2020-01-31T00:00:00"/>
    <s v="Friday"/>
    <d v="1899-12-30T11:00:00"/>
    <d v="1899-12-30T12:00:00"/>
    <n v="1"/>
    <s v="Green Dot"/>
    <s v="Facilitator_65"/>
    <m/>
    <m/>
    <m/>
    <n v="6"/>
    <s v="Yes"/>
    <s v="In-Person"/>
    <s v="Pullman"/>
    <m/>
    <m/>
    <m/>
    <n v="6"/>
    <m/>
    <m/>
    <m/>
    <m/>
    <m/>
    <m/>
    <m/>
    <m/>
    <m/>
    <m/>
    <m/>
    <s v="G41"/>
    <n v="46.727381999999999"/>
    <s v=" -117.165967"/>
    <s v="46° 43' 38.5752'' N_x000a_117° 9' 57.4812'' W"/>
  </r>
  <r>
    <x v="2"/>
    <d v="2020-02-07T00:00:00"/>
    <s v="Friday"/>
    <d v="1899-12-30T16:30:00"/>
    <d v="1899-12-30T17:30:00"/>
    <n v="1"/>
    <s v="Wellness at WSU"/>
    <s v="Facilitator_65"/>
    <m/>
    <m/>
    <n v="350"/>
    <n v="30"/>
    <s v="Yes"/>
    <s v="In-Person"/>
    <s v="Pullman"/>
    <m/>
    <m/>
    <m/>
    <n v="30"/>
    <m/>
    <m/>
    <m/>
    <m/>
    <m/>
    <m/>
    <s v="WA Opportunity Scholars"/>
    <s v="WA Opportunity Scholarship"/>
    <m/>
    <s v="Joanna Moznette jmoznette@waopportunityscholarship.org"/>
    <m/>
    <s v="Spark G45"/>
    <n v="46.727995999999997"/>
    <n v="-117.165668"/>
    <s v="46° 43' 40.7856'' N_x000a_117° 9' 56.4048'' W"/>
  </r>
  <r>
    <x v="2"/>
    <d v="2020-02-10T00:00:00"/>
    <s v="Monday "/>
    <d v="1899-12-30T15:10:00"/>
    <d v="1899-12-30T16:00:00"/>
    <n v="1"/>
    <s v="Time Management"/>
    <s v="Facilitator_65"/>
    <m/>
    <m/>
    <n v="85"/>
    <n v="54"/>
    <s v="Yes"/>
    <s v="In-Person"/>
    <s v="Pullman"/>
    <m/>
    <m/>
    <m/>
    <n v="54"/>
    <m/>
    <m/>
    <m/>
    <m/>
    <m/>
    <m/>
    <s v="Student "/>
    <s v="ASCC"/>
    <m/>
    <s v="https://ascc.wsu.edu/kioskscougarhs/"/>
    <m/>
    <s v="Todd 120"/>
    <n v="46.729809000000003"/>
    <n v="-117.163473"/>
    <s v="46° 43' 47.3124'' N_x000a_117° 9' 48.5028'' W"/>
  </r>
  <r>
    <x v="1"/>
    <d v="2020-02-11T00:00:00"/>
    <s v="Tuesday"/>
    <d v="1899-12-30T15:30:00"/>
    <d v="1899-12-30T16:30:00"/>
    <n v="1"/>
    <s v="Green Dot"/>
    <s v="Facilitator_65"/>
    <m/>
    <m/>
    <m/>
    <n v="7"/>
    <s v="Yes"/>
    <s v="In-Person"/>
    <s v="Pullman"/>
    <m/>
    <m/>
    <m/>
    <n v="7"/>
    <m/>
    <m/>
    <m/>
    <m/>
    <m/>
    <m/>
    <m/>
    <m/>
    <m/>
    <m/>
    <m/>
    <s v="G41"/>
    <n v="46.727381999999999"/>
    <s v=" -117.165967"/>
    <s v="46° 43' 38.5752'' N_x000a_117° 9' 57.4812'' W"/>
  </r>
  <r>
    <x v="2"/>
    <d v="2020-02-20T00:00:00"/>
    <s v="Thursday "/>
    <d v="1899-12-30T17:00:00"/>
    <d v="1899-12-30T18:00:00"/>
    <n v="1"/>
    <s v="Time Management"/>
    <s v="Facilitator_65"/>
    <m/>
    <m/>
    <n v="30"/>
    <n v="23"/>
    <s v="Yes"/>
    <s v="In-Person"/>
    <s v="Pullman"/>
    <m/>
    <m/>
    <m/>
    <n v="23"/>
    <m/>
    <m/>
    <m/>
    <m/>
    <m/>
    <m/>
    <s v="Greek "/>
    <s v="Theta Xi "/>
    <m/>
    <s v="Benjamin Murphy 206-200-7678"/>
    <m/>
    <s v="Chinook 25"/>
    <n v="46.732765000000001"/>
    <n v="-117.165266"/>
    <s v="46° 43' 57.954'' N117° 9' 54.9576'' W"/>
  </r>
  <r>
    <x v="2"/>
    <d v="2020-02-27T00:00:00"/>
    <s v="Thursday "/>
    <d v="1899-12-30T14:50:00"/>
    <d v="1899-12-30T15:20:00"/>
    <n v="0"/>
    <s v="Stress Management"/>
    <s v="Facilitator_65"/>
    <m/>
    <m/>
    <m/>
    <n v="15"/>
    <s v="Yes"/>
    <s v="In-Person"/>
    <s v="Pullman"/>
    <m/>
    <m/>
    <m/>
    <n v="15"/>
    <m/>
    <m/>
    <m/>
    <m/>
    <m/>
    <m/>
    <s v="General "/>
    <s v="ASCC"/>
    <m/>
    <s v="Alicia Petersen 509-335-4734 "/>
    <m/>
    <s v="CUE 202 "/>
    <n v="46.729801000000002"/>
    <n v="-117.161642"/>
    <s v="46° 43' 47.2836'' N_x000a_117° 9' 41.9112'' W"/>
  </r>
  <r>
    <x v="2"/>
    <d v="2020-03-04T00:00:00"/>
    <s v="Wednesday "/>
    <d v="1899-12-30T12:10:00"/>
    <d v="1899-12-30T12:40:00"/>
    <n v="0"/>
    <s v="Stress Management"/>
    <s v="Facilitator_65"/>
    <m/>
    <m/>
    <n v="150"/>
    <n v="20"/>
    <s v="Yes"/>
    <s v="In-Person"/>
    <s v="Pullman"/>
    <m/>
    <m/>
    <m/>
    <n v="20"/>
    <m/>
    <m/>
    <m/>
    <m/>
    <m/>
    <m/>
    <s v="General "/>
    <s v="ASCC"/>
    <m/>
    <s v="Alicia Petersen 509-335-4734 "/>
    <m/>
    <s v="CUE 216"/>
    <n v="46.729801000000002"/>
    <n v="-117.161642"/>
    <s v="46° 43' 47.2836'' N_x000a_117° 9' 41.9112'' W"/>
  </r>
  <r>
    <x v="2"/>
    <d v="2020-03-04T00:00:00"/>
    <s v="Wednesday "/>
    <d v="1899-12-30T19:00:00"/>
    <d v="1899-12-30T20:00:00"/>
    <n v="1"/>
    <s v="Stress Management"/>
    <s v="Taylor"/>
    <s v="Peyton"/>
    <m/>
    <n v="150"/>
    <n v="18"/>
    <s v="Yes"/>
    <s v="In-Person"/>
    <s v="Pullman"/>
    <m/>
    <m/>
    <m/>
    <n v="18"/>
    <m/>
    <m/>
    <m/>
    <m/>
    <m/>
    <m/>
    <s v="Greek "/>
    <s v="Pi Beta Phi "/>
    <m/>
    <s v="Cassandra Barnes 425-891-5929"/>
    <m/>
    <m/>
    <m/>
    <m/>
    <m/>
  </r>
  <r>
    <x v="4"/>
    <d v="2020-03-11T00:00:00"/>
    <s v="Wednesday "/>
    <d v="1899-12-30T19:00:00"/>
    <d v="1899-12-30T20:00:00"/>
    <n v="1"/>
    <s v="Understanding Sexual Assault"/>
    <s v="Taylor"/>
    <s v="Peyton"/>
    <m/>
    <n v="80"/>
    <n v="85"/>
    <s v="Yes"/>
    <s v="In-Person"/>
    <s v="Pullman"/>
    <m/>
    <m/>
    <m/>
    <n v="85"/>
    <m/>
    <m/>
    <m/>
    <m/>
    <m/>
    <m/>
    <s v="Greek "/>
    <s v="Phi Gamma Delta "/>
    <m/>
    <s v="Derik Daniel 843-425-3380"/>
    <m/>
    <m/>
    <m/>
    <m/>
    <m/>
  </r>
  <r>
    <x v="1"/>
    <d v="2020-03-12T00:00:00"/>
    <s v="Thursday"/>
    <d v="1899-12-30T15:30:00"/>
    <d v="1899-12-30T16:30:00"/>
    <n v="1"/>
    <s v="Green Dot"/>
    <s v="Facilitator_65"/>
    <m/>
    <m/>
    <m/>
    <n v="0"/>
    <s v="No"/>
    <s v="In-Person"/>
    <s v="Pullman"/>
    <m/>
    <m/>
    <m/>
    <m/>
    <m/>
    <m/>
    <m/>
    <m/>
    <m/>
    <m/>
    <m/>
    <m/>
    <m/>
    <m/>
    <m/>
    <s v="G41"/>
    <n v="46.727381999999999"/>
    <s v=" -117.165967"/>
    <s v="46° 43' 38.5752'' N_x000a_117° 9' 57.4812'' W"/>
  </r>
  <r>
    <x v="2"/>
    <d v="2020-03-23T00:00:00"/>
    <s v="Monday "/>
    <d v="1899-12-30T19:00:00"/>
    <d v="1899-12-30T20:00:00"/>
    <n v="1"/>
    <s v="Time Management"/>
    <s v="Taylor"/>
    <m/>
    <m/>
    <n v="30"/>
    <n v="0"/>
    <s v="No"/>
    <s v="In-Person"/>
    <s v="Pullman"/>
    <m/>
    <m/>
    <m/>
    <m/>
    <m/>
    <m/>
    <m/>
    <m/>
    <m/>
    <m/>
    <s v="Greek "/>
    <s v="Pi  Kappa Alpha "/>
    <m/>
    <s v="Aleks Mackevicius 425-591-5519"/>
    <s v="Cancelled due to COVID-19 "/>
    <m/>
    <m/>
    <m/>
    <m/>
  </r>
  <r>
    <x v="2"/>
    <d v="2020-03-25T00:00:00"/>
    <s v="Wednesday "/>
    <d v="1899-12-30T15:10:00"/>
    <d v="1899-12-30T16:00:00"/>
    <n v="1"/>
    <s v="Self-Care"/>
    <s v="Facilitator_65"/>
    <m/>
    <m/>
    <n v="85"/>
    <n v="10"/>
    <s v="Yes"/>
    <s v="Online - Live"/>
    <s v="Pullman"/>
    <m/>
    <m/>
    <m/>
    <n v="10"/>
    <m/>
    <m/>
    <m/>
    <m/>
    <m/>
    <m/>
    <s v="Student "/>
    <s v="ASCC"/>
    <m/>
    <s v="https://ascc.wsu.edu/kioskscougarhs/"/>
    <m/>
    <s v="ZOOM "/>
    <s v="NA"/>
    <s v="NA"/>
    <s v="NA"/>
  </r>
  <r>
    <x v="1"/>
    <d v="2020-03-30T00:00:00"/>
    <s v="Monday"/>
    <d v="1899-12-30T12:00:00"/>
    <d v="1899-12-30T12:30:00"/>
    <n v="0"/>
    <s v="Safety on Campus"/>
    <s v="Facilitator_65"/>
    <m/>
    <m/>
    <n v="250"/>
    <n v="256"/>
    <s v="Yes"/>
    <s v="Online - Live"/>
    <s v="Pullman"/>
    <m/>
    <m/>
    <m/>
    <n v="256"/>
    <m/>
    <m/>
    <m/>
    <m/>
    <m/>
    <m/>
    <s v="Incoming Students"/>
    <s v="New Student Programs"/>
    <m/>
    <m/>
    <m/>
    <s v="ZOOM "/>
    <s v="NA"/>
    <s v="NA"/>
    <s v="NA"/>
  </r>
  <r>
    <x v="2"/>
    <d v="2020-04-08T00:00:00"/>
    <s v="Wednesday "/>
    <d v="1899-12-30T15:10:00"/>
    <d v="1899-12-30T16:00:00"/>
    <n v="1"/>
    <s v="Mindfulness"/>
    <s v="Facilitator_65"/>
    <s v="Andy"/>
    <m/>
    <n v="85"/>
    <n v="10"/>
    <s v="Yes"/>
    <s v="Online - Live"/>
    <s v="Pullman"/>
    <m/>
    <m/>
    <m/>
    <n v="10"/>
    <m/>
    <m/>
    <m/>
    <m/>
    <m/>
    <m/>
    <s v="Student "/>
    <s v="ASCC"/>
    <m/>
    <s v="https://ascc.wsu.edu/kioskscougarhs/"/>
    <m/>
    <s v="ZOOM "/>
    <s v="NA"/>
    <s v="NA"/>
    <s v="NA"/>
  </r>
  <r>
    <x v="4"/>
    <d v="2020-04-13T00:00:00"/>
    <s v="Monday "/>
    <d v="1899-12-30T18:00:00"/>
    <d v="1899-12-30T19:00:00"/>
    <n v="1"/>
    <s v="Understanding Sexual Assault"/>
    <s v="Taylor"/>
    <s v="Andy"/>
    <m/>
    <n v="175"/>
    <n v="0"/>
    <s v="No"/>
    <s v="In-Person"/>
    <s v="Pullman"/>
    <m/>
    <m/>
    <m/>
    <m/>
    <m/>
    <m/>
    <m/>
    <m/>
    <m/>
    <m/>
    <s v="Greek "/>
    <s v="Sigma Kappa "/>
    <m/>
    <s v="Talia Sanazzaro 707-324-9945 "/>
    <s v="Organization cancelled "/>
    <m/>
    <m/>
    <m/>
    <m/>
  </r>
  <r>
    <x v="1"/>
    <d v="2020-04-20T00:00:00"/>
    <s v="Monday"/>
    <d v="1899-12-30T15:30:00"/>
    <d v="1899-12-30T16:00:00"/>
    <n v="0"/>
    <s v="Green Dot"/>
    <s v="Taylor"/>
    <m/>
    <m/>
    <n v="1"/>
    <n v="1"/>
    <s v="Yes"/>
    <s v="Online - Live"/>
    <s v="Pullman"/>
    <m/>
    <m/>
    <m/>
    <n v="1"/>
    <m/>
    <m/>
    <m/>
    <m/>
    <m/>
    <m/>
    <s v="1st semester "/>
    <s v="NA"/>
    <m/>
    <m/>
    <m/>
    <m/>
    <m/>
    <m/>
    <m/>
  </r>
  <r>
    <x v="1"/>
    <d v="2020-04-23T00:00:00"/>
    <s v="Thursday"/>
    <d v="1899-12-30T12:30:00"/>
    <d v="1899-12-30T13:00:00"/>
    <n v="0"/>
    <s v="Green Dot"/>
    <s v="Taylor"/>
    <m/>
    <m/>
    <n v="1"/>
    <n v="1"/>
    <s v="Yes"/>
    <s v="Online - Live"/>
    <s v="Pullman"/>
    <m/>
    <m/>
    <m/>
    <n v="1"/>
    <m/>
    <m/>
    <m/>
    <m/>
    <m/>
    <m/>
    <s v="1st semester "/>
    <s v="NA"/>
    <m/>
    <m/>
    <m/>
    <m/>
    <m/>
    <m/>
    <m/>
  </r>
  <r>
    <x v="2"/>
    <d v="2020-04-27T00:00:00"/>
    <s v="Monday "/>
    <d v="1899-12-30T16:00:00"/>
    <d v="1899-12-30T17:00:00"/>
    <n v="1"/>
    <s v="Self-Care"/>
    <s v="Facilitator_65"/>
    <m/>
    <m/>
    <n v="20"/>
    <n v="7"/>
    <s v="Yes"/>
    <s v="Online - Live"/>
    <s v="Pullman"/>
    <m/>
    <m/>
    <m/>
    <n v="7"/>
    <m/>
    <m/>
    <m/>
    <m/>
    <m/>
    <m/>
    <s v="Multicultural "/>
    <s v="Undocumented Initiatives"/>
    <m/>
    <s v="Claudia Skinner "/>
    <m/>
    <s v="ZOOM "/>
    <s v="NA"/>
    <s v="NA"/>
    <s v="NA"/>
  </r>
  <r>
    <x v="3"/>
    <d v="2020-04-27T00:00:00"/>
    <s v="Monday "/>
    <d v="1899-12-30T17:30:00"/>
    <d v="1899-12-30T18:30:00"/>
    <n v="1"/>
    <s v="Mental Health and Suicide Prevention"/>
    <s v="Facilitator_65"/>
    <s v="Andy"/>
    <m/>
    <n v="120"/>
    <n v="88"/>
    <s v="Yes"/>
    <s v="Online - Live"/>
    <s v="Pullman"/>
    <m/>
    <m/>
    <m/>
    <n v="88"/>
    <m/>
    <m/>
    <m/>
    <m/>
    <m/>
    <m/>
    <s v="Greek "/>
    <s v="Alpha Omicron Pi "/>
    <m/>
    <s v="Taylor Grantham 360-915-3601 "/>
    <m/>
    <s v="ZOOM "/>
    <s v="NA"/>
    <s v="NA"/>
    <s v="NA"/>
  </r>
  <r>
    <x v="2"/>
    <d v="2022-02-24T00:00:00"/>
    <s v="Thursday"/>
    <d v="1899-12-30T10:35:00"/>
    <d v="1899-12-30T11:05:00"/>
    <n v="0"/>
    <s v="Stress Management"/>
    <s v="Taylor"/>
    <m/>
    <m/>
    <m/>
    <n v="17"/>
    <s v="Yes"/>
    <s v="In-Person"/>
    <s v="Pullman"/>
    <m/>
    <m/>
    <m/>
    <n v="17"/>
    <m/>
    <m/>
    <m/>
    <m/>
    <m/>
    <m/>
    <m/>
    <s v="Class, Student"/>
    <m/>
    <m/>
    <m/>
    <m/>
    <m/>
    <m/>
    <m/>
  </r>
  <r>
    <x v="3"/>
    <d v="2022-03-11T00:00:00"/>
    <s v="Friday"/>
    <d v="1899-12-30T09:00:00"/>
    <d v="1899-12-30T16:00:00"/>
    <n v="7"/>
    <s v="Mental Health First Aid"/>
    <s v="Facilitator_65"/>
    <s v="Jess"/>
    <m/>
    <m/>
    <n v="16"/>
    <s v="Yes"/>
    <s v="Online - Live"/>
    <s v="Open System-wide"/>
    <m/>
    <m/>
    <m/>
    <n v="13"/>
    <m/>
    <n v="3"/>
    <m/>
    <m/>
    <m/>
    <m/>
    <s v="Staff/Facuty"/>
    <m/>
    <m/>
    <m/>
    <s v="Office For Access and Opportunity"/>
    <s v="ZOOM "/>
    <s v="NA"/>
    <s v="NA"/>
    <s v="NA"/>
  </r>
  <r>
    <x v="1"/>
    <d v="2022-05-05T00:00:00"/>
    <s v="Thursday"/>
    <d v="1899-12-30T13:00:00"/>
    <d v="1899-12-30T14:00:00"/>
    <n v="1"/>
    <s v="Count on Cougs"/>
    <s v="Taylor"/>
    <m/>
    <m/>
    <m/>
    <n v="7"/>
    <s v="Yes"/>
    <s v="Online - Live"/>
    <s v="Pullman"/>
    <m/>
    <m/>
    <m/>
    <n v="7"/>
    <m/>
    <m/>
    <m/>
    <m/>
    <m/>
    <m/>
    <s v="Undergraduate"/>
    <s v="First-year students"/>
    <m/>
    <m/>
    <m/>
    <m/>
    <m/>
    <m/>
    <m/>
  </r>
  <r>
    <x v="1"/>
    <d v="2022-05-12T00:00:00"/>
    <s v="Thursday"/>
    <d v="1899-12-30T09:00:00"/>
    <d v="1899-12-30T10:00:00"/>
    <n v="1"/>
    <s v="Count on Cougs"/>
    <s v="Taylor"/>
    <m/>
    <m/>
    <m/>
    <n v="1"/>
    <s v="Yes"/>
    <s v="Online - Live"/>
    <s v="Pullman"/>
    <m/>
    <m/>
    <m/>
    <n v="1"/>
    <m/>
    <m/>
    <m/>
    <m/>
    <m/>
    <m/>
    <s v="Undergraduate"/>
    <s v="First-year students"/>
    <m/>
    <m/>
    <m/>
    <m/>
    <m/>
    <m/>
    <m/>
  </r>
  <r>
    <x v="3"/>
    <d v="2023-02-20T00:00:00"/>
    <s v="Monday"/>
    <d v="1899-12-30T09:00:00"/>
    <d v="1899-12-30T16:00:00"/>
    <n v="7"/>
    <s v="Mental Health First Aid"/>
    <s v="Facilitator_65"/>
    <s v="Jessica"/>
    <m/>
    <m/>
    <n v="13"/>
    <s v="Yes"/>
    <s v="Online - Live"/>
    <s v="Pullman"/>
    <m/>
    <m/>
    <m/>
    <n v="13"/>
    <m/>
    <m/>
    <m/>
    <m/>
    <m/>
    <m/>
    <s v="Undergraduates/Staff/Faculty"/>
    <m/>
    <m/>
    <m/>
    <s v="For Trio"/>
    <s v="ZOOM "/>
    <s v="NA"/>
    <s v="NA"/>
    <s v="NA"/>
  </r>
  <r>
    <x v="3"/>
    <d v="2023-03-07T00:00:00"/>
    <s v="Tuesday"/>
    <d v="1899-12-30T09:00:00"/>
    <d v="1899-12-30T16:00:00"/>
    <n v="7"/>
    <s v="Mental Health First Aid"/>
    <s v="Taylor"/>
    <s v="Jessica"/>
    <m/>
    <m/>
    <n v="6"/>
    <s v="Yes"/>
    <s v="Online - Live"/>
    <s v="Open System-wide"/>
    <m/>
    <m/>
    <n v="1"/>
    <n v="3"/>
    <m/>
    <n v="2"/>
    <m/>
    <m/>
    <m/>
    <m/>
    <s v="Undergraduates/Staff/Faculty"/>
    <m/>
    <m/>
    <m/>
    <m/>
    <m/>
    <m/>
    <m/>
    <m/>
  </r>
  <r>
    <x v="4"/>
    <d v="2020-08-04T00:00:00"/>
    <s v="Tuesday"/>
    <d v="1899-12-30T12:30:00"/>
    <d v="1899-12-30T14:00:00"/>
    <n v="2"/>
    <s v="Green Dot Staff and Faculty"/>
    <s v="Taylor Ellsworth"/>
    <m/>
    <m/>
    <n v="20"/>
    <n v="20"/>
    <s v="Yes"/>
    <s v="Online - Live"/>
    <s v="Pullman"/>
    <m/>
    <m/>
    <m/>
    <n v="20"/>
    <m/>
    <m/>
    <m/>
    <m/>
    <m/>
    <m/>
    <s v="Staff/Facuty"/>
    <m/>
    <m/>
    <m/>
    <m/>
    <m/>
    <m/>
    <m/>
    <m/>
  </r>
  <r>
    <x v="1"/>
    <d v="2020-08-05T00:00:00"/>
    <s v="Wednesday"/>
    <d v="1899-12-30T10:00:00"/>
    <d v="1899-12-30T10:30:00"/>
    <n v="0"/>
    <s v="Green Dot"/>
    <s v="Taylor Ellsworth"/>
    <m/>
    <m/>
    <n v="1"/>
    <n v="1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7T00:00:00"/>
    <s v="Monday"/>
    <d v="1899-12-30T10:00:00"/>
    <d v="1899-12-30T11:00:00"/>
    <n v="1"/>
    <s v="Count on Cougs"/>
    <s v="Taylor Ellsworth"/>
    <m/>
    <s v="Pau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8T00:00:00"/>
    <s v="Tuesday"/>
    <d v="1899-12-30T11:30:00"/>
    <d v="1899-12-30T12:30:00"/>
    <n v="1"/>
    <s v="Count on Cougs"/>
    <s v="Taylor Ellsworth"/>
    <m/>
    <s v="Konul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0T00:00:00"/>
    <s v="Thursday"/>
    <d v="1899-12-30T10:00:00"/>
    <d v="1899-12-30T11:00:00"/>
    <n v="1"/>
    <s v="Count on Cougs"/>
    <s v="Taylor Ellsworth"/>
    <m/>
    <s v="Pau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1T00:00:00"/>
    <s v="Friday"/>
    <d v="1899-12-30T13:00:00"/>
    <d v="1899-12-30T14:00:00"/>
    <n v="1"/>
    <s v="Count on Cougs"/>
    <s v="Taylor Ellsworth"/>
    <m/>
    <s v="Gabriella Mateo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09:30:00"/>
    <d v="1899-12-30T10:30:00"/>
    <n v="1"/>
    <s v="Count on Cougs"/>
    <s v="Taylor Ellsworth"/>
    <m/>
    <s v="Elis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13:30:00"/>
    <d v="1899-12-30T14:30:00"/>
    <n v="1"/>
    <s v="Count on Cougs"/>
    <s v="Taylor Ellsworth"/>
    <m/>
    <s v="Mari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08-25T00:00:00"/>
    <s v="Tuesday"/>
    <d v="1899-12-30T17:00:00"/>
    <d v="1899-12-30T18:00:00"/>
    <n v="1"/>
    <s v="Self-Care"/>
    <s v="Taylor Ellsworth"/>
    <m/>
    <m/>
    <n v="150"/>
    <n v="71"/>
    <s v="Yes"/>
    <s v="Online - Live"/>
    <s v="Pullman"/>
    <m/>
    <m/>
    <m/>
    <n v="71"/>
    <m/>
    <m/>
    <m/>
    <m/>
    <m/>
    <m/>
    <s v="Undergraduate"/>
    <s v="Greek Student"/>
    <s v="Delta Gamma"/>
    <s v="Quinn Lavin,    650-922-3621, vpprogrammingbetaomega@gmail.com"/>
    <m/>
    <m/>
    <m/>
    <m/>
    <m/>
  </r>
  <r>
    <x v="2"/>
    <d v="2020-08-25T00:00:00"/>
    <s v="Tuesday"/>
    <d v="1899-12-30T17:00:00"/>
    <d v="1899-12-30T18:00:00"/>
    <n v="1"/>
    <s v="Self-Care"/>
    <s v="Taylor Ellsworth"/>
    <m/>
    <s v="Cheyenne Bell"/>
    <m/>
    <n v="71"/>
    <s v="Yes"/>
    <s v="Online - Live"/>
    <s v="Pullman"/>
    <m/>
    <m/>
    <m/>
    <n v="71"/>
    <m/>
    <m/>
    <m/>
    <m/>
    <m/>
    <m/>
    <s v="Undergraduate"/>
    <s v="Greek Student"/>
    <s v="Delta Gamma"/>
    <m/>
    <m/>
    <m/>
    <m/>
    <m/>
    <m/>
  </r>
  <r>
    <x v="1"/>
    <d v="2020-08-29T00:00:00"/>
    <s v="Saturday"/>
    <d v="1899-12-30T13:00:00"/>
    <d v="1899-12-30T14:00:00"/>
    <n v="1"/>
    <s v="Count on Cougs: Makeup"/>
    <s v="Taylor Ellsworth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9T00:00:00"/>
    <s v="Saturday"/>
    <d v="1899-12-30T14:30:00"/>
    <d v="1899-12-30T15:30:00"/>
    <n v="1"/>
    <s v="Count on Cougs: Makeup"/>
    <s v="Taylor Ellsworth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31T00:00:00"/>
    <s v="Monday"/>
    <d v="1899-12-30T12:00:00"/>
    <d v="1899-12-30T13:00:00"/>
    <n v="1"/>
    <s v="Count on Cougs: Athletics"/>
    <s v="Taylor Ellsworth"/>
    <m/>
    <s v="Cheyenne"/>
    <n v="40"/>
    <n v="26"/>
    <s v="Yes"/>
    <s v="Online - Live"/>
    <s v="Pullman"/>
    <m/>
    <m/>
    <m/>
    <m/>
    <m/>
    <m/>
    <m/>
    <m/>
    <m/>
    <m/>
    <s v="Undergraduate"/>
    <s v="Class, Student"/>
    <m/>
    <m/>
    <m/>
    <m/>
    <m/>
    <m/>
    <m/>
  </r>
  <r>
    <x v="2"/>
    <d v="2020-09-02T00:00:00"/>
    <s v="Wednesday"/>
    <d v="1899-12-30T15:10:00"/>
    <d v="1899-12-30T16:00:00"/>
    <n v="1"/>
    <s v="Time Management"/>
    <s v="Taylor Ellsworth"/>
    <m/>
    <m/>
    <m/>
    <n v="23"/>
    <s v="Yes"/>
    <s v="Online - Live"/>
    <s v="Pullman"/>
    <m/>
    <m/>
    <m/>
    <n v="23"/>
    <m/>
    <m/>
    <m/>
    <m/>
    <m/>
    <m/>
    <s v="Undergraduate"/>
    <s v="ASCC (not Class)"/>
    <s v="ASCC"/>
    <m/>
    <m/>
    <m/>
    <m/>
    <m/>
    <m/>
  </r>
  <r>
    <x v="1"/>
    <d v="2020-09-08T00:00:00"/>
    <s v="Tuesday"/>
    <d v="1899-12-30T15:00:00"/>
    <d v="1899-12-30T16:00:00"/>
    <n v="1"/>
    <s v="Count on Cougs: Makeup"/>
    <s v="Taylor Ellsworth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08T00:00:00"/>
    <s v="Tuesday"/>
    <d v="1899-12-30T16:30:00"/>
    <d v="1899-12-30T17:30:00"/>
    <n v="1"/>
    <s v="Count on Cougs: Makeup"/>
    <s v="Taylor Ellsworth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09-09T00:00:00"/>
    <s v="Wednesday"/>
    <d v="1899-12-30T17:00:00"/>
    <d v="1899-12-30T18:00:00"/>
    <n v="1"/>
    <s v="Stress Management"/>
    <s v="Taylor Ellsworth"/>
    <m/>
    <m/>
    <m/>
    <n v="20"/>
    <s v="Yes"/>
    <s v="Online - Live"/>
    <s v="Pullman"/>
    <m/>
    <m/>
    <m/>
    <n v="20"/>
    <m/>
    <m/>
    <m/>
    <m/>
    <m/>
    <m/>
    <s v="Undergraduate"/>
    <s v="Greek Student"/>
    <s v="Kappa Delta"/>
    <m/>
    <m/>
    <m/>
    <m/>
    <m/>
    <m/>
  </r>
  <r>
    <x v="1"/>
    <d v="2020-09-10T00:00:00"/>
    <s v="Thursday"/>
    <d v="1899-12-30T15:00:00"/>
    <d v="1899-12-30T16:00:00"/>
    <n v="1"/>
    <s v="Count on Cougs: Makeup"/>
    <s v="Taylor Ellsworth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1T00:00:00"/>
    <s v="Friday"/>
    <d v="1899-12-30T09:30:00"/>
    <d v="1899-12-30T10:30:00"/>
    <n v="1"/>
    <s v="Count on Cougs: Makeup"/>
    <s v="Taylor Ellsworth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1T00:00:00"/>
    <s v="Friday"/>
    <d v="1899-12-30T11:30:00"/>
    <d v="1899-12-30T00:30:00"/>
    <n v="1"/>
    <s v="Count on Cougs: Makeup"/>
    <s v="Taylor Ellsworth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4T00:00:00"/>
    <s v="Monday"/>
    <d v="1899-12-30T17:30:00"/>
    <d v="1899-12-30T18:30:00"/>
    <n v="1"/>
    <s v="Count on Cougs: Makeup"/>
    <s v="Taylor Ellsworth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5T00:00:00"/>
    <s v="Tuesday"/>
    <d v="1899-12-30T15:00:00"/>
    <d v="1899-12-30T16:00:00"/>
    <n v="1"/>
    <s v="Count on Cougs: Makeup"/>
    <s v="Taylor Ellsworth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09-16T00:00:00"/>
    <s v="Wednesday"/>
    <d v="1899-12-30T15:10:00"/>
    <d v="1899-12-30T16:00:00"/>
    <n v="1"/>
    <s v="Mindfulness"/>
    <s v="Taylor Ellsworth"/>
    <m/>
    <m/>
    <m/>
    <n v="0"/>
    <s v="No"/>
    <s v="Online - Live"/>
    <m/>
    <m/>
    <m/>
    <m/>
    <m/>
    <m/>
    <m/>
    <m/>
    <m/>
    <m/>
    <m/>
    <s v="Undergraduate"/>
    <s v="ASCC (not Class)"/>
    <s v="ASCC"/>
    <m/>
    <m/>
    <m/>
    <m/>
    <m/>
    <m/>
  </r>
  <r>
    <x v="1"/>
    <d v="2020-09-16T00:00:00"/>
    <s v="Wednesday"/>
    <d v="1899-12-30T17:30:00"/>
    <d v="1899-12-30T18:30:00"/>
    <n v="0"/>
    <s v="Count on Cougs: Makeup"/>
    <s v="Taylor Ellsworth"/>
    <m/>
    <m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7T00:00:00"/>
    <s v="Thursday"/>
    <d v="1899-12-30T15:00:00"/>
    <d v="1899-12-30T16:00:00"/>
    <n v="1"/>
    <s v="Count on Cougs: Makeup"/>
    <s v="Taylor Ellsworth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8T00:00:00"/>
    <s v="Friday"/>
    <d v="1899-12-30T09:30:00"/>
    <d v="1899-12-30T10:30:00"/>
    <n v="1"/>
    <s v="Count on Cougs: Makeup"/>
    <s v="Taylor Ellsworth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09-22T00:00:00"/>
    <s v="Tuesday"/>
    <d v="1899-12-30T16:10:00"/>
    <d v="1899-12-30T17:00:00"/>
    <n v="1"/>
    <s v="Time Management"/>
    <s v="Taylor Ellsworth"/>
    <m/>
    <s v="Cheyenne Bell"/>
    <m/>
    <n v="32"/>
    <s v="Yes"/>
    <s v="Online - Live"/>
    <s v="Pullman"/>
    <m/>
    <m/>
    <m/>
    <n v="32"/>
    <m/>
    <m/>
    <m/>
    <m/>
    <m/>
    <m/>
    <s v="Undergraduate"/>
    <s v="ASCC (not Class)"/>
    <s v="ASCC"/>
    <m/>
    <m/>
    <m/>
    <m/>
    <m/>
    <m/>
  </r>
  <r>
    <x v="1"/>
    <d v="2020-09-22T00:00:00"/>
    <s v="Tuesday"/>
    <d v="1899-12-30T15:00:00"/>
    <d v="1899-12-30T16:00:00"/>
    <n v="1"/>
    <s v="Count on Cougs: Makeup"/>
    <s v="Taylor Ellsworth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24T00:00:00"/>
    <s v="Thursday"/>
    <d v="1899-12-30T16:30:00"/>
    <d v="1899-12-30T17:30:00"/>
    <n v="1"/>
    <s v="Count on Cougs: Makeup"/>
    <s v="Taylor Ellsworth"/>
    <m/>
    <s v="Elis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09-25T00:00:00"/>
    <s v="Friday"/>
    <d v="1899-12-30T17:00:00"/>
    <d v="1899-12-30T18:00:00"/>
    <n v="1"/>
    <s v="Self-Care"/>
    <s v="Taylor Ellsworth"/>
    <m/>
    <m/>
    <m/>
    <n v="56"/>
    <s v="Yes"/>
    <s v="Online - Live"/>
    <s v="Pullman"/>
    <m/>
    <m/>
    <m/>
    <n v="56"/>
    <m/>
    <m/>
    <m/>
    <m/>
    <m/>
    <m/>
    <s v="Undergraduate"/>
    <s v="Greek Student"/>
    <s v="Pi Beta Phi"/>
    <m/>
    <m/>
    <m/>
    <m/>
    <m/>
    <m/>
  </r>
  <r>
    <x v="1"/>
    <d v="2020-09-25T00:00:00"/>
    <s v="Friday"/>
    <d v="1899-12-30T11:30:00"/>
    <d v="1899-12-30T00:30:00"/>
    <n v="1"/>
    <s v="Count on Cougs: Makeup"/>
    <s v="Taylor Ellsworth"/>
    <m/>
    <s v="Cheyenne"/>
    <n v="40"/>
    <n v="3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3"/>
    <d v="2020-09-28T00:00:00"/>
    <s v="Monday"/>
    <d v="1899-12-30T18:00:00"/>
    <d v="1899-12-30T19:00:00"/>
    <n v="1"/>
    <s v="Mental Health and Suicide Prevention"/>
    <s v="Taylor Ellsworth"/>
    <m/>
    <m/>
    <m/>
    <n v="116"/>
    <s v="Yes"/>
    <s v="Online - Live"/>
    <s v="Pullman"/>
    <m/>
    <m/>
    <m/>
    <n v="116"/>
    <m/>
    <m/>
    <m/>
    <m/>
    <m/>
    <m/>
    <s v="Undergraduate"/>
    <s v="Greek Student"/>
    <s v="Sigma Kappa Sorority"/>
    <m/>
    <m/>
    <m/>
    <m/>
    <m/>
    <m/>
  </r>
  <r>
    <x v="1"/>
    <d v="2020-09-29T00:00:00"/>
    <s v="Tuesday"/>
    <d v="1899-12-30T16:30:00"/>
    <d v="1899-12-30T17:30:00"/>
    <n v="1"/>
    <s v="Count on Cougs: Makeup"/>
    <s v="Taylor Ellsworth"/>
    <m/>
    <s v="Elizabeth "/>
    <n v="40"/>
    <n v="17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09-30T00:00:00"/>
    <s v="Wednesday"/>
    <d v="1899-12-30T05:00:00"/>
    <d v="1899-12-30T18:00:00"/>
    <n v="1"/>
    <s v="Stress Management"/>
    <s v="Taylor Ellsworth"/>
    <m/>
    <m/>
    <m/>
    <n v="0"/>
    <s v="No"/>
    <s v="Online - Live"/>
    <s v="Pullman"/>
    <m/>
    <m/>
    <m/>
    <m/>
    <m/>
    <m/>
    <m/>
    <m/>
    <m/>
    <m/>
    <s v="Undergraduate"/>
    <s v="Residence Hall Student"/>
    <m/>
    <m/>
    <s v="Never confirmed with contact via email"/>
    <m/>
    <m/>
    <m/>
    <m/>
  </r>
  <r>
    <x v="3"/>
    <d v="2020-10-01T00:00:00"/>
    <s v="Thursday"/>
    <d v="1899-12-30T11:30:00"/>
    <d v="1899-12-30T12:00:00"/>
    <n v="0"/>
    <s v="Real Talk Thursdays"/>
    <s v="Taylor Ellsworth"/>
    <m/>
    <m/>
    <m/>
    <n v="16"/>
    <m/>
    <s v="Online - Live"/>
    <s v="Pullman"/>
    <m/>
    <m/>
    <m/>
    <n v="16"/>
    <m/>
    <m/>
    <m/>
    <m/>
    <m/>
    <m/>
    <s v="Undergraduate"/>
    <m/>
    <s v="CAPS"/>
    <m/>
    <m/>
    <m/>
    <m/>
    <m/>
    <m/>
  </r>
  <r>
    <x v="1"/>
    <d v="2020-10-01T00:00:00"/>
    <s v="Thursday"/>
    <d v="1899-12-30T16:30:00"/>
    <d v="1899-12-30T17:30:00"/>
    <n v="1"/>
    <s v="Count on Cougs: Makeup"/>
    <s v="Taylor Ellsworth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0-05T00:00:00"/>
    <s v="Monday"/>
    <d v="1899-12-30T19:00:00"/>
    <d v="1899-12-30T20:00:00"/>
    <n v="1"/>
    <s v="Time Management"/>
    <s v="Taylor Ellsworth"/>
    <m/>
    <m/>
    <n v="60"/>
    <n v="66"/>
    <s v="Yes"/>
    <s v="Online - Live"/>
    <s v="Pullman"/>
    <m/>
    <m/>
    <m/>
    <n v="66"/>
    <m/>
    <m/>
    <m/>
    <m/>
    <m/>
    <m/>
    <s v="Undergraduate"/>
    <s v="Greek Student"/>
    <s v="Sigma Phi Epsilon"/>
    <m/>
    <m/>
    <m/>
    <m/>
    <m/>
    <m/>
  </r>
  <r>
    <x v="2"/>
    <d v="2020-10-06T00:00:00"/>
    <s v="Tuesday"/>
    <d v="1899-12-30T16:00:00"/>
    <d v="1899-12-30T17:00:00"/>
    <n v="1"/>
    <s v="Sleep More, Sleep Better"/>
    <s v="Taylor Ellsworth"/>
    <m/>
    <s v="Cheyenne Bell"/>
    <m/>
    <n v="37"/>
    <s v="Yes"/>
    <s v="Online - Live"/>
    <s v="Pullman"/>
    <m/>
    <m/>
    <m/>
    <n v="37"/>
    <m/>
    <m/>
    <m/>
    <m/>
    <m/>
    <m/>
    <s v="Undergraduate"/>
    <s v="ASCC (not Class)"/>
    <s v="ASCC"/>
    <m/>
    <m/>
    <m/>
    <m/>
    <m/>
    <m/>
  </r>
  <r>
    <x v="1"/>
    <d v="2020-10-06T00:00:00"/>
    <s v="Tuesday"/>
    <d v="1899-12-30T15:00:00"/>
    <d v="1899-12-30T16:00:00"/>
    <n v="1"/>
    <s v="Count on Cougs: Makeup"/>
    <s v="Taylor Ellsworth"/>
    <m/>
    <m/>
    <n v="40"/>
    <n v="33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0-07T00:00:00"/>
    <s v="Wednesday"/>
    <d v="1899-12-30T10:10:00"/>
    <d v="1899-12-30T10:40:00"/>
    <n v="0"/>
    <s v="Stress Management"/>
    <s v="Taylor Ellsworth"/>
    <m/>
    <m/>
    <m/>
    <n v="20"/>
    <s v="Yes"/>
    <s v="Online - Live"/>
    <s v="Pullman"/>
    <m/>
    <m/>
    <m/>
    <n v="20"/>
    <m/>
    <m/>
    <m/>
    <m/>
    <m/>
    <m/>
    <s v="Undergraduate"/>
    <s v="Class, Student"/>
    <s v="UNIV 250 ASCC"/>
    <s v="Alicia Peterson, 509-335-6000"/>
    <m/>
    <m/>
    <m/>
    <m/>
    <m/>
  </r>
  <r>
    <x v="2"/>
    <d v="2020-10-07T00:00:00"/>
    <s v="Wednesday"/>
    <d v="1899-12-30T11:10:00"/>
    <d v="1899-12-30T11:40:00"/>
    <n v="0"/>
    <s v="Stress Management"/>
    <s v="Taylor Ellsworth"/>
    <m/>
    <m/>
    <m/>
    <n v="20"/>
    <s v="Yes"/>
    <s v="Online - Live"/>
    <s v="Pullman"/>
    <m/>
    <m/>
    <m/>
    <n v="20"/>
    <m/>
    <m/>
    <m/>
    <m/>
    <m/>
    <m/>
    <s v="Undergraduate"/>
    <s v="Class, Student"/>
    <s v="UNIV 250 ASCC"/>
    <s v="Alicia Peterson, 509-335-6000"/>
    <m/>
    <m/>
    <m/>
    <m/>
    <m/>
  </r>
  <r>
    <x v="2"/>
    <d v="2020-10-07T00:00:00"/>
    <s v="Wednesday"/>
    <d v="1899-12-30T13:10:00"/>
    <d v="1899-12-30T13:40:00"/>
    <n v="0"/>
    <s v="Stress Management"/>
    <s v="Taylor Ellsworth"/>
    <m/>
    <m/>
    <m/>
    <n v="20"/>
    <s v="Yes"/>
    <s v="Online - Live"/>
    <s v="Pullman"/>
    <m/>
    <m/>
    <m/>
    <n v="20"/>
    <m/>
    <m/>
    <m/>
    <m/>
    <m/>
    <m/>
    <s v="Undergraduate"/>
    <s v="Class, Student"/>
    <s v="UNIV 250 ASCC"/>
    <s v="Alicia Peterson, 509-335-6000"/>
    <m/>
    <m/>
    <m/>
    <m/>
    <m/>
  </r>
  <r>
    <x v="2"/>
    <d v="2020-10-08T00:00:00"/>
    <s v="Thursday"/>
    <d v="1899-12-30T10:35:00"/>
    <d v="1899-12-30T11:05:00"/>
    <n v="0"/>
    <s v="Stress Management"/>
    <s v="Taylor Ellsworth"/>
    <m/>
    <m/>
    <m/>
    <n v="20"/>
    <s v="Yes"/>
    <s v="Online - Live"/>
    <s v="Pullman"/>
    <m/>
    <m/>
    <m/>
    <n v="20"/>
    <m/>
    <m/>
    <m/>
    <m/>
    <m/>
    <m/>
    <s v="Undergraduate"/>
    <s v="Class, Student"/>
    <s v="UNIV 250 ASCC"/>
    <s v="Alicia Peterson, 509-335-6000"/>
    <m/>
    <m/>
    <m/>
    <m/>
    <m/>
  </r>
  <r>
    <x v="1"/>
    <d v="2020-10-08T00:00:00"/>
    <s v="Thursday"/>
    <d v="1899-12-30T16:30:00"/>
    <d v="1899-12-30T17:30:00"/>
    <n v="1"/>
    <s v="Count on Cougs: Makeup"/>
    <s v="Taylor Ellsworth"/>
    <m/>
    <s v="Bekah"/>
    <n v="40"/>
    <n v="14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09T00:00:00"/>
    <s v="Friday"/>
    <d v="1899-12-30T09:30:00"/>
    <d v="1899-12-30T10:30:00"/>
    <n v="1"/>
    <s v="Count on Cougs: Makeup"/>
    <s v="Taylor Ellsworth"/>
    <m/>
    <s v="Mikaella"/>
    <n v="40"/>
    <n v="1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12T00:00:00"/>
    <s v="Monday"/>
    <d v="1899-12-30T15:30:00"/>
    <d v="1899-12-30T16:30:00"/>
    <n v="1"/>
    <s v="Count on Cougs: Makeup"/>
    <s v="Taylor Ellsworth"/>
    <m/>
    <s v="Elizabeth "/>
    <n v="40"/>
    <n v="43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0-13T00:00:00"/>
    <s v="Tuesday"/>
    <d v="1899-12-30T15:10:00"/>
    <d v="1899-12-30T16:00:00"/>
    <n v="1"/>
    <s v="Time Management"/>
    <s v="Taylor Ellsworth"/>
    <m/>
    <m/>
    <m/>
    <n v="0"/>
    <s v="No"/>
    <s v="Online - Live"/>
    <m/>
    <m/>
    <m/>
    <m/>
    <m/>
    <m/>
    <m/>
    <m/>
    <m/>
    <m/>
    <m/>
    <s v="Undergraduate"/>
    <s v="ASCC (not Class)"/>
    <s v="ASCC"/>
    <m/>
    <m/>
    <m/>
    <m/>
    <m/>
    <m/>
  </r>
  <r>
    <x v="1"/>
    <d v="2020-10-13T00:00:00"/>
    <s v="Tuesday"/>
    <d v="1899-12-30T16:30:00"/>
    <d v="1899-12-30T17:30:00"/>
    <n v="1"/>
    <s v="Count on Cougs: Makeup"/>
    <s v="Taylor Ellsworth"/>
    <m/>
    <s v="Elizabeth 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15T00:00:00"/>
    <s v="Thursday"/>
    <d v="1899-12-30T15:00:00"/>
    <d v="1899-12-30T16:00:00"/>
    <n v="1"/>
    <s v="Count on Cougs: Makeup"/>
    <s v="Taylor Ellsworth"/>
    <m/>
    <m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15T00:00:00"/>
    <s v="Thursday"/>
    <d v="1899-12-30T16:30:00"/>
    <d v="1899-12-30T17:30:00"/>
    <n v="1"/>
    <s v="Count on Cougs: Makeup"/>
    <s v="Taylor Ellsworth"/>
    <m/>
    <s v="Elise "/>
    <n v="40"/>
    <n v="24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0-16T00:00:00"/>
    <s v="Friday"/>
    <d v="1899-12-30T14:00:00"/>
    <d v="1899-12-30T15:00:00"/>
    <n v="1"/>
    <s v="Self-Care"/>
    <s v="Taylor Ellsworth"/>
    <m/>
    <m/>
    <m/>
    <n v="29"/>
    <s v="Yes"/>
    <s v="Online - Live"/>
    <s v="Pullman"/>
    <m/>
    <m/>
    <m/>
    <n v="29"/>
    <m/>
    <m/>
    <m/>
    <m/>
    <m/>
    <m/>
    <s v="Undergraduate"/>
    <m/>
    <m/>
    <m/>
    <m/>
    <m/>
    <m/>
    <m/>
    <m/>
  </r>
  <r>
    <x v="1"/>
    <d v="2020-10-16T00:00:00"/>
    <s v="Friday"/>
    <d v="1899-12-30T09:30:00"/>
    <d v="1899-12-30T10:30:00"/>
    <n v="1"/>
    <s v="Count on Cougs: Makeup"/>
    <s v="Taylor Ellsworth"/>
    <m/>
    <s v="Meagan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16T00:00:00"/>
    <s v="Friday"/>
    <d v="1899-12-30T11:30:00"/>
    <d v="1899-12-30T00:30:00"/>
    <n v="1"/>
    <s v="Count on Cougs: Makeup"/>
    <s v="Taylor Ellsworth"/>
    <m/>
    <s v="Cheyenne"/>
    <n v="40"/>
    <n v="11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0-19T00:00:00"/>
    <s v="Monday"/>
    <d v="1899-12-30T11:00:00"/>
    <d v="1899-12-30T12:00:00"/>
    <n v="1"/>
    <s v="Stress Management"/>
    <s v="Taylor Ellsworth"/>
    <m/>
    <m/>
    <n v="10"/>
    <n v="0"/>
    <s v="No"/>
    <s v="Online-Live"/>
    <m/>
    <m/>
    <m/>
    <m/>
    <m/>
    <m/>
    <m/>
    <m/>
    <m/>
    <m/>
    <m/>
    <s v="Graduate"/>
    <m/>
    <m/>
    <m/>
    <m/>
    <m/>
    <m/>
    <m/>
    <m/>
  </r>
  <r>
    <x v="1"/>
    <d v="2020-10-19T00:00:00"/>
    <s v="Monday"/>
    <d v="1899-12-30T15:30:00"/>
    <d v="1899-12-30T16:30:00"/>
    <n v="1"/>
    <s v="Count on Cougs: Makeup"/>
    <s v="Taylor Ellsworth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0-20T00:00:00"/>
    <s v="Tuesday"/>
    <d v="1899-12-30T18:00:00"/>
    <d v="1899-12-30T19:00:00"/>
    <n v="1"/>
    <s v="Mindfulness"/>
    <s v="Taylor Ellsworth"/>
    <m/>
    <m/>
    <n v="70"/>
    <n v="33"/>
    <s v="Yes"/>
    <s v="Online-Live"/>
    <s v="Pullman"/>
    <m/>
    <m/>
    <m/>
    <n v="33"/>
    <m/>
    <m/>
    <m/>
    <m/>
    <m/>
    <m/>
    <s v="Undergraduate"/>
    <m/>
    <m/>
    <m/>
    <m/>
    <m/>
    <m/>
    <m/>
    <m/>
  </r>
  <r>
    <x v="2"/>
    <d v="2020-10-20T00:00:00"/>
    <s v="Tuesday"/>
    <d v="1899-12-30T16:10:00"/>
    <d v="1899-12-30T17:00:00"/>
    <n v="1"/>
    <s v="Self-Care"/>
    <s v="Taylor Ellsworth"/>
    <m/>
    <m/>
    <m/>
    <n v="9"/>
    <s v="Yes"/>
    <s v="Online - Live"/>
    <s v="Pullman"/>
    <m/>
    <m/>
    <m/>
    <n v="9"/>
    <m/>
    <m/>
    <m/>
    <m/>
    <m/>
    <m/>
    <s v="Undergraduate"/>
    <s v="ASCC (not Class)"/>
    <s v="ASCC"/>
    <m/>
    <m/>
    <m/>
    <m/>
    <m/>
    <m/>
  </r>
  <r>
    <x v="1"/>
    <d v="2020-10-20T00:00:00"/>
    <s v="Tuesday"/>
    <d v="1899-12-30T15:00:00"/>
    <d v="1899-12-30T16:00:00"/>
    <n v="1"/>
    <s v="Count on Cougs: Makeup"/>
    <s v="Taylor Ellsworth"/>
    <m/>
    <s v="Mikaella"/>
    <n v="40"/>
    <n v="12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0-21T00:00:00"/>
    <s v="Wednesday"/>
    <d v="1899-12-30T18:00:00"/>
    <d v="1899-12-30T19:00:00"/>
    <n v="1"/>
    <s v="Self-Care"/>
    <s v="Taylor Ellsworth"/>
    <m/>
    <m/>
    <n v="20"/>
    <n v="42"/>
    <s v="Yes"/>
    <s v="Online - Live"/>
    <s v="Pullman"/>
    <m/>
    <m/>
    <m/>
    <n v="42"/>
    <m/>
    <m/>
    <m/>
    <m/>
    <m/>
    <m/>
    <s v="Undergraduate"/>
    <m/>
    <m/>
    <m/>
    <m/>
    <m/>
    <m/>
    <m/>
    <m/>
  </r>
  <r>
    <x v="1"/>
    <d v="2020-10-22T00:00:00"/>
    <s v="Thursday"/>
    <d v="1899-12-30T16:30:00"/>
    <d v="1899-12-30T17:30:00"/>
    <n v="1"/>
    <s v="Count on Cougs: Makeup"/>
    <s v="Taylor Ellsworth"/>
    <m/>
    <s v="Bekah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23T00:00:00"/>
    <s v="Friday"/>
    <d v="1899-12-30T09:30:00"/>
    <d v="1899-12-30T10:30:00"/>
    <n v="1"/>
    <s v="Count on Cougs: Makeup"/>
    <s v="Taylor Ellsworth"/>
    <m/>
    <s v="Meagan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23T00:00:00"/>
    <s v="Friday"/>
    <d v="1899-12-30T11:30:00"/>
    <d v="1899-12-30T00:30:00"/>
    <n v="1"/>
    <s v="Count on Cougs: Makeup"/>
    <s v="Taylor Ellsworth"/>
    <m/>
    <s v="Meagan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0-26T00:00:00"/>
    <s v="Monday"/>
    <d v="1899-12-30T19:00:00"/>
    <d v="1899-12-30T20:00:00"/>
    <n v="1"/>
    <s v="Sleep More, Sleep Better"/>
    <s v="Taylor Ellsworth"/>
    <m/>
    <m/>
    <n v="90"/>
    <n v="97"/>
    <s v="Yes"/>
    <s v="Online - Live"/>
    <s v="Pullman"/>
    <m/>
    <m/>
    <m/>
    <n v="97"/>
    <m/>
    <m/>
    <m/>
    <m/>
    <m/>
    <m/>
    <s v="Undergraduate"/>
    <m/>
    <m/>
    <m/>
    <m/>
    <m/>
    <m/>
    <m/>
    <m/>
  </r>
  <r>
    <x v="1"/>
    <d v="2020-10-26T00:00:00"/>
    <s v="Monday"/>
    <d v="1899-12-30T17:30:00"/>
    <d v="1899-12-30T18:30:00"/>
    <n v="1"/>
    <s v="Count on Cougs: Makeup"/>
    <s v="Taylor Ellsworth"/>
    <m/>
    <s v="Cheyenne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27T00:00:00"/>
    <s v="Tuesday"/>
    <d v="1899-12-30T15:00:00"/>
    <d v="1899-12-30T16:00:00"/>
    <n v="1"/>
    <s v="Count on Cougs: Makeup"/>
    <s v="Taylor Ellsworth"/>
    <m/>
    <s v="Mikaella"/>
    <n v="40"/>
    <n v="43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27T00:00:00"/>
    <s v="Tuesday"/>
    <d v="1899-12-30T16:30:00"/>
    <d v="1899-12-30T17:30:00"/>
    <n v="1"/>
    <s v="Count on Cougs: Makeup"/>
    <s v="Taylor Ellsworth"/>
    <m/>
    <s v="Cheyenne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0-28T00:00:00"/>
    <s v="Wednesday"/>
    <d v="1899-12-30T17:00:00"/>
    <d v="1899-12-30T18:00:00"/>
    <m/>
    <s v="Stress Management"/>
    <s v="Taylor Ellsworth"/>
    <m/>
    <m/>
    <m/>
    <n v="0"/>
    <s v="No"/>
    <s v="Online - Live"/>
    <s v="Pullman"/>
    <m/>
    <m/>
    <m/>
    <m/>
    <m/>
    <m/>
    <m/>
    <m/>
    <m/>
    <m/>
    <s v="Undergraduate"/>
    <s v="Residence Hall Student"/>
    <m/>
    <m/>
    <s v="No one showed up"/>
    <m/>
    <m/>
    <m/>
    <m/>
  </r>
  <r>
    <x v="3"/>
    <d v="2020-10-29T00:00:00"/>
    <s v="Thursday"/>
    <d v="1899-12-30T11:30:00"/>
    <d v="1899-12-30T12:00:00"/>
    <n v="0"/>
    <s v="Real Talk Thursdays"/>
    <s v="Taylor Ellsworth"/>
    <m/>
    <m/>
    <m/>
    <n v="1"/>
    <s v="Yes"/>
    <s v="Online - Live"/>
    <s v="Pullman"/>
    <m/>
    <m/>
    <m/>
    <n v="1"/>
    <m/>
    <m/>
    <m/>
    <m/>
    <m/>
    <m/>
    <s v="Undergraduate"/>
    <m/>
    <s v="CAPS"/>
    <m/>
    <m/>
    <m/>
    <m/>
    <m/>
    <m/>
  </r>
  <r>
    <x v="3"/>
    <d v="2020-10-29T00:00:00"/>
    <s v="Thursday"/>
    <d v="1899-12-30T15:30:00"/>
    <d v="1899-12-30T16:00:00"/>
    <n v="0"/>
    <s v="Real Talk Thursdays"/>
    <s v="Taylor Ellsworth"/>
    <m/>
    <m/>
    <m/>
    <n v="1"/>
    <s v="Yes"/>
    <s v="Online - Live"/>
    <s v="Pullman"/>
    <m/>
    <m/>
    <m/>
    <n v="1"/>
    <m/>
    <m/>
    <m/>
    <m/>
    <m/>
    <m/>
    <s v="Undergraduate"/>
    <m/>
    <s v="CAPS"/>
    <m/>
    <m/>
    <m/>
    <m/>
    <m/>
    <m/>
  </r>
  <r>
    <x v="1"/>
    <d v="2020-10-29T00:00:00"/>
    <s v="Thursday"/>
    <d v="1899-12-30T15:00:00"/>
    <d v="1899-12-30T16:00:00"/>
    <n v="1"/>
    <s v="Count on Cougs: Makeup"/>
    <s v="Taylor Ellsworth"/>
    <m/>
    <m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29T00:00:00"/>
    <s v="Thursday"/>
    <d v="1899-12-30T16:30:00"/>
    <d v="1899-12-30T17:30:00"/>
    <n v="1"/>
    <s v="Count on Cougs: Makeup"/>
    <s v="Taylor Ellsworth"/>
    <m/>
    <s v="Elise "/>
    <n v="40"/>
    <n v="11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0-30T00:00:00"/>
    <s v="Friday"/>
    <d v="1899-12-30T11:30:00"/>
    <d v="1899-12-30T00:30:00"/>
    <n v="1"/>
    <s v="Count on Cougs: Makeup"/>
    <s v="Taylor Ellsworth"/>
    <m/>
    <s v="Cheyenne"/>
    <n v="40"/>
    <n v="17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3"/>
    <d v="2020-11-02T00:00:00"/>
    <s v="Monday"/>
    <d v="1899-12-30T16:00:00"/>
    <d v="1899-12-30T17:00:00"/>
    <n v="1"/>
    <s v="Mental Health and Suicide Prevention"/>
    <s v="Taylor Ellsworth"/>
    <m/>
    <m/>
    <m/>
    <n v="25"/>
    <s v="Yes"/>
    <s v="Online - Live"/>
    <s v="Pullman"/>
    <m/>
    <m/>
    <m/>
    <n v="25"/>
    <m/>
    <m/>
    <m/>
    <m/>
    <m/>
    <m/>
    <s v="Undergraduate"/>
    <s v="Greek Student"/>
    <s v="Sigma Pi"/>
    <m/>
    <m/>
    <m/>
    <m/>
    <m/>
    <m/>
  </r>
  <r>
    <x v="1"/>
    <d v="2020-11-03T00:00:00"/>
    <s v="Tuesday"/>
    <d v="1899-12-30T16:00:00"/>
    <d v="1899-12-30T17:00:00"/>
    <n v="1"/>
    <s v="Count on Cougs: Makeup"/>
    <s v="Taylor Ellsworth"/>
    <m/>
    <s v="Ava"/>
    <n v="40"/>
    <n v="19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1-04T00:00:00"/>
    <s v="Wednesday"/>
    <d v="1899-12-30T15:00:00"/>
    <d v="1899-12-30T16:00:00"/>
    <n v="1"/>
    <s v="Count on Cougs: Makeup"/>
    <s v="Taylor Ellsworth"/>
    <m/>
    <s v="Cheyenne"/>
    <n v="40"/>
    <n v="17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3"/>
    <d v="2020-11-05T00:00:00"/>
    <s v="Thursday"/>
    <d v="1899-12-30T11:30:00"/>
    <d v="1899-12-30T12:00:00"/>
    <n v="0"/>
    <s v="Real Talk Thursdays"/>
    <s v="Taylor Ellsworth"/>
    <m/>
    <m/>
    <m/>
    <n v="4"/>
    <s v="Yes"/>
    <s v="Online - Live"/>
    <s v="Pullman"/>
    <m/>
    <m/>
    <m/>
    <n v="4"/>
    <m/>
    <m/>
    <m/>
    <m/>
    <m/>
    <m/>
    <s v="Undergraduate"/>
    <m/>
    <s v="CAPS"/>
    <m/>
    <m/>
    <m/>
    <m/>
    <m/>
    <m/>
  </r>
  <r>
    <x v="1"/>
    <d v="2020-11-06T00:00:00"/>
    <s v="Friday"/>
    <d v="1899-12-30T10:00:00"/>
    <d v="1899-12-30T11:00:00"/>
    <n v="1"/>
    <s v="Count on Cougs: Makeup"/>
    <s v="Taylor Ellsworth"/>
    <m/>
    <s v="Corine Nguyen"/>
    <n v="40"/>
    <n v="19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1-09T00:00:00"/>
    <s v="Monday"/>
    <d v="1899-12-30T15:10:00"/>
    <d v="1899-12-30T16:00:00"/>
    <n v="1"/>
    <s v="Mindfulness"/>
    <s v="Taylor Ellsworth"/>
    <m/>
    <s v="Elizabeth Murray"/>
    <m/>
    <n v="0"/>
    <s v="Yes"/>
    <s v="Online - Live"/>
    <m/>
    <m/>
    <m/>
    <m/>
    <m/>
    <m/>
    <m/>
    <m/>
    <m/>
    <m/>
    <m/>
    <s v="Undergraduate"/>
    <s v="ASCC (not Class)"/>
    <s v="ASCC"/>
    <m/>
    <m/>
    <m/>
    <m/>
    <m/>
    <m/>
  </r>
  <r>
    <x v="3"/>
    <d v="2020-11-10T00:00:00"/>
    <s v="Tuesday"/>
    <d v="1899-12-30T18:00:00"/>
    <d v="1899-12-30T19:00:00"/>
    <n v="1"/>
    <s v="Mental Health and Suicide Prevention"/>
    <s v="Taylor Ellsworth"/>
    <m/>
    <s v="Elizabeth Murray"/>
    <m/>
    <n v="102"/>
    <s v="Yes"/>
    <s v="Online - Live"/>
    <s v="Pullman"/>
    <m/>
    <m/>
    <m/>
    <n v="102"/>
    <m/>
    <m/>
    <m/>
    <m/>
    <m/>
    <m/>
    <s v="Undergraduate"/>
    <m/>
    <m/>
    <m/>
    <m/>
    <m/>
    <m/>
    <m/>
    <m/>
  </r>
  <r>
    <x v="1"/>
    <d v="2020-11-10T00:00:00"/>
    <s v="Tuesday"/>
    <d v="1899-12-30T15:00:00"/>
    <d v="1899-12-30T16:00:00"/>
    <n v="1"/>
    <s v="Count on Cougs: Makeup"/>
    <s v="Taylor Ellsworth"/>
    <m/>
    <s v="Alex Barragan"/>
    <n v="40"/>
    <n v="30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1-12T00:00:00"/>
    <s v="Thursday"/>
    <d v="1899-12-30T16:00:00"/>
    <d v="1899-12-30T17:00:00"/>
    <n v="1"/>
    <s v="Count on Cougs: Makeup"/>
    <s v="Taylor Ellsworth"/>
    <m/>
    <s v="Elise "/>
    <n v="40"/>
    <n v="18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1-13T00:00:00"/>
    <s v="Friday"/>
    <d v="1899-12-30T09:00:00"/>
    <d v="1899-12-30T10:00:00"/>
    <n v="1"/>
    <s v="Count on Cougs: Makeup"/>
    <s v="Taylor Ellsworth"/>
    <m/>
    <m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1-16T00:00:00"/>
    <s v="Monday"/>
    <d v="1899-12-30T16:10:00"/>
    <d v="1899-12-30T17:00:00"/>
    <n v="1"/>
    <s v="Stress Management"/>
    <s v="Taylor Ellsworth"/>
    <m/>
    <m/>
    <m/>
    <n v="0"/>
    <s v="Yes"/>
    <s v="Online - Live"/>
    <m/>
    <m/>
    <m/>
    <m/>
    <m/>
    <m/>
    <m/>
    <m/>
    <m/>
    <m/>
    <m/>
    <s v="Undergraduate"/>
    <s v="ASCC (not Class)"/>
    <s v="ASCC"/>
    <m/>
    <m/>
    <m/>
    <m/>
    <m/>
    <m/>
  </r>
  <r>
    <x v="2"/>
    <d v="2020-11-17T00:00:00"/>
    <s v="Tuesday"/>
    <d v="1899-12-30T17:30:00"/>
    <d v="1899-12-30T18:30:00"/>
    <n v="1"/>
    <s v="Stress Management"/>
    <s v="Taylor Ellsworth"/>
    <m/>
    <s v="Cheyenne Bell"/>
    <m/>
    <n v="20"/>
    <s v="Yes"/>
    <s v="Online - Live"/>
    <s v="Pullman"/>
    <m/>
    <m/>
    <m/>
    <n v="20"/>
    <m/>
    <m/>
    <m/>
    <m/>
    <m/>
    <m/>
    <s v="undergraduate"/>
    <m/>
    <m/>
    <m/>
    <m/>
    <m/>
    <m/>
    <m/>
    <m/>
  </r>
  <r>
    <x v="1"/>
    <d v="2020-11-17T00:00:00"/>
    <s v="Tuesday"/>
    <d v="1899-12-30T15:30:00"/>
    <d v="1899-12-30T16:30:00"/>
    <n v="1"/>
    <s v="Count on Cougs: Makeup"/>
    <s v="Taylor Ellsworth"/>
    <m/>
    <s v="Thinh Tran"/>
    <n v="40"/>
    <n v="18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1-18T00:00:00"/>
    <s v="Wednesday"/>
    <d v="1899-12-30T16:00:00"/>
    <d v="1899-12-30T17:00:00"/>
    <n v="1"/>
    <s v="Count on Cougs: Makeup"/>
    <s v="Taylor Ellsworth"/>
    <m/>
    <m/>
    <n v="40"/>
    <n v="23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3"/>
    <d v="2020-11-19T00:00:00"/>
    <s v="Thursday"/>
    <d v="1899-12-30T11:30:00"/>
    <d v="1899-12-30T12:00:00"/>
    <n v="0"/>
    <s v="Real Talk Thursdays"/>
    <s v="Taylor Ellsworth"/>
    <m/>
    <m/>
    <m/>
    <n v="11"/>
    <s v="Yes"/>
    <s v="Online - Live"/>
    <s v="Pullman"/>
    <m/>
    <m/>
    <m/>
    <n v="11"/>
    <m/>
    <m/>
    <m/>
    <m/>
    <m/>
    <m/>
    <m/>
    <m/>
    <m/>
    <m/>
    <m/>
    <m/>
    <m/>
    <m/>
    <m/>
  </r>
  <r>
    <x v="4"/>
    <d v="2020-11-19T00:00:00"/>
    <s v="Thursday"/>
    <d v="1899-12-30T16:00:00"/>
    <d v="1899-12-30T17:00:00"/>
    <n v="1"/>
    <s v="Understanding Sexual Assault"/>
    <s v="Taylor Ellsworth"/>
    <m/>
    <m/>
    <m/>
    <n v="22"/>
    <s v="Yes"/>
    <s v="Online - Live"/>
    <s v="Pullman"/>
    <m/>
    <m/>
    <m/>
    <n v="22"/>
    <m/>
    <m/>
    <m/>
    <m/>
    <m/>
    <m/>
    <s v="Undergraduate"/>
    <s v="Greek Student"/>
    <m/>
    <m/>
    <m/>
    <m/>
    <m/>
    <m/>
    <m/>
  </r>
  <r>
    <x v="2"/>
    <d v="2020-11-20T00:00:00"/>
    <s v="Friday"/>
    <d v="1899-12-30T14:00:00"/>
    <d v="1899-12-30T15:00:00"/>
    <n v="1"/>
    <s v="Sleep More, Sleep Better"/>
    <s v="Taylor Ellsworth"/>
    <m/>
    <s v="Elise Johnson"/>
    <m/>
    <n v="29"/>
    <s v="Yes"/>
    <s v="Online - Live"/>
    <s v="Pullman"/>
    <m/>
    <m/>
    <m/>
    <n v="29"/>
    <m/>
    <m/>
    <m/>
    <m/>
    <m/>
    <m/>
    <s v="undergraduate"/>
    <m/>
    <m/>
    <m/>
    <m/>
    <m/>
    <m/>
    <m/>
    <m/>
  </r>
  <r>
    <x v="1"/>
    <d v="2020-11-20T00:00:00"/>
    <s v="Friday"/>
    <d v="1899-12-30T11:30:00"/>
    <d v="1899-12-30T12:30:00"/>
    <n v="1"/>
    <s v="Count on Cougs: Makeup"/>
    <s v="Taylor Ellsworth"/>
    <m/>
    <s v="Elise "/>
    <n v="40"/>
    <n v="30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1-30T00:00:00"/>
    <s v="Monday"/>
    <d v="1899-12-30T19:00:00"/>
    <d v="1899-12-30T20:00:00"/>
    <n v="1"/>
    <s v="Stress Management"/>
    <s v="Taylor Ellsworth"/>
    <m/>
    <s v="Cheyenne Bell"/>
    <m/>
    <n v="19"/>
    <s v="Yes"/>
    <s v="Online - Live"/>
    <s v="Pullman"/>
    <m/>
    <m/>
    <m/>
    <n v="19"/>
    <m/>
    <m/>
    <m/>
    <m/>
    <m/>
    <m/>
    <m/>
    <m/>
    <m/>
    <m/>
    <m/>
    <m/>
    <m/>
    <m/>
    <m/>
  </r>
  <r>
    <x v="2"/>
    <d v="2020-11-30T00:00:00"/>
    <s v="Monday"/>
    <d v="1899-12-30T17:00:00"/>
    <d v="1899-12-30T18:00:00"/>
    <n v="1"/>
    <s v="Time Management"/>
    <s v="Taylor Ellsworth"/>
    <m/>
    <m/>
    <m/>
    <n v="72"/>
    <s v="Yes"/>
    <s v="Online - Live"/>
    <s v="Pullman"/>
    <m/>
    <m/>
    <m/>
    <n v="72"/>
    <m/>
    <m/>
    <m/>
    <m/>
    <m/>
    <m/>
    <m/>
    <m/>
    <m/>
    <m/>
    <m/>
    <m/>
    <m/>
    <m/>
    <m/>
  </r>
  <r>
    <x v="1"/>
    <d v="2020-12-01T00:00:00"/>
    <s v="Tuesday "/>
    <d v="1899-12-30T16:00:00"/>
    <d v="1899-12-30T17:00:00"/>
    <n v="1"/>
    <s v="Count on Cougs: Makeup"/>
    <s v="Taylor Ellsworth"/>
    <m/>
    <m/>
    <n v="40"/>
    <n v="30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2-03T00:00:00"/>
    <s v="Thursday "/>
    <d v="1899-12-30T15:00:00"/>
    <d v="1899-12-30T16:00:00"/>
    <n v="1"/>
    <s v="Count on Cougs: Makeup"/>
    <s v="Taylor Ellsworth"/>
    <m/>
    <m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2-04T00:00:00"/>
    <s v="Friday "/>
    <d v="1899-12-30T10:00:00"/>
    <d v="1899-12-30T23:00:00"/>
    <n v="1"/>
    <s v="Count on Cougs: Makeup"/>
    <s v="Taylor Ellsworth"/>
    <m/>
    <m/>
    <n v="40"/>
    <n v="2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12-08T00:00:00"/>
    <s v="Tuesday"/>
    <d v="1899-12-30T15:00:00"/>
    <d v="1899-12-30T16:00:00"/>
    <n v="1"/>
    <s v="Count on Cougs: Makeup"/>
    <s v="Taylor Ellsworth"/>
    <m/>
    <m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0-12-09T00:00:00"/>
    <s v="Wednesday"/>
    <d v="1899-12-30T16:00:00"/>
    <d v="1899-12-30T17:00:00"/>
    <n v="1"/>
    <s v="Stress Management"/>
    <s v="Taylor Ellsworth"/>
    <m/>
    <m/>
    <m/>
    <n v="13"/>
    <s v="Yes"/>
    <s v="Online - Live"/>
    <s v="Pullman"/>
    <m/>
    <m/>
    <m/>
    <n v="13"/>
    <m/>
    <m/>
    <m/>
    <m/>
    <m/>
    <m/>
    <m/>
    <m/>
    <m/>
    <m/>
    <m/>
    <m/>
    <m/>
    <m/>
    <m/>
  </r>
  <r>
    <x v="1"/>
    <d v="2020-12-10T00:00:00"/>
    <s v="Thursday"/>
    <d v="1899-12-30T15:30:00"/>
    <d v="1899-12-30T16:30:00"/>
    <n v="1"/>
    <s v="Count on Cougs: Makeup"/>
    <s v="Taylor Ellsworth"/>
    <m/>
    <m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2"/>
    <d v="2021-01-19T00:00:00"/>
    <s v="Tuesday"/>
    <d v="1899-12-30T15:10:00"/>
    <d v="1899-12-30T16:00:00"/>
    <n v="1"/>
    <s v="Self-Care"/>
    <s v="Taylor Ellsworth"/>
    <m/>
    <m/>
    <m/>
    <n v="0"/>
    <s v="No"/>
    <s v="Online - Live"/>
    <s v="Pullman"/>
    <m/>
    <m/>
    <m/>
    <m/>
    <m/>
    <m/>
    <m/>
    <m/>
    <m/>
    <m/>
    <s v="Undergraduate"/>
    <s v="ASCC (not Class)"/>
    <m/>
    <m/>
    <m/>
    <m/>
    <m/>
    <m/>
    <m/>
  </r>
  <r>
    <x v="3"/>
    <d v="2021-02-10T00:00:00"/>
    <s v="Wednesday"/>
    <m/>
    <m/>
    <n v="1"/>
    <s v="Mental Health and Suicide Prevention"/>
    <s v="Taylor Ellsworth"/>
    <m/>
    <m/>
    <m/>
    <n v="0"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3"/>
    <d v="2021-02-10T00:00:00"/>
    <s v="Wednesday"/>
    <d v="1899-12-30T18:00:00"/>
    <d v="1899-12-30T19:00:00"/>
    <n v="1"/>
    <s v="Mental Health and Suicide Prevention"/>
    <s v="Taylor Ellsworth"/>
    <m/>
    <m/>
    <m/>
    <n v="0"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2"/>
    <d v="2021-02-15T00:00:00"/>
    <s v="Monday"/>
    <d v="1899-12-30T18:00:00"/>
    <d v="1899-12-30T19:00:00"/>
    <n v="1"/>
    <s v="Time Management"/>
    <s v="Taylor Ellsworth"/>
    <m/>
    <m/>
    <m/>
    <n v="3"/>
    <s v="Yes"/>
    <s v="Online - Live"/>
    <s v="Pullman"/>
    <m/>
    <m/>
    <m/>
    <n v="3"/>
    <m/>
    <m/>
    <m/>
    <m/>
    <m/>
    <m/>
    <s v="Undergraduate"/>
    <s v="Residence Hall Student"/>
    <m/>
    <m/>
    <m/>
    <m/>
    <m/>
    <m/>
    <m/>
  </r>
  <r>
    <x v="2"/>
    <d v="2021-02-15T00:00:00"/>
    <s v="Monday"/>
    <d v="1899-12-30T18:00:00"/>
    <d v="1899-12-30T19:00:00"/>
    <n v="1"/>
    <s v="Time Management"/>
    <s v="Taylor Ellsworth"/>
    <m/>
    <m/>
    <m/>
    <n v="0"/>
    <s v="No"/>
    <s v="Online - Live"/>
    <s v="Pullman"/>
    <m/>
    <m/>
    <m/>
    <m/>
    <m/>
    <m/>
    <m/>
    <m/>
    <m/>
    <m/>
    <s v="Undergraduate"/>
    <s v="Residence Hall Student"/>
    <m/>
    <m/>
    <m/>
    <m/>
    <m/>
    <m/>
    <m/>
  </r>
  <r>
    <x v="2"/>
    <d v="2021-02-16T00:00:00"/>
    <s v="Tuesday"/>
    <d v="1899-12-30T15:10:00"/>
    <d v="1899-12-30T16:00:00"/>
    <n v="1"/>
    <s v="Mindfulness"/>
    <s v="Taylor Ellsworth"/>
    <m/>
    <m/>
    <m/>
    <n v="1"/>
    <s v="Yes"/>
    <s v="Online - Live"/>
    <s v="Pullman"/>
    <m/>
    <m/>
    <m/>
    <n v="1"/>
    <m/>
    <m/>
    <m/>
    <m/>
    <m/>
    <m/>
    <s v="Undergraduate"/>
    <s v="ASCC (not Class)"/>
    <m/>
    <m/>
    <m/>
    <m/>
    <m/>
    <m/>
    <m/>
  </r>
  <r>
    <x v="4"/>
    <d v="2021-02-19T00:00:00"/>
    <s v="Friday"/>
    <d v="1899-12-30T10:00:00"/>
    <d v="1899-12-30T11:00:00"/>
    <n v="1"/>
    <s v="Count on Cougs - Faculty/Staff"/>
    <s v="Taylor Ellsworth"/>
    <m/>
    <s v="Elizabeth Murray"/>
    <n v="15"/>
    <n v="12"/>
    <s v="Yes"/>
    <s v="Online - Live"/>
    <s v="Open System-wide"/>
    <m/>
    <m/>
    <m/>
    <m/>
    <m/>
    <m/>
    <m/>
    <m/>
    <m/>
    <m/>
    <s v="Staff/Facuty"/>
    <m/>
    <m/>
    <m/>
    <m/>
    <m/>
    <m/>
    <m/>
    <m/>
  </r>
  <r>
    <x v="2"/>
    <d v="2021-02-23T00:00:00"/>
    <s v="Tuesday"/>
    <d v="1899-12-30T15:10:00"/>
    <d v="1899-12-30T16:00:00"/>
    <n v="1"/>
    <s v="Sleep More, Sleep Better"/>
    <s v="Taylor Ellsworth"/>
    <m/>
    <s v="Konul Karimova"/>
    <m/>
    <n v="13"/>
    <s v="Yes"/>
    <s v="Online - Live"/>
    <s v="Pullman"/>
    <m/>
    <m/>
    <m/>
    <n v="13"/>
    <m/>
    <m/>
    <m/>
    <m/>
    <m/>
    <m/>
    <s v="Undergraduate"/>
    <s v="ASCC (not Class)"/>
    <m/>
    <m/>
    <m/>
    <m/>
    <m/>
    <m/>
    <m/>
  </r>
  <r>
    <x v="2"/>
    <d v="2021-03-01T00:00:00"/>
    <s v="Monday"/>
    <d v="1899-12-30T15:10:00"/>
    <d v="1899-12-30T16:00:00"/>
    <n v="1"/>
    <s v="Stress Management"/>
    <s v="Taylor Ellsworth"/>
    <m/>
    <m/>
    <m/>
    <n v="13"/>
    <s v="Yes"/>
    <s v="Online - Live"/>
    <s v="Pullman"/>
    <m/>
    <m/>
    <m/>
    <n v="13"/>
    <m/>
    <m/>
    <m/>
    <m/>
    <m/>
    <m/>
    <s v="Undergraduate"/>
    <s v="ASCC (not Class)"/>
    <m/>
    <m/>
    <m/>
    <m/>
    <m/>
    <m/>
    <m/>
  </r>
  <r>
    <x v="2"/>
    <d v="2021-03-03T00:00:00"/>
    <s v="Wednesday"/>
    <d v="1899-12-30T10:10:00"/>
    <d v="1899-12-30T10:40:00"/>
    <n v="0"/>
    <s v="Stress Management"/>
    <s v="Taylor Ellsworth"/>
    <m/>
    <m/>
    <m/>
    <n v="15"/>
    <s v="Yes"/>
    <s v="Online - Live"/>
    <s v="Pullman"/>
    <m/>
    <m/>
    <m/>
    <n v="15"/>
    <m/>
    <m/>
    <m/>
    <m/>
    <m/>
    <m/>
    <s v="Undergraduate"/>
    <s v="Class, Student"/>
    <s v="ASCC"/>
    <m/>
    <s v="30 minute version"/>
    <m/>
    <m/>
    <m/>
    <m/>
  </r>
  <r>
    <x v="2"/>
    <d v="2021-03-03T00:00:00"/>
    <s v="Wednesday"/>
    <d v="1899-12-30T11:10:00"/>
    <d v="1899-12-30T11:40:00"/>
    <n v="0"/>
    <s v="Stress Management"/>
    <s v="Taylor Ellsworth"/>
    <m/>
    <m/>
    <m/>
    <n v="15"/>
    <s v="Yes"/>
    <s v="Online - Live"/>
    <s v="Pullman"/>
    <m/>
    <m/>
    <m/>
    <n v="15"/>
    <m/>
    <m/>
    <m/>
    <m/>
    <m/>
    <m/>
    <s v="Undergraduate"/>
    <s v="Class, Student"/>
    <s v="ASCC"/>
    <m/>
    <s v="30 minute version"/>
    <m/>
    <m/>
    <m/>
    <m/>
  </r>
  <r>
    <x v="2"/>
    <d v="2021-03-03T00:00:00"/>
    <s v="Wednesday"/>
    <d v="1899-12-30T12:10:00"/>
    <d v="1899-12-30T12:40:00"/>
    <n v="0"/>
    <s v="Stress Management"/>
    <s v="Taylor Ellsworth"/>
    <m/>
    <m/>
    <m/>
    <n v="15"/>
    <s v="Yes"/>
    <s v="Online - Live"/>
    <s v="Pullman"/>
    <m/>
    <m/>
    <m/>
    <n v="15"/>
    <m/>
    <m/>
    <m/>
    <m/>
    <m/>
    <m/>
    <s v="Undergraduate"/>
    <s v="Class, Student"/>
    <s v="ASCC"/>
    <m/>
    <s v="30 minute version"/>
    <m/>
    <m/>
    <m/>
    <m/>
  </r>
  <r>
    <x v="2"/>
    <d v="2021-03-03T00:00:00"/>
    <s v="Wednesday"/>
    <d v="1899-12-30T13:10:00"/>
    <d v="1899-12-30T13:40:00"/>
    <n v="0"/>
    <s v="Stress Management"/>
    <s v="Taylor Ellsworth"/>
    <m/>
    <m/>
    <m/>
    <n v="15"/>
    <s v="Yes"/>
    <s v="Online - Live"/>
    <s v="Pullman"/>
    <m/>
    <m/>
    <m/>
    <n v="15"/>
    <m/>
    <m/>
    <m/>
    <m/>
    <m/>
    <m/>
    <s v="Undergraduate"/>
    <s v="Class, Student"/>
    <s v="ASCC"/>
    <m/>
    <s v="30 minute version"/>
    <m/>
    <m/>
    <m/>
    <m/>
  </r>
  <r>
    <x v="2"/>
    <d v="2021-03-10T00:00:00"/>
    <s v="Wednesday"/>
    <d v="1899-12-30T18:00:00"/>
    <d v="1899-12-30T19:00:00"/>
    <n v="1"/>
    <s v="Stress Management"/>
    <s v="Taylor Ellsworth"/>
    <m/>
    <m/>
    <m/>
    <n v="111"/>
    <s v="Yes"/>
    <s v="Online - Live"/>
    <s v="Pullman"/>
    <m/>
    <m/>
    <m/>
    <n v="111"/>
    <m/>
    <m/>
    <m/>
    <m/>
    <m/>
    <m/>
    <s v="Undergraduate"/>
    <s v="Greek Student"/>
    <m/>
    <m/>
    <m/>
    <m/>
    <m/>
    <m/>
    <m/>
  </r>
  <r>
    <x v="3"/>
    <d v="2021-03-11T00:00:00"/>
    <s v="Thursday"/>
    <m/>
    <m/>
    <n v="1"/>
    <s v="Mental Health and Suicide Prevention"/>
    <s v="Taylor Ellsworth"/>
    <m/>
    <m/>
    <m/>
    <n v="15"/>
    <s v="Yes"/>
    <s v="Online - Live"/>
    <s v="Pullman"/>
    <m/>
    <m/>
    <m/>
    <n v="15"/>
    <m/>
    <m/>
    <m/>
    <m/>
    <m/>
    <m/>
    <s v="Undergraduate"/>
    <s v="Greek Student"/>
    <m/>
    <m/>
    <m/>
    <m/>
    <m/>
    <m/>
    <m/>
  </r>
  <r>
    <x v="3"/>
    <d v="2021-03-11T00:00:00"/>
    <s v="Thursday"/>
    <d v="1899-12-30T17:00:00"/>
    <d v="1899-12-30T18:00:00"/>
    <n v="1"/>
    <s v="Mental Health and Suicide Prevention"/>
    <s v="Taylor Ellsworth"/>
    <m/>
    <m/>
    <m/>
    <n v="15"/>
    <s v="Yes"/>
    <s v="Online - Live"/>
    <s v="Pullman"/>
    <m/>
    <m/>
    <m/>
    <n v="15"/>
    <m/>
    <m/>
    <m/>
    <m/>
    <m/>
    <m/>
    <s v="Undergraduate"/>
    <s v="Greek Student"/>
    <m/>
    <m/>
    <m/>
    <m/>
    <m/>
    <m/>
    <m/>
  </r>
  <r>
    <x v="2"/>
    <d v="2021-03-22T00:00:00"/>
    <s v="Monday"/>
    <d v="1899-12-30T15:10:00"/>
    <d v="1899-12-30T16:00:00"/>
    <n v="1"/>
    <s v="Self-Care"/>
    <s v="Taylor Ellsworth"/>
    <m/>
    <m/>
    <m/>
    <n v="7"/>
    <s v="Yes"/>
    <s v="Online - Live"/>
    <s v="Pullman"/>
    <m/>
    <m/>
    <m/>
    <n v="7"/>
    <m/>
    <m/>
    <m/>
    <m/>
    <m/>
    <m/>
    <s v="Undergraduate"/>
    <s v="ASCC (not Class)"/>
    <m/>
    <m/>
    <m/>
    <m/>
    <m/>
    <m/>
    <m/>
  </r>
  <r>
    <x v="2"/>
    <d v="2021-03-29T00:00:00"/>
    <s v="Monday"/>
    <d v="1899-12-30T15:10:00"/>
    <d v="1899-12-30T16:00:00"/>
    <n v="1"/>
    <s v="Time Management"/>
    <s v="Taylor Ellsworth"/>
    <m/>
    <m/>
    <m/>
    <n v="6"/>
    <s v="Yes"/>
    <s v="Online - Live"/>
    <s v="Pullman"/>
    <m/>
    <m/>
    <m/>
    <n v="6"/>
    <m/>
    <m/>
    <m/>
    <m/>
    <m/>
    <m/>
    <s v="Undergraduate"/>
    <s v="ASCC (not Class)"/>
    <m/>
    <m/>
    <m/>
    <m/>
    <m/>
    <m/>
    <m/>
  </r>
  <r>
    <x v="4"/>
    <d v="2021-03-30T00:00:00"/>
    <s v="Tuesday"/>
    <d v="1899-12-30T11:00:00"/>
    <d v="1899-12-30T00:00:00"/>
    <n v="1"/>
    <s v="Understanding Sexual Assault"/>
    <s v="Taylor Ellsworth"/>
    <m/>
    <m/>
    <n v="40"/>
    <n v="24"/>
    <s v="Yes"/>
    <s v="Online - Live"/>
    <s v="Pullman"/>
    <m/>
    <m/>
    <m/>
    <n v="24"/>
    <m/>
    <m/>
    <m/>
    <m/>
    <m/>
    <m/>
    <s v="Undergraduate"/>
    <m/>
    <m/>
    <m/>
    <m/>
    <m/>
    <m/>
    <m/>
    <m/>
  </r>
  <r>
    <x v="2"/>
    <d v="2021-04-01T00:00:00"/>
    <s v="Thursday"/>
    <d v="1899-12-30T15:10:00"/>
    <d v="1899-12-30T16:00:00"/>
    <n v="1"/>
    <s v="Mindfulness"/>
    <s v="Taylor Ellsworth"/>
    <m/>
    <m/>
    <m/>
    <n v="0"/>
    <s v="No"/>
    <s v="Online - Live"/>
    <s v="Pullman"/>
    <m/>
    <m/>
    <m/>
    <m/>
    <m/>
    <m/>
    <m/>
    <m/>
    <m/>
    <m/>
    <s v="Undergraduate"/>
    <s v="ASCC (not Class)"/>
    <m/>
    <m/>
    <m/>
    <m/>
    <m/>
    <m/>
    <m/>
  </r>
  <r>
    <x v="3"/>
    <d v="2021-04-05T00:00:00"/>
    <s v="Monday"/>
    <m/>
    <m/>
    <n v="1"/>
    <s v="Mental Health and Suicide Prevention"/>
    <s v="Taylor Ellsworth"/>
    <m/>
    <m/>
    <m/>
    <n v="0"/>
    <s v="No"/>
    <s v="Online - Live"/>
    <s v="Pullman"/>
    <m/>
    <m/>
    <m/>
    <m/>
    <m/>
    <m/>
    <m/>
    <m/>
    <m/>
    <m/>
    <m/>
    <m/>
    <m/>
    <m/>
    <s v="TE Out sick"/>
    <m/>
    <m/>
    <m/>
    <m/>
  </r>
  <r>
    <x v="3"/>
    <d v="2021-04-05T00:00:00"/>
    <s v="Monday"/>
    <d v="1899-12-30T17:00:00"/>
    <d v="1899-12-30T18:00:00"/>
    <n v="1"/>
    <s v="Mental Health and Suicide Prevention"/>
    <s v="Taylor Ellsworth"/>
    <m/>
    <m/>
    <m/>
    <n v="0"/>
    <s v="No"/>
    <s v="Online - Live"/>
    <s v="Pullman"/>
    <m/>
    <m/>
    <m/>
    <m/>
    <m/>
    <m/>
    <m/>
    <m/>
    <m/>
    <m/>
    <m/>
    <m/>
    <m/>
    <m/>
    <s v="TE Out sick"/>
    <m/>
    <m/>
    <m/>
    <m/>
  </r>
  <r>
    <x v="4"/>
    <d v="2021-04-07T00:00:00"/>
    <s v="Wednesday"/>
    <d v="1899-12-30T12:00:00"/>
    <d v="1899-12-30T13:00:00"/>
    <n v="1"/>
    <s v="Count on Cougs - Global"/>
    <s v="Taylor Ellsworth"/>
    <m/>
    <s v="Alex Barragan-Morales"/>
    <m/>
    <n v="6"/>
    <s v="Yes"/>
    <s v="Online - Live"/>
    <s v="Open System-wide"/>
    <m/>
    <m/>
    <n v="6"/>
    <m/>
    <m/>
    <m/>
    <m/>
    <m/>
    <m/>
    <m/>
    <s v="Undergraduate"/>
    <m/>
    <m/>
    <m/>
    <m/>
    <m/>
    <m/>
    <m/>
    <m/>
  </r>
  <r>
    <x v="2"/>
    <d v="2021-04-08T00:00:00"/>
    <s v="Thursday"/>
    <d v="1899-12-30T15:10:00"/>
    <d v="1899-12-30T16:00:00"/>
    <n v="1"/>
    <s v="Stress Management"/>
    <s v="Taylor Ellsworth"/>
    <m/>
    <m/>
    <m/>
    <n v="9"/>
    <s v="Yes"/>
    <s v="Online - Live"/>
    <s v="Pullman"/>
    <m/>
    <m/>
    <m/>
    <n v="9"/>
    <m/>
    <m/>
    <m/>
    <m/>
    <m/>
    <m/>
    <s v="Undergraduate"/>
    <s v="ASCC (not Class)"/>
    <m/>
    <m/>
    <m/>
    <m/>
    <m/>
    <m/>
    <m/>
  </r>
  <r>
    <x v="3"/>
    <d v="2021-04-14T00:00:00"/>
    <s v="Wednesday"/>
    <m/>
    <m/>
    <n v="1"/>
    <s v="Mental Health and Suicide Prevention"/>
    <s v="Taylor Ellsworth"/>
    <m/>
    <m/>
    <m/>
    <n v="44"/>
    <s v="Yes"/>
    <s v="Online - Live"/>
    <s v="Pullman"/>
    <m/>
    <m/>
    <m/>
    <n v="44"/>
    <m/>
    <m/>
    <m/>
    <m/>
    <m/>
    <m/>
    <m/>
    <m/>
    <m/>
    <m/>
    <m/>
    <m/>
    <m/>
    <m/>
    <m/>
  </r>
  <r>
    <x v="3"/>
    <d v="2021-04-14T00:00:00"/>
    <s v="Wednesday"/>
    <m/>
    <m/>
    <n v="1"/>
    <s v="Mental Health and Suicide Prevention"/>
    <s v="Taylor Ellsworth"/>
    <m/>
    <m/>
    <m/>
    <n v="48"/>
    <s v="Yes"/>
    <s v="Online - Live"/>
    <s v="Pullman"/>
    <m/>
    <m/>
    <m/>
    <n v="48"/>
    <m/>
    <m/>
    <m/>
    <m/>
    <m/>
    <m/>
    <m/>
    <m/>
    <m/>
    <m/>
    <m/>
    <m/>
    <m/>
    <m/>
    <m/>
  </r>
  <r>
    <x v="4"/>
    <d v="2021-04-14T00:00:00"/>
    <s v="Wednesday"/>
    <d v="1899-12-30T12:00:00"/>
    <d v="1899-12-30T13:00:00"/>
    <n v="1"/>
    <s v="Count on Cougs - Grad/Prof"/>
    <s v="Taylor Ellsworth"/>
    <m/>
    <s v="Elizabeth Murray"/>
    <m/>
    <n v="5"/>
    <s v="Yes"/>
    <s v="Online - Live"/>
    <s v="Open System-wide"/>
    <m/>
    <m/>
    <m/>
    <m/>
    <m/>
    <m/>
    <m/>
    <m/>
    <m/>
    <m/>
    <s v="Graduate"/>
    <m/>
    <m/>
    <m/>
    <m/>
    <m/>
    <m/>
    <m/>
    <m/>
  </r>
  <r>
    <x v="3"/>
    <d v="2021-04-14T00:00:00"/>
    <s v="Wednesday"/>
    <d v="1899-12-30T16:30:00"/>
    <d v="1899-12-30T17:30:00"/>
    <n v="1"/>
    <s v="Mental Health and Suicide Prevention"/>
    <s v="Taylor Ellsworth"/>
    <m/>
    <m/>
    <m/>
    <n v="44"/>
    <s v="Yes"/>
    <s v="Online - Live"/>
    <s v="Pullman"/>
    <m/>
    <m/>
    <m/>
    <n v="44"/>
    <m/>
    <m/>
    <m/>
    <m/>
    <m/>
    <m/>
    <m/>
    <m/>
    <m/>
    <m/>
    <m/>
    <m/>
    <m/>
    <m/>
    <m/>
  </r>
  <r>
    <x v="3"/>
    <d v="2021-04-14T00:00:00"/>
    <s v="Wednesday"/>
    <d v="1899-12-30T16:30:00"/>
    <d v="1899-12-30T17:30:00"/>
    <n v="1"/>
    <s v="Mental Health and Suicide Prevention"/>
    <s v="Taylor Ellsworth"/>
    <m/>
    <m/>
    <m/>
    <n v="48"/>
    <s v="Yes"/>
    <s v="Online - Live"/>
    <s v="Pullman"/>
    <m/>
    <m/>
    <m/>
    <n v="48"/>
    <m/>
    <m/>
    <m/>
    <m/>
    <m/>
    <m/>
    <m/>
    <m/>
    <m/>
    <m/>
    <m/>
    <m/>
    <m/>
    <m/>
    <m/>
  </r>
  <r>
    <x v="4"/>
    <d v="2021-04-16T00:00:00"/>
    <s v="Friday"/>
    <d v="1899-12-30T12:00:00"/>
    <d v="1899-12-30T13:30:00"/>
    <n v="2"/>
    <s v="Count on Cougs - Faculty/Staff"/>
    <s v="Taylor Ellsworth"/>
    <m/>
    <m/>
    <m/>
    <n v="35"/>
    <s v="Yes"/>
    <s v="Online - Live"/>
    <s v="Open System-wide"/>
    <m/>
    <m/>
    <m/>
    <m/>
    <m/>
    <m/>
    <m/>
    <m/>
    <m/>
    <m/>
    <s v="Staff/Facuty"/>
    <m/>
    <m/>
    <m/>
    <m/>
    <m/>
    <m/>
    <m/>
    <m/>
  </r>
  <r>
    <x v="3"/>
    <d v="2021-04-19T00:00:00"/>
    <s v="Monday"/>
    <m/>
    <m/>
    <n v="1"/>
    <s v="Mental Health and Suicide Prevention"/>
    <s v="Taylor Ellsworth"/>
    <m/>
    <m/>
    <m/>
    <n v="44"/>
    <s v="Yes"/>
    <s v="Online - Live"/>
    <s v="Pullman"/>
    <m/>
    <m/>
    <m/>
    <n v="44"/>
    <m/>
    <m/>
    <m/>
    <m/>
    <m/>
    <m/>
    <m/>
    <m/>
    <m/>
    <m/>
    <m/>
    <m/>
    <m/>
    <m/>
    <m/>
  </r>
  <r>
    <x v="3"/>
    <d v="2021-04-19T00:00:00"/>
    <s v="Monday"/>
    <d v="1899-12-30T17:00:00"/>
    <d v="1899-12-30T18:00:00"/>
    <n v="1"/>
    <s v="Mental Health and Suicide Prevention"/>
    <s v="Taylor Ellsworth"/>
    <m/>
    <m/>
    <m/>
    <n v="44"/>
    <s v="Yes"/>
    <s v="Online - Live"/>
    <s v="Pullman"/>
    <m/>
    <m/>
    <m/>
    <n v="44"/>
    <m/>
    <m/>
    <m/>
    <m/>
    <m/>
    <m/>
    <m/>
    <m/>
    <m/>
    <m/>
    <m/>
    <m/>
    <m/>
    <m/>
    <m/>
  </r>
  <r>
    <x v="4"/>
    <d v="2021-04-20T00:00:00"/>
    <s v="Tuesday"/>
    <d v="1899-12-30T18:00:00"/>
    <d v="1899-12-30T19:00:00"/>
    <n v="1"/>
    <s v="Understanding Sexual Assault"/>
    <s v="Taylor Ellsworth"/>
    <m/>
    <s v="Fidelia Lare"/>
    <m/>
    <n v="35"/>
    <s v="Yes"/>
    <s v="Online - Live"/>
    <s v="Pullman"/>
    <m/>
    <m/>
    <m/>
    <n v="35"/>
    <m/>
    <m/>
    <m/>
    <m/>
    <m/>
    <m/>
    <s v="Undergraduate"/>
    <m/>
    <m/>
    <m/>
    <m/>
    <m/>
    <m/>
    <m/>
    <m/>
  </r>
  <r>
    <x v="2"/>
    <d v="2021-04-21T00:00:00"/>
    <s v="Wednesday"/>
    <d v="1899-12-30T17:30:00"/>
    <d v="1899-12-30T18:30:00"/>
    <n v="1"/>
    <s v="Stress Management"/>
    <s v="Taylor Ellsworth"/>
    <m/>
    <m/>
    <m/>
    <n v="51"/>
    <s v="Yes"/>
    <s v="Online - Live"/>
    <s v="Pullman"/>
    <m/>
    <m/>
    <m/>
    <n v="51"/>
    <m/>
    <m/>
    <m/>
    <m/>
    <m/>
    <m/>
    <m/>
    <m/>
    <m/>
    <m/>
    <m/>
    <m/>
    <m/>
    <m/>
    <m/>
  </r>
  <r>
    <x v="4"/>
    <d v="2021-04-27T00:00:00"/>
    <s v="Tuesday"/>
    <d v="1899-12-30T17:00:00"/>
    <d v="1899-12-30T18:00:00"/>
    <n v="1"/>
    <s v="Count on Cougs - Undergrad"/>
    <s v="Taylor Ellsworth"/>
    <m/>
    <s v="Cheyenne Bell"/>
    <m/>
    <n v="30"/>
    <s v="Yes"/>
    <s v="Online - Live"/>
    <s v="Open System-wide"/>
    <m/>
    <m/>
    <m/>
    <m/>
    <m/>
    <m/>
    <m/>
    <m/>
    <m/>
    <m/>
    <s v="Undergraduate"/>
    <m/>
    <m/>
    <m/>
    <m/>
    <m/>
    <m/>
    <m/>
    <m/>
  </r>
  <r>
    <x v="2"/>
    <d v="2021-04-28T00:00:00"/>
    <s v="Wednesday"/>
    <d v="1899-12-30T18:00:00"/>
    <d v="1899-12-30T19:00:00"/>
    <n v="1"/>
    <s v="Mindfulness"/>
    <s v="Taylor Ellsworth"/>
    <m/>
    <m/>
    <m/>
    <n v="15"/>
    <s v="Yes"/>
    <s v="Online - Live"/>
    <s v="Pullman"/>
    <m/>
    <m/>
    <m/>
    <n v="15"/>
    <m/>
    <m/>
    <m/>
    <m/>
    <m/>
    <m/>
    <m/>
    <m/>
    <m/>
    <m/>
    <m/>
    <m/>
    <m/>
    <m/>
    <m/>
  </r>
  <r>
    <x v="1"/>
    <d v="2021-05-05T00:00:00"/>
    <s v="Wednesday"/>
    <d v="1899-12-30T10:00:00"/>
    <d v="1899-12-30T11:00:00"/>
    <n v="1"/>
    <s v="Count on Cougs: 1 on 1"/>
    <s v="Taylor Ellsworth"/>
    <m/>
    <m/>
    <m/>
    <n v="6"/>
    <s v="Yes"/>
    <s v="Online - Live"/>
    <s v="Pullman"/>
    <m/>
    <m/>
    <m/>
    <n v="6"/>
    <m/>
    <m/>
    <m/>
    <m/>
    <m/>
    <m/>
    <s v="Undergraduate"/>
    <s v="First-year students"/>
    <m/>
    <m/>
    <m/>
    <m/>
    <m/>
    <m/>
    <m/>
  </r>
  <r>
    <x v="1"/>
    <d v="2021-05-06T00:00:00"/>
    <s v="Thursday"/>
    <d v="1899-12-30T15:00:00"/>
    <d v="1899-12-30T16:00:00"/>
    <n v="1"/>
    <s v="Count on Cougs: 1 on 1"/>
    <s v="Taylor Ellsworth"/>
    <m/>
    <m/>
    <m/>
    <n v="2"/>
    <s v="Yes"/>
    <s v="Online - Live"/>
    <s v="Pullman"/>
    <m/>
    <m/>
    <m/>
    <n v="2"/>
    <m/>
    <m/>
    <m/>
    <m/>
    <m/>
    <m/>
    <s v="Undergraduate"/>
    <s v="First-year students"/>
    <m/>
    <m/>
    <m/>
    <m/>
    <m/>
    <m/>
    <m/>
  </r>
  <r>
    <x v="1"/>
    <d v="2021-05-11T00:00:00"/>
    <s v="Tuesday"/>
    <d v="1899-12-30T15:00:00"/>
    <d v="1899-12-30T16:00:00"/>
    <n v="1"/>
    <s v="Count on Cougs: 1 on 1"/>
    <s v="Taylor Ellsworth"/>
    <m/>
    <m/>
    <m/>
    <n v="5"/>
    <s v="Yes"/>
    <s v="Online - Live"/>
    <s v="Pullman"/>
    <m/>
    <m/>
    <m/>
    <n v="5"/>
    <m/>
    <m/>
    <m/>
    <m/>
    <m/>
    <m/>
    <s v="Undergraduate"/>
    <s v="First-year students"/>
    <m/>
    <m/>
    <m/>
    <m/>
    <m/>
    <m/>
    <m/>
  </r>
  <r>
    <x v="1"/>
    <d v="2021-05-18T00:00:00"/>
    <s v="Tuesday"/>
    <d v="1899-12-30T16:00:00"/>
    <d v="1899-12-30T17:00:00"/>
    <n v="1"/>
    <s v="Count on Cougs: 1 on 1"/>
    <s v="Taylor Ellsworth"/>
    <m/>
    <m/>
    <m/>
    <n v="4"/>
    <s v="Yes"/>
    <s v="Online - Live"/>
    <s v="Pullman"/>
    <m/>
    <m/>
    <m/>
    <n v="4"/>
    <m/>
    <m/>
    <m/>
    <m/>
    <m/>
    <m/>
    <s v="Undergraduate"/>
    <s v="First-year students"/>
    <m/>
    <m/>
    <m/>
    <m/>
    <m/>
    <m/>
    <m/>
  </r>
  <r>
    <x v="1"/>
    <d v="2021-05-21T00:00:00"/>
    <s v="Friday"/>
    <d v="1899-12-30T14:00:00"/>
    <d v="1899-12-30T15:00:00"/>
    <n v="1"/>
    <s v="Count on Cougs: 1 on 1"/>
    <s v="Taylor Ellsworth"/>
    <m/>
    <m/>
    <m/>
    <n v="1"/>
    <s v="Yes"/>
    <s v="Online - Live"/>
    <s v="Pullman"/>
    <m/>
    <m/>
    <m/>
    <n v="1"/>
    <m/>
    <m/>
    <m/>
    <m/>
    <m/>
    <m/>
    <s v="Undergraduate"/>
    <s v="First-year students"/>
    <m/>
    <m/>
    <m/>
    <m/>
    <m/>
    <m/>
    <m/>
  </r>
  <r>
    <x v="1"/>
    <d v="2021-06-02T00:00:00"/>
    <s v="Wednesday"/>
    <d v="1899-12-30T14:00:00"/>
    <d v="1899-12-30T15:00:00"/>
    <n v="1"/>
    <s v="Count on Cougs: 1 on 1"/>
    <s v="Taylor Ellsworth"/>
    <m/>
    <m/>
    <m/>
    <n v="1"/>
    <s v="Yes"/>
    <s v="Online - Live"/>
    <s v="Pullman"/>
    <m/>
    <m/>
    <m/>
    <n v="1"/>
    <m/>
    <m/>
    <m/>
    <m/>
    <m/>
    <m/>
    <s v="Undergraduate"/>
    <s v="First-year students"/>
    <m/>
    <m/>
    <m/>
    <m/>
    <m/>
    <m/>
    <m/>
  </r>
  <r>
    <x v="1"/>
    <d v="2021-06-08T00:00:00"/>
    <s v="Tuesday"/>
    <d v="1899-12-30T13:00:00"/>
    <d v="1899-12-30T14:00:00"/>
    <n v="1"/>
    <s v="Count on Cougs: 1 on 1"/>
    <s v="Taylor Ellsworth"/>
    <m/>
    <m/>
    <m/>
    <n v="2"/>
    <s v="Yes"/>
    <s v="Online - Live"/>
    <s v="Pullman"/>
    <m/>
    <m/>
    <m/>
    <n v="2"/>
    <m/>
    <m/>
    <m/>
    <m/>
    <m/>
    <m/>
    <s v="Undergraduate"/>
    <s v="First-year students"/>
    <m/>
    <m/>
    <m/>
    <m/>
    <m/>
    <m/>
    <m/>
  </r>
  <r>
    <x v="1"/>
    <d v="2021-06-23T00:00:00"/>
    <s v="Wednesday"/>
    <d v="1899-12-30T09:00:00"/>
    <d v="1899-12-30T10:00:00"/>
    <n v="1"/>
    <s v="Count on Cougs: 1 on 1"/>
    <s v="Taylor Ellsworth"/>
    <m/>
    <m/>
    <m/>
    <n v="1"/>
    <s v="Yes"/>
    <s v="Online - Live"/>
    <s v="Pullman"/>
    <m/>
    <m/>
    <m/>
    <n v="1"/>
    <m/>
    <m/>
    <m/>
    <m/>
    <m/>
    <m/>
    <s v="Undergraduate"/>
    <s v="First-year students"/>
    <m/>
    <m/>
    <m/>
    <m/>
    <m/>
    <m/>
    <m/>
  </r>
  <r>
    <x v="1"/>
    <d v="2021-06-24T00:00:00"/>
    <s v="Thursday"/>
    <d v="1899-12-30T12:00:00"/>
    <d v="1899-12-30T13:00:00"/>
    <n v="1"/>
    <s v="Count on Cougs: 1 on 1"/>
    <s v="Taylor Ellsworth"/>
    <m/>
    <m/>
    <m/>
    <n v="1"/>
    <s v="Yes"/>
    <s v="Online - Live"/>
    <s v="Pullman"/>
    <m/>
    <m/>
    <m/>
    <n v="1"/>
    <m/>
    <m/>
    <m/>
    <m/>
    <m/>
    <m/>
    <s v="Undergraduate"/>
    <s v="First-year students"/>
    <m/>
    <m/>
    <m/>
    <m/>
    <m/>
    <m/>
    <m/>
  </r>
  <r>
    <x v="1"/>
    <d v="2021-07-09T00:00:00"/>
    <s v="Friday"/>
    <d v="1899-12-30T09:00:00"/>
    <d v="1899-12-30T10:00:00"/>
    <n v="1"/>
    <s v="Count on Cougs: One on One"/>
    <s v="Taylor Ellsworth"/>
    <m/>
    <m/>
    <n v="1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1"/>
    <d v="2021-07-12T00:00:00"/>
    <s v="Monday"/>
    <d v="1899-12-30T15:30:00"/>
    <d v="1899-12-30T16:30:00"/>
    <n v="1"/>
    <s v="Count on Cougs: One on One"/>
    <s v="Taylor Ellsworth"/>
    <m/>
    <m/>
    <n v="1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1"/>
    <d v="2021-07-13T00:00:00"/>
    <s v="Tuesday"/>
    <d v="1899-12-30T16:00:00"/>
    <d v="1899-12-30T17:00:00"/>
    <n v="1"/>
    <s v="Count on Cougs: One on One"/>
    <s v="Taylor Ellsworth"/>
    <m/>
    <m/>
    <n v="2"/>
    <n v="2"/>
    <s v="Yes"/>
    <s v="Online - Live"/>
    <s v="Pullman"/>
    <m/>
    <m/>
    <m/>
    <n v="2"/>
    <m/>
    <m/>
    <m/>
    <m/>
    <m/>
    <m/>
    <s v="Undergraduate"/>
    <m/>
    <m/>
    <m/>
    <m/>
    <m/>
    <m/>
    <m/>
    <m/>
  </r>
  <r>
    <x v="1"/>
    <d v="2021-07-16T00:00:00"/>
    <s v="Friday"/>
    <d v="1899-12-30T12:00:00"/>
    <d v="1899-12-30T13:00:00"/>
    <n v="1"/>
    <s v="Count on Cougs: WOW"/>
    <s v="Taylor Ellsworth"/>
    <m/>
    <m/>
    <n v="1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1"/>
    <d v="2021-07-19T00:00:00"/>
    <s v="Monday"/>
    <d v="1899-12-30T15:00:00"/>
    <d v="1899-12-30T16:00:00"/>
    <n v="1"/>
    <s v="Count on Cougs: WOW"/>
    <s v="Taylor Ellsworth"/>
    <m/>
    <m/>
    <n v="3"/>
    <n v="3"/>
    <s v="Yes"/>
    <s v="Online - Live"/>
    <s v="Pullman"/>
    <m/>
    <m/>
    <m/>
    <n v="3"/>
    <m/>
    <m/>
    <m/>
    <m/>
    <m/>
    <m/>
    <s v="Undergraduate"/>
    <m/>
    <m/>
    <m/>
    <m/>
    <m/>
    <m/>
    <m/>
    <m/>
  </r>
  <r>
    <x v="3"/>
    <d v="2021-07-20T00:00:00"/>
    <s v="Tuesday"/>
    <d v="1899-12-30T13:00:00"/>
    <d v="1899-12-30T14:00:00"/>
    <n v="1"/>
    <s v="Campus Connect 1HR Booster"/>
    <s v="Taylor Ellsworth"/>
    <m/>
    <m/>
    <m/>
    <n v="9"/>
    <s v="Yes"/>
    <s v="Online - Live"/>
    <s v="Pullman"/>
    <m/>
    <m/>
    <m/>
    <n v="9"/>
    <m/>
    <m/>
    <m/>
    <m/>
    <m/>
    <m/>
    <s v="Staff/Faculty/Student Staff"/>
    <s v="Other (Staff)"/>
    <s v="ResLife"/>
    <m/>
    <m/>
    <m/>
    <m/>
    <m/>
    <m/>
  </r>
  <r>
    <x v="1"/>
    <d v="2021-07-20T00:00:00"/>
    <s v="Tuesday"/>
    <d v="1899-12-30T14:00:00"/>
    <d v="1899-12-30T15:00:00"/>
    <n v="1"/>
    <s v="Count on Cougs: WOW"/>
    <s v="Taylor Ellsworth"/>
    <m/>
    <m/>
    <n v="1"/>
    <n v="1"/>
    <s v="Yes"/>
    <s v="Online - Live"/>
    <s v="Pullman"/>
    <m/>
    <m/>
    <m/>
    <n v="1"/>
    <m/>
    <m/>
    <m/>
    <m/>
    <m/>
    <m/>
    <s v="Undergraduate"/>
    <m/>
    <m/>
    <m/>
    <m/>
    <m/>
    <m/>
    <m/>
    <m/>
  </r>
  <r>
    <x v="1"/>
    <d v="2021-07-23T00:00:00"/>
    <s v="Friday"/>
    <d v="1899-12-30T09:00:00"/>
    <d v="1899-12-30T10:00:00"/>
    <n v="1"/>
    <s v="Count on Cougs: WOW"/>
    <s v="Taylor Ellsworth"/>
    <m/>
    <m/>
    <n v="2"/>
    <n v="2"/>
    <s v="Yes"/>
    <s v="Online - Live"/>
    <s v="Pullman"/>
    <m/>
    <m/>
    <m/>
    <n v="2"/>
    <m/>
    <m/>
    <m/>
    <m/>
    <m/>
    <m/>
    <s v="Undergraduate"/>
    <m/>
    <m/>
    <m/>
    <m/>
    <m/>
    <m/>
    <m/>
    <m/>
  </r>
  <r>
    <x v="1"/>
    <d v="2021-07-26T00:00:00"/>
    <s v="Monday"/>
    <d v="1899-12-30T15:00:00"/>
    <d v="1899-12-30T16:00:00"/>
    <n v="1"/>
    <s v="Count on Cougs: WOW"/>
    <s v="Taylor Ellsworth"/>
    <m/>
    <m/>
    <n v="2"/>
    <n v="2"/>
    <s v="Yes"/>
    <s v="Online - Live"/>
    <s v="Pullman"/>
    <m/>
    <m/>
    <m/>
    <n v="2"/>
    <m/>
    <m/>
    <m/>
    <m/>
    <m/>
    <m/>
    <s v="Undergraduate"/>
    <m/>
    <m/>
    <m/>
    <m/>
    <m/>
    <m/>
    <m/>
    <m/>
  </r>
  <r>
    <x v="1"/>
    <d v="2021-08-03T00:00:00"/>
    <s v="Tuesday"/>
    <d v="1899-12-30T12:00:00"/>
    <d v="1899-12-30T13:00:00"/>
    <n v="1"/>
    <s v="Count on Cougs: WOW"/>
    <s v="Taylor Ellsworth"/>
    <m/>
    <m/>
    <n v="3"/>
    <n v="3"/>
    <s v="Yes"/>
    <s v="Online - Live"/>
    <s v="Pullman"/>
    <m/>
    <m/>
    <m/>
    <n v="3"/>
    <m/>
    <m/>
    <m/>
    <m/>
    <m/>
    <m/>
    <s v="Undergraduate"/>
    <m/>
    <m/>
    <m/>
    <m/>
    <m/>
    <m/>
    <m/>
    <m/>
  </r>
  <r>
    <x v="1"/>
    <d v="2021-08-04T00:00:00"/>
    <s v="Wednesday"/>
    <d v="1899-12-30T16:00:00"/>
    <d v="1899-12-30T17:00:00"/>
    <n v="1"/>
    <s v="Count on Cougs: WOW"/>
    <s v="Taylor Ellsworth"/>
    <m/>
    <m/>
    <n v="4"/>
    <n v="4"/>
    <s v="Yes"/>
    <s v="Online - Live"/>
    <s v="Pullman"/>
    <m/>
    <m/>
    <m/>
    <n v="4"/>
    <m/>
    <m/>
    <m/>
    <m/>
    <m/>
    <m/>
    <s v="Undergraduate"/>
    <m/>
    <m/>
    <m/>
    <m/>
    <m/>
    <m/>
    <m/>
    <m/>
  </r>
  <r>
    <x v="1"/>
    <d v="2021-08-15T00:00:00"/>
    <s v="Sunday"/>
    <d v="1899-12-30T14:45:00"/>
    <d v="1899-12-30T15:45:00"/>
    <n v="1"/>
    <s v="Count on Cougs: WOW"/>
    <s v="Taylor Ellsworth"/>
    <m/>
    <s v="Rebecca Tetu"/>
    <n v="40"/>
    <n v="40"/>
    <s v="Yes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7T00:00:00"/>
    <s v="Tuesday"/>
    <d v="1899-12-30T13:30:00"/>
    <d v="1899-12-30T14:30:00"/>
    <n v="1"/>
    <s v="Count on Cougs: WOW"/>
    <s v="Facilitator_65"/>
    <m/>
    <m/>
    <n v="40"/>
    <n v="40"/>
    <s v="Yes"/>
    <s v="In-Person"/>
    <s v="Pullman"/>
    <m/>
    <m/>
    <m/>
    <m/>
    <m/>
    <m/>
    <m/>
    <m/>
    <m/>
    <m/>
    <s v="Undergraduate"/>
    <s v="First-year students"/>
    <m/>
    <m/>
    <m/>
    <s v="Elson Floyd Center"/>
    <n v="46.726959000000001"/>
    <n v="-117.167813"/>
    <s v="46° 43' 37.0524'' N_x000a_117° 10' 4.1268'' W"/>
  </r>
  <r>
    <x v="1"/>
    <d v="2021-08-17T00:00:00"/>
    <s v="Tuesday"/>
    <d v="1899-12-30T15:00:00"/>
    <d v="1899-12-30T16:00:00"/>
    <n v="1"/>
    <s v="Count on Cougs: WOW"/>
    <s v="Facilitator_65"/>
    <m/>
    <m/>
    <n v="40"/>
    <n v="51"/>
    <s v="Yes"/>
    <s v="In-Person"/>
    <s v="Pullman"/>
    <m/>
    <m/>
    <m/>
    <n v="51"/>
    <m/>
    <m/>
    <m/>
    <m/>
    <m/>
    <m/>
    <s v="Undergraduate"/>
    <s v="First-year students"/>
    <m/>
    <m/>
    <m/>
    <s v="Kimbrough 101"/>
    <n v="46.732162000000002"/>
    <n v="-117.164858"/>
    <s v="46° 43' 55.7832'' N_x000a_117° 9' 53.4888'' W"/>
  </r>
  <r>
    <x v="1"/>
    <d v="2021-08-18T00:00:00"/>
    <s v="Wednesday"/>
    <d v="1899-12-30T13:30:00"/>
    <d v="1899-12-30T14:30:00"/>
    <n v="1"/>
    <s v="Count on Cougs: WOW"/>
    <s v="Taylor Ellsworth"/>
    <m/>
    <m/>
    <n v="40"/>
    <n v="0"/>
    <s v="No"/>
    <s v="In-Person"/>
    <s v="Pullman"/>
    <m/>
    <m/>
    <m/>
    <n v="0"/>
    <m/>
    <m/>
    <m/>
    <m/>
    <m/>
    <m/>
    <s v="Undergraduate"/>
    <s v="First-year students"/>
    <m/>
    <m/>
    <m/>
    <m/>
    <m/>
    <m/>
    <m/>
  </r>
  <r>
    <x v="1"/>
    <d v="2021-08-19T00:00:00"/>
    <s v="Thursday"/>
    <d v="1899-12-30T14:00:00"/>
    <d v="1899-12-30T15:00:00"/>
    <n v="1"/>
    <s v="Count on Cougs: WOW"/>
    <s v="Facilitator_65"/>
    <m/>
    <m/>
    <n v="40"/>
    <n v="20"/>
    <s v="Yes"/>
    <s v="In-Person"/>
    <s v="Pullman"/>
    <m/>
    <m/>
    <m/>
    <n v="20"/>
    <m/>
    <m/>
    <m/>
    <m/>
    <m/>
    <m/>
    <s v="Undergraduate"/>
    <s v="First-year students"/>
    <m/>
    <m/>
    <m/>
    <s v="EdAd"/>
    <n v="46.728242000000002"/>
    <n v="-117.16664"/>
    <s v="46° 43' 41.6712'' N_x000a_117° 9' 59.904'' W"/>
  </r>
  <r>
    <x v="1"/>
    <d v="2021-08-31T00:00:00"/>
    <s v="Tuesday"/>
    <d v="1899-12-30T08:00:00"/>
    <d v="1899-12-30T09:00:00"/>
    <n v="4"/>
    <s v="Count on Cougs: Fall"/>
    <s v="Taylor Ellsworth"/>
    <m/>
    <m/>
    <n v="40"/>
    <n v="30"/>
    <s v="Yes"/>
    <s v="In-Person"/>
    <s v="Pullman"/>
    <m/>
    <m/>
    <m/>
    <n v="30"/>
    <m/>
    <m/>
    <m/>
    <m/>
    <m/>
    <m/>
    <s v="Undergraduate"/>
    <s v="Athletics Student"/>
    <m/>
    <m/>
    <m/>
    <m/>
    <m/>
    <m/>
    <m/>
  </r>
  <r>
    <x v="2"/>
    <d v="2021-09-07T00:00:00"/>
    <s v="Tuesday"/>
    <d v="1899-12-30T15:10:00"/>
    <d v="1899-12-30T16:00:00"/>
    <n v="1"/>
    <s v="Time Management"/>
    <s v="Taylor Ellsworth"/>
    <m/>
    <m/>
    <n v="30"/>
    <n v="4"/>
    <s v="Yes"/>
    <s v="In-Person"/>
    <s v="Pullman"/>
    <m/>
    <m/>
    <m/>
    <n v="4"/>
    <m/>
    <m/>
    <m/>
    <m/>
    <m/>
    <m/>
    <m/>
    <m/>
    <m/>
    <m/>
    <m/>
    <m/>
    <m/>
    <m/>
    <m/>
  </r>
  <r>
    <x v="1"/>
    <d v="2021-09-07T00:00:00"/>
    <s v="Tuesday"/>
    <d v="1899-12-30T17:00:00"/>
    <d v="1899-12-30T18:00:00"/>
    <n v="1"/>
    <s v="Count on Cougs: Fall"/>
    <s v="Facilitator_65"/>
    <m/>
    <m/>
    <n v="40"/>
    <n v="27"/>
    <s v="Yes"/>
    <s v="In-Person"/>
    <s v="Pullman"/>
    <m/>
    <m/>
    <m/>
    <n v="27"/>
    <m/>
    <m/>
    <m/>
    <m/>
    <m/>
    <m/>
    <s v="Undergraduate"/>
    <s v="Greek Student"/>
    <m/>
    <m/>
    <m/>
    <s v="G41"/>
    <n v="46.727381999999999"/>
    <s v=" -117.165967"/>
    <s v="46° 43' 38.5752'' N_x000a_117° 9' 57.4812'' W"/>
  </r>
  <r>
    <x v="1"/>
    <d v="2021-09-07T00:00:00"/>
    <s v="Tuesday"/>
    <d v="1899-12-30T17:00:00"/>
    <d v="1899-12-30T18:00:00"/>
    <n v="1"/>
    <s v="Count on Cougs: Fall"/>
    <s v="Taylor Ellsworth"/>
    <m/>
    <m/>
    <n v="40"/>
    <n v="27"/>
    <s v="Yes"/>
    <s v="In-Person"/>
    <s v="Pullman"/>
    <m/>
    <m/>
    <m/>
    <n v="27"/>
    <m/>
    <m/>
    <m/>
    <m/>
    <m/>
    <m/>
    <s v="Undergraduate"/>
    <s v="Greek Student"/>
    <m/>
    <m/>
    <m/>
    <m/>
    <m/>
    <m/>
    <m/>
  </r>
  <r>
    <x v="1"/>
    <d v="2021-09-09T00:00:00"/>
    <s v="Thursday"/>
    <d v="1899-12-30T17:30:00"/>
    <d v="1899-12-30T18:30:00"/>
    <n v="1"/>
    <s v="Count on Cougs: Fall"/>
    <s v="Taylor Ellsworth"/>
    <m/>
    <m/>
    <n v="40"/>
    <n v="16"/>
    <s v="Yes"/>
    <s v="In-Person"/>
    <s v="Pullman"/>
    <m/>
    <m/>
    <m/>
    <n v="16"/>
    <m/>
    <m/>
    <m/>
    <m/>
    <m/>
    <m/>
    <s v="Undergraduate"/>
    <s v="Greek Student"/>
    <m/>
    <m/>
    <m/>
    <m/>
    <m/>
    <m/>
    <m/>
  </r>
  <r>
    <x v="2"/>
    <d v="2021-09-14T00:00:00"/>
    <s v="Tuesday"/>
    <d v="1899-12-30T18:00:00"/>
    <d v="1899-12-30T19:00:00"/>
    <n v="1"/>
    <s v="Sleep More, Sleep Better"/>
    <s v="Taylor Ellsworth"/>
    <m/>
    <m/>
    <m/>
    <n v="182"/>
    <s v="Yes"/>
    <s v="Online - Live"/>
    <s v="Pullman"/>
    <m/>
    <m/>
    <m/>
    <n v="182"/>
    <m/>
    <m/>
    <m/>
    <m/>
    <m/>
    <m/>
    <s v="Undergraduate"/>
    <s v="Greek Student"/>
    <m/>
    <m/>
    <m/>
    <m/>
    <m/>
    <m/>
    <m/>
  </r>
  <r>
    <x v="1"/>
    <d v="2021-09-21T00:00:00"/>
    <s v="Tuesday"/>
    <d v="1899-12-30T18:00:00"/>
    <d v="1899-12-30T19:00:00"/>
    <n v="1"/>
    <s v="Count on Cougs: Fall"/>
    <s v="Taylor Ellsworth"/>
    <m/>
    <m/>
    <n v="40"/>
    <n v="13"/>
    <s v="Yes"/>
    <s v="In-Person"/>
    <s v="Pullman"/>
    <m/>
    <m/>
    <m/>
    <n v="13"/>
    <m/>
    <m/>
    <m/>
    <m/>
    <m/>
    <m/>
    <s v="Undergraduate"/>
    <s v="Athletics Student"/>
    <m/>
    <m/>
    <m/>
    <m/>
    <m/>
    <m/>
    <m/>
  </r>
  <r>
    <x v="4"/>
    <d v="2021-10-02T00:00:00"/>
    <s v="Saturday"/>
    <d v="1899-12-30T14:00:00"/>
    <d v="1899-12-30T15:00:00"/>
    <n v="1"/>
    <s v="Trauma-Infromed Leadership"/>
    <s v="Taylor Ellsworth"/>
    <m/>
    <m/>
    <m/>
    <n v="6"/>
    <s v="Yes"/>
    <s v="In-Person"/>
    <s v="Pullman"/>
    <m/>
    <m/>
    <m/>
    <n v="6"/>
    <m/>
    <m/>
    <m/>
    <m/>
    <m/>
    <m/>
    <m/>
    <m/>
    <m/>
    <m/>
    <m/>
    <m/>
    <m/>
    <m/>
    <m/>
  </r>
  <r>
    <x v="2"/>
    <d v="2021-10-06T00:00:00"/>
    <s v="Wednesday"/>
    <d v="1899-12-30T12:10:00"/>
    <d v="1899-12-30T12:40:00"/>
    <n v="0"/>
    <s v="Stress Management"/>
    <s v="Taylor Ellsworth"/>
    <m/>
    <m/>
    <m/>
    <n v="12"/>
    <s v="Yes"/>
    <s v="In-Person"/>
    <s v="Pullman"/>
    <m/>
    <m/>
    <m/>
    <n v="12"/>
    <m/>
    <m/>
    <m/>
    <m/>
    <m/>
    <m/>
    <m/>
    <m/>
    <m/>
    <m/>
    <m/>
    <m/>
    <m/>
    <m/>
    <m/>
  </r>
  <r>
    <x v="2"/>
    <d v="2021-10-07T00:00:00"/>
    <s v="Thursday"/>
    <d v="1899-12-30T12:10:00"/>
    <d v="1899-12-30T12:40:00"/>
    <n v="0"/>
    <s v="Stress Management"/>
    <s v="Taylor Ellsworth"/>
    <m/>
    <m/>
    <m/>
    <n v="12"/>
    <s v="Yes"/>
    <s v="In-Person"/>
    <s v="Pullman"/>
    <m/>
    <m/>
    <m/>
    <n v="12"/>
    <m/>
    <m/>
    <m/>
    <m/>
    <m/>
    <m/>
    <m/>
    <m/>
    <m/>
    <m/>
    <m/>
    <m/>
    <m/>
    <m/>
    <m/>
  </r>
  <r>
    <x v="1"/>
    <d v="2021-10-12T00:00:00"/>
    <s v="Tuesday"/>
    <d v="1899-12-30T15:30:00"/>
    <d v="1899-12-30T16:30:00"/>
    <n v="1"/>
    <s v="Count on Cougs: Fall"/>
    <s v="Facilitator_65"/>
    <m/>
    <m/>
    <n v="40"/>
    <n v="14"/>
    <s v="Yes"/>
    <s v="In-Person"/>
    <s v="Pullman"/>
    <m/>
    <m/>
    <m/>
    <n v="14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2"/>
    <d v="2021-10-14T00:00:00"/>
    <s v="Thursday"/>
    <d v="1899-12-30T15:30:00"/>
    <d v="1899-12-30T16:30:00"/>
    <n v="1"/>
    <s v="Self-Care"/>
    <s v="Taylor Ellsworth"/>
    <m/>
    <m/>
    <m/>
    <n v="6"/>
    <s v="Yes"/>
    <s v="In-Person"/>
    <s v="Pullman"/>
    <m/>
    <m/>
    <m/>
    <n v="6"/>
    <m/>
    <m/>
    <m/>
    <m/>
    <m/>
    <m/>
    <s v="Undergraduate"/>
    <s v="Class, Student"/>
    <m/>
    <m/>
    <m/>
    <m/>
    <m/>
    <m/>
    <m/>
  </r>
  <r>
    <x v="1"/>
    <d v="2021-10-14T00:00:00"/>
    <s v="Thursday"/>
    <d v="1899-12-30T11:00:00"/>
    <d v="1899-12-30T11:30:00"/>
    <n v="0"/>
    <s v="Count on Cougs: One on One"/>
    <s v="Taylor Ellsworth"/>
    <m/>
    <m/>
    <n v="1"/>
    <n v="1"/>
    <s v="Yes"/>
    <s v="In-Person"/>
    <s v="Pullman"/>
    <m/>
    <m/>
    <m/>
    <n v="1"/>
    <m/>
    <m/>
    <m/>
    <m/>
    <m/>
    <m/>
    <m/>
    <m/>
    <m/>
    <m/>
    <m/>
    <m/>
    <m/>
    <m/>
    <m/>
  </r>
  <r>
    <x v="4"/>
    <d v="2021-10-15T00:00:00"/>
    <s v="Friday"/>
    <d v="1899-12-30T12:00:00"/>
    <d v="1899-12-30T13:30:00"/>
    <n v="2"/>
    <s v="Count on Cougs - Faculty/Staff"/>
    <s v="Taylor Ellsworth"/>
    <m/>
    <m/>
    <n v="4"/>
    <n v="0"/>
    <s v="No"/>
    <m/>
    <m/>
    <m/>
    <m/>
    <m/>
    <m/>
    <m/>
    <m/>
    <m/>
    <m/>
    <m/>
    <m/>
    <m/>
    <m/>
    <m/>
    <m/>
    <m/>
    <m/>
    <m/>
    <m/>
    <m/>
  </r>
  <r>
    <x v="4"/>
    <d v="2021-10-20T00:00:00"/>
    <s v="Wednesday"/>
    <d v="1899-12-30T18:00:00"/>
    <d v="1899-12-30T19:00:00"/>
    <n v="1"/>
    <s v="Understanding Sexual Assault"/>
    <s v="Taylor Ellsworth"/>
    <m/>
    <m/>
    <n v="100"/>
    <n v="54"/>
    <s v="Yes"/>
    <s v="Online - Live"/>
    <s v="Pullman"/>
    <m/>
    <m/>
    <m/>
    <n v="54"/>
    <m/>
    <m/>
    <m/>
    <m/>
    <m/>
    <m/>
    <m/>
    <m/>
    <m/>
    <m/>
    <m/>
    <m/>
    <m/>
    <m/>
    <m/>
  </r>
  <r>
    <x v="4"/>
    <d v="2021-10-20T00:00:00"/>
    <s v="Wednesday"/>
    <d v="1899-12-30T16:00:00"/>
    <d v="1899-12-30T17:00:00"/>
    <n v="1"/>
    <s v="Count on Cougs - Undergrad"/>
    <s v="Taylor Ellsworth"/>
    <m/>
    <m/>
    <m/>
    <n v="18"/>
    <s v="Yes"/>
    <s v="Online - Live"/>
    <s v="Open System-wide"/>
    <m/>
    <m/>
    <m/>
    <m/>
    <m/>
    <m/>
    <m/>
    <m/>
    <m/>
    <m/>
    <m/>
    <m/>
    <m/>
    <m/>
    <m/>
    <m/>
    <m/>
    <m/>
    <m/>
  </r>
  <r>
    <x v="4"/>
    <d v="2021-10-22T00:00:00"/>
    <s v="Friday"/>
    <d v="1899-12-30T12:00:00"/>
    <d v="1899-12-30T13:00:00"/>
    <n v="1"/>
    <s v="Count on Cougs - Undergrad"/>
    <s v="Taylor Ellsworth"/>
    <m/>
    <m/>
    <m/>
    <n v="10"/>
    <s v="Yes"/>
    <s v="Online - Live"/>
    <s v="Global"/>
    <m/>
    <m/>
    <m/>
    <m/>
    <m/>
    <m/>
    <m/>
    <m/>
    <m/>
    <m/>
    <m/>
    <m/>
    <m/>
    <m/>
    <m/>
    <m/>
    <m/>
    <m/>
    <m/>
  </r>
  <r>
    <x v="2"/>
    <d v="2021-10-26T00:00:00"/>
    <s v="Tuesday"/>
    <d v="1899-12-30T15:10:00"/>
    <d v="1899-12-30T16:00:00"/>
    <n v="1"/>
    <s v="Mindfulness"/>
    <s v="Taylor Ellsworth"/>
    <m/>
    <m/>
    <m/>
    <n v="5"/>
    <s v="Yes"/>
    <s v="Online - Live"/>
    <s v="Pullman"/>
    <m/>
    <m/>
    <m/>
    <n v="5"/>
    <m/>
    <m/>
    <m/>
    <m/>
    <m/>
    <m/>
    <s v="Undergraduate"/>
    <s v="ASCC (not Class)"/>
    <m/>
    <m/>
    <m/>
    <m/>
    <m/>
    <m/>
    <m/>
  </r>
  <r>
    <x v="4"/>
    <d v="2021-11-12T00:00:00"/>
    <s v="Friday"/>
    <d v="1899-12-30T19:00:00"/>
    <d v="1899-12-30T20:00:00"/>
    <n v="1"/>
    <s v="Supporting Survivors"/>
    <s v="Taylor Ellsworth"/>
    <m/>
    <m/>
    <n v="12"/>
    <n v="12"/>
    <s v="Yes"/>
    <s v="In-Person"/>
    <s v="Pullman"/>
    <m/>
    <m/>
    <m/>
    <n v="12"/>
    <m/>
    <m/>
    <m/>
    <m/>
    <m/>
    <m/>
    <m/>
    <m/>
    <m/>
    <m/>
    <m/>
    <m/>
    <m/>
    <m/>
    <m/>
  </r>
  <r>
    <x v="4"/>
    <d v="2021-12-09T00:00:00"/>
    <s v="Thursday"/>
    <d v="1899-12-30T14:30:00"/>
    <d v="1899-12-30T15:30:00"/>
    <n v="1"/>
    <s v="Understanding Sexual Assault"/>
    <s v="Taylor Ellsworth"/>
    <m/>
    <m/>
    <n v="10"/>
    <n v="11"/>
    <s v="Yes"/>
    <s v="In-Person"/>
    <s v="Pullman"/>
    <m/>
    <m/>
    <m/>
    <n v="11"/>
    <m/>
    <m/>
    <m/>
    <m/>
    <m/>
    <m/>
    <s v="Undergraduate"/>
    <s v="Greek Student"/>
    <m/>
    <m/>
    <m/>
    <m/>
    <m/>
    <m/>
    <m/>
  </r>
  <r>
    <x v="1"/>
    <d v="2021-12-10T00:00:00"/>
    <s v="Friday"/>
    <d v="1899-12-30T15:00:00"/>
    <d v="1899-12-30T16:00:00"/>
    <n v="1"/>
    <s v="Count on Cougs: Fall"/>
    <s v="Facilitator_65"/>
    <m/>
    <m/>
    <n v="10"/>
    <n v="7"/>
    <s v="Yes"/>
    <s v="Online - Live"/>
    <s v="Pullman"/>
    <m/>
    <m/>
    <m/>
    <n v="7"/>
    <m/>
    <m/>
    <m/>
    <m/>
    <m/>
    <m/>
    <s v="Undergraduate"/>
    <s v="First-year students"/>
    <m/>
    <m/>
    <m/>
    <s v="ZOOM "/>
    <s v="NA"/>
    <s v="NA"/>
    <s v="NA"/>
  </r>
  <r>
    <x v="4"/>
    <d v="2022-02-15T00:00:00"/>
    <s v="Tuesday"/>
    <d v="1899-12-30T18:00:00"/>
    <d v="1899-12-30T19:00:00"/>
    <n v="1"/>
    <s v="Supporting Survivors"/>
    <s v="Taylor Ellsworth"/>
    <m/>
    <m/>
    <n v="20"/>
    <n v="59"/>
    <s v="Yes"/>
    <s v="In-Person"/>
    <s v="Pullman"/>
    <m/>
    <m/>
    <m/>
    <n v="59"/>
    <m/>
    <m/>
    <m/>
    <m/>
    <m/>
    <m/>
    <s v="Undergraduate"/>
    <s v="Greek Student"/>
    <s v="Chi Omega"/>
    <m/>
    <m/>
    <m/>
    <m/>
    <m/>
    <m/>
  </r>
  <r>
    <x v="4"/>
    <d v="2022-03-25T00:00:00"/>
    <s v="Friday"/>
    <d v="1899-12-30T18:00:00"/>
    <d v="1899-12-30T19:00:00"/>
    <n v="1"/>
    <s v="Count on Cougs Booster"/>
    <s v="Taylor Ellsworth"/>
    <m/>
    <m/>
    <n v="40"/>
    <n v="27"/>
    <s v="Yes"/>
    <s v="In-Person"/>
    <s v="Pullman"/>
    <m/>
    <m/>
    <m/>
    <n v="27"/>
    <m/>
    <m/>
    <m/>
    <m/>
    <m/>
    <m/>
    <s v="Undergraduate"/>
    <s v="Greek Student"/>
    <m/>
    <m/>
    <m/>
    <m/>
    <m/>
    <m/>
    <m/>
  </r>
  <r>
    <x v="4"/>
    <d v="2022-03-28T00:00:00"/>
    <s v="Monday"/>
    <d v="1899-12-30T18:30:00"/>
    <d v="1899-12-30T19:30:00"/>
    <n v="1"/>
    <s v="Supporting Survivors"/>
    <s v="Taylor Ellsworth"/>
    <m/>
    <m/>
    <n v="150"/>
    <n v="60"/>
    <s v="Yes"/>
    <s v="In-Person"/>
    <s v="Pullman"/>
    <m/>
    <m/>
    <m/>
    <n v="60"/>
    <m/>
    <m/>
    <m/>
    <m/>
    <m/>
    <m/>
    <s v="Undergraduate"/>
    <s v="Greek Student"/>
    <m/>
    <m/>
    <m/>
    <m/>
    <m/>
    <m/>
    <m/>
  </r>
  <r>
    <x v="4"/>
    <d v="2022-03-30T00:00:00"/>
    <s v="Wednesday"/>
    <d v="1899-12-30T18:00:00"/>
    <d v="1899-12-30T19:00:00"/>
    <n v="1"/>
    <s v="Stalking on Campus"/>
    <s v="Taylor Ellsworth"/>
    <m/>
    <m/>
    <n v="30"/>
    <n v="0"/>
    <s v="No"/>
    <s v="In-Person"/>
    <s v="Pullman"/>
    <m/>
    <m/>
    <m/>
    <m/>
    <m/>
    <m/>
    <m/>
    <m/>
    <m/>
    <m/>
    <s v="Undergraduate"/>
    <s v="Greek Student"/>
    <m/>
    <m/>
    <m/>
    <m/>
    <m/>
    <m/>
    <m/>
  </r>
  <r>
    <x v="4"/>
    <d v="2022-04-05T00:00:00"/>
    <s v="Tuesday"/>
    <d v="1899-12-30T17:00:00"/>
    <d v="1899-12-30T19:00:00"/>
    <n v="2"/>
    <s v="Count on Cougs Booster"/>
    <s v="Taylor Ellsworth"/>
    <m/>
    <m/>
    <n v="200"/>
    <n v="150"/>
    <s v="Yes"/>
    <s v="In-Person"/>
    <s v="Pullman"/>
    <m/>
    <m/>
    <m/>
    <n v="150"/>
    <m/>
    <m/>
    <m/>
    <m/>
    <m/>
    <m/>
    <s v="Undergraduate"/>
    <s v="Other (Students)"/>
    <m/>
    <m/>
    <s v="Marching Band"/>
    <m/>
    <m/>
    <m/>
    <m/>
  </r>
  <r>
    <x v="4"/>
    <d v="2022-04-12T00:00:00"/>
    <s v="Tuesday"/>
    <d v="1899-12-30T18:00:00"/>
    <d v="1899-12-30T19:00:00"/>
    <n v="1"/>
    <s v="Stalking on Campus"/>
    <s v="Taylor Ellsworth"/>
    <m/>
    <m/>
    <n v="10"/>
    <n v="12"/>
    <s v="Yes"/>
    <s v="In-Person"/>
    <s v="Pullman"/>
    <m/>
    <m/>
    <m/>
    <n v="12"/>
    <m/>
    <m/>
    <m/>
    <m/>
    <m/>
    <m/>
    <s v="Undergraduate"/>
    <s v="Greek Student"/>
    <m/>
    <m/>
    <m/>
    <m/>
    <m/>
    <m/>
    <m/>
  </r>
  <r>
    <x v="4"/>
    <d v="2022-04-12T00:00:00"/>
    <s v="Tuesday"/>
    <d v="1899-12-30T18:00:00"/>
    <d v="1899-12-30T19:00:00"/>
    <n v="1"/>
    <s v="Stalking on Campus"/>
    <s v="Taylor Ellsworth"/>
    <m/>
    <m/>
    <n v="10"/>
    <n v="15"/>
    <s v="Yes"/>
    <s v="In-Person"/>
    <s v="Pullman"/>
    <m/>
    <m/>
    <m/>
    <n v="15"/>
    <m/>
    <m/>
    <m/>
    <m/>
    <m/>
    <m/>
    <s v="Undergraduate"/>
    <s v="Greek Student"/>
    <m/>
    <m/>
    <s v="Lambda Phi Epsilon"/>
    <m/>
    <m/>
    <m/>
    <m/>
  </r>
  <r>
    <x v="4"/>
    <d v="2022-04-15T00:00:00"/>
    <s v="Friday"/>
    <d v="1899-12-30T19:00:00"/>
    <d v="1899-12-30T20:00:00"/>
    <n v="1"/>
    <s v="Stalking on Campus"/>
    <s v="Taylor Ellsworth"/>
    <m/>
    <m/>
    <n v="15"/>
    <n v="15"/>
    <s v="Yes"/>
    <s v="In-Person"/>
    <s v="Pullman"/>
    <m/>
    <m/>
    <m/>
    <n v="15"/>
    <m/>
    <m/>
    <m/>
    <m/>
    <m/>
    <m/>
    <s v="Undergraduate"/>
    <s v="Greek Student"/>
    <m/>
    <m/>
    <m/>
    <m/>
    <m/>
    <m/>
    <m/>
  </r>
  <r>
    <x v="4"/>
    <d v="2022-04-15T00:00:00"/>
    <s v="Friday"/>
    <d v="1899-12-30T19:00:00"/>
    <d v="1899-12-30T20:00:00"/>
    <n v="1"/>
    <s v="Stalking on Campus"/>
    <s v="Taylor Ellsworth"/>
    <m/>
    <m/>
    <n v="14"/>
    <n v="12"/>
    <s v="Yes"/>
    <s v="In-Person"/>
    <s v="Pullman"/>
    <m/>
    <m/>
    <m/>
    <n v="12"/>
    <m/>
    <m/>
    <m/>
    <m/>
    <m/>
    <m/>
    <s v="Undergraduate"/>
    <s v="Greek Student"/>
    <m/>
    <m/>
    <s v="Sigma Lambda Gamma"/>
    <m/>
    <m/>
    <m/>
    <m/>
  </r>
  <r>
    <x v="4"/>
    <d v="2022-04-20T00:00:00"/>
    <s v="Wednesday"/>
    <d v="1899-12-30T18:00:00"/>
    <d v="1899-12-30T19:00:00"/>
    <n v="1"/>
    <s v="Supporting Survivors"/>
    <s v="Taylor Ellsworth"/>
    <m/>
    <m/>
    <n v="100"/>
    <n v="7"/>
    <s v="Yes"/>
    <s v="In-Person"/>
    <s v="Pullman"/>
    <m/>
    <m/>
    <m/>
    <n v="7"/>
    <m/>
    <m/>
    <m/>
    <m/>
    <m/>
    <m/>
    <s v="Undergraduate"/>
    <s v="Greek Student"/>
    <m/>
    <m/>
    <s v="Chi Omega Sorority and Phi Sigma Kappa Fraternity"/>
    <m/>
    <m/>
    <m/>
    <m/>
  </r>
  <r>
    <x v="1"/>
    <d v="2019-08-13T00:00:00"/>
    <s v="Tuesday"/>
    <d v="1899-12-30T09:30:00"/>
    <d v="1899-12-30T10:30:00"/>
    <n v="1"/>
    <s v="Green Dot"/>
    <m/>
    <m/>
    <m/>
    <m/>
    <n v="44"/>
    <s v="Yes"/>
    <s v="In-Person"/>
    <s v="Pullman"/>
    <m/>
    <m/>
    <m/>
    <n v="44"/>
    <m/>
    <m/>
    <m/>
    <m/>
    <m/>
    <m/>
    <s v="General"/>
    <m/>
    <s v="organization"/>
    <m/>
    <m/>
    <s v="Todd 320 "/>
    <n v="46.729809000000003"/>
    <n v="-117.163473"/>
    <s v="46° 43' 47.3124'' N_x000a_117° 9' 48.5028'' W"/>
  </r>
  <r>
    <x v="1"/>
    <d v="2019-08-13T00:00:00"/>
    <s v="Tuesday"/>
    <d v="1899-12-30T11:45:00"/>
    <d v="1899-12-30T12:45:00"/>
    <n v="1"/>
    <s v="Green Dot"/>
    <s v="Facilitator_66"/>
    <m/>
    <m/>
    <m/>
    <n v="37"/>
    <s v="Yes"/>
    <s v="In-Person"/>
    <s v="Pullman"/>
    <m/>
    <m/>
    <m/>
    <n v="37"/>
    <m/>
    <m/>
    <m/>
    <m/>
    <m/>
    <m/>
    <s v="General"/>
    <m/>
    <s v="organization"/>
    <m/>
    <m/>
    <s v="CUE 419"/>
    <n v="46.729801000000002"/>
    <n v="-117.161642"/>
    <s v="46° 43' 47.2836'' N_x000a_117° 9' 41.9112'' W"/>
  </r>
  <r>
    <x v="1"/>
    <d v="2019-08-14T00:00:00"/>
    <s v="Wednesday"/>
    <d v="1899-12-30T11:45:00"/>
    <d v="1899-12-30T12:45:00"/>
    <n v="1"/>
    <s v="Green Dot"/>
    <s v="Facilitator_66"/>
    <m/>
    <m/>
    <m/>
    <n v="49"/>
    <s v="Yes"/>
    <s v="In-Person"/>
    <s v="Pullman"/>
    <m/>
    <m/>
    <m/>
    <n v="49"/>
    <m/>
    <m/>
    <m/>
    <m/>
    <m/>
    <m/>
    <s v="General"/>
    <m/>
    <s v="organization"/>
    <m/>
    <m/>
    <s v="Todd 334"/>
    <n v="46.729809000000003"/>
    <n v="-117.163473"/>
    <s v="46° 43' 47.3124'' N_x000a_117° 9' 48.5028'' W"/>
  </r>
  <r>
    <x v="1"/>
    <d v="2019-08-15T00:00:00"/>
    <s v="Thursday"/>
    <d v="1899-12-30T09:30:00"/>
    <d v="1899-12-30T10:30:00"/>
    <n v="1"/>
    <s v="Green Dot"/>
    <s v="Facilitator_66"/>
    <m/>
    <m/>
    <m/>
    <n v="67"/>
    <s v="Yes"/>
    <s v="In-Person"/>
    <s v="Pullman"/>
    <m/>
    <m/>
    <m/>
    <n v="67"/>
    <m/>
    <m/>
    <m/>
    <m/>
    <m/>
    <m/>
    <s v="General"/>
    <m/>
    <s v="organization"/>
    <m/>
    <m/>
    <s v="Todd 320 "/>
    <n v="46.729809000000003"/>
    <n v="-117.163473"/>
    <s v="46° 43' 47.3124'' N_x000a_117° 9' 48.5028'' W"/>
  </r>
  <r>
    <x v="1"/>
    <d v="2020-01-12T00:00:00"/>
    <s v="Sunday"/>
    <d v="1899-12-30T10:00:00"/>
    <d v="1899-12-30T11:00:00"/>
    <n v="1"/>
    <s v="Green Dot"/>
    <s v="Tiffany"/>
    <s v="Megan"/>
    <m/>
    <n v="69"/>
    <n v="61"/>
    <s v="Yes"/>
    <s v="In-Person"/>
    <s v="Pullman"/>
    <m/>
    <m/>
    <m/>
    <n v="61"/>
    <m/>
    <m/>
    <m/>
    <m/>
    <m/>
    <m/>
    <m/>
    <m/>
    <m/>
    <m/>
    <m/>
    <m/>
    <m/>
    <m/>
    <m/>
  </r>
  <r>
    <x v="1"/>
    <d v="2020-01-12T00:00:00"/>
    <s v="Sunday"/>
    <d v="1899-12-30T12:30:00"/>
    <d v="1899-12-30T13:30:00"/>
    <n v="1"/>
    <s v="Green Dot"/>
    <s v="Tiffany"/>
    <m/>
    <m/>
    <n v="0"/>
    <n v="0"/>
    <s v="No"/>
    <s v="In-Person"/>
    <s v="Pullman"/>
    <m/>
    <m/>
    <m/>
    <m/>
    <m/>
    <m/>
    <m/>
    <m/>
    <m/>
    <m/>
    <m/>
    <m/>
    <m/>
    <m/>
    <m/>
    <m/>
    <m/>
    <m/>
    <m/>
  </r>
  <r>
    <x v="1"/>
    <d v="2020-01-12T00:00:00"/>
    <s v="Sunday"/>
    <d v="1899-12-30T12:30:00"/>
    <d v="1899-12-30T13:30:00"/>
    <n v="1"/>
    <s v="Green Dot"/>
    <s v="Tiffany"/>
    <s v="Megan"/>
    <m/>
    <n v="72"/>
    <n v="58"/>
    <s v="Yes"/>
    <s v="In-Person"/>
    <s v="Pullman"/>
    <m/>
    <m/>
    <m/>
    <n v="58"/>
    <m/>
    <m/>
    <m/>
    <m/>
    <m/>
    <m/>
    <m/>
    <m/>
    <m/>
    <m/>
    <m/>
    <m/>
    <m/>
    <m/>
    <m/>
  </r>
  <r>
    <x v="1"/>
    <d v="2020-08-16T00:00:00"/>
    <s v="Sunday"/>
    <d v="1899-12-30T09:00:00"/>
    <d v="1899-12-30T10:00:00"/>
    <n v="0"/>
    <s v="Count on Cougs"/>
    <s v="Tiffany Firestone"/>
    <m/>
    <s v="Marie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0:30:00"/>
    <d v="1899-12-30T11:30:00"/>
    <n v="1"/>
    <s v="Count on Cougs"/>
    <s v="Tiffany Firestone"/>
    <m/>
    <s v="Mari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3:30:00"/>
    <d v="1899-12-30T14:30:00"/>
    <n v="1"/>
    <s v="Count on Cougs"/>
    <s v="Tiffany Firestone"/>
    <m/>
    <s v="Cheyenne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5:00:00"/>
    <d v="1899-12-30T16:00:00"/>
    <n v="1"/>
    <s v="Count on Cougs"/>
    <s v="Tiffany Firestone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0T00:00:00"/>
    <s v="Thursday"/>
    <d v="1899-12-30T11:30:00"/>
    <d v="1899-12-30T13:00:00"/>
    <n v="1"/>
    <s v="Count on Cougs"/>
    <s v="Tiffany Firestone"/>
    <m/>
    <s v="Elizabet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11:00:00"/>
    <d v="1899-12-30T12:00:00"/>
    <n v="1"/>
    <s v="Count on Cougs"/>
    <s v="Tiffany Firestone"/>
    <m/>
    <s v="Mikaella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2T00:00:00"/>
    <s v="Saturday"/>
    <d v="1899-12-30T13:30:00"/>
    <d v="1899-12-30T14:30:00"/>
    <n v="1"/>
    <s v="Count on Cougs"/>
    <s v="Tiffany Firestone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29T00:00:00"/>
    <s v="Saturday"/>
    <d v="1899-12-30T11:30:00"/>
    <d v="1899-12-30T12:30:00"/>
    <n v="1"/>
    <s v="Count on Cougs: Makeup"/>
    <s v="Tiffany Firestone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0T00:00:00"/>
    <s v="Thursday"/>
    <d v="1899-12-30T16:30:00"/>
    <d v="1899-12-30T17:30:00"/>
    <n v="1"/>
    <s v="Count on Cougs: Makeup"/>
    <s v="Tiffany Firestone"/>
    <m/>
    <s v="Taylor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16T00:00:00"/>
    <s v="Wednesday"/>
    <d v="1899-12-30T15:30:00"/>
    <d v="1899-12-30T16:30:00"/>
    <n v="1"/>
    <s v="Count on Cougs: Makeup"/>
    <s v="Tiffany Firestone"/>
    <m/>
    <s v="Bekah"/>
    <n v="40"/>
    <n v="26"/>
    <s v="Yes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19-08-13T00:00:00"/>
    <s v="Tuesday"/>
    <d v="1899-12-30T11:00:00"/>
    <d v="1899-12-30T12:30:00"/>
    <n v="2"/>
    <s v="Booze, Sex, &amp; Reality Checks"/>
    <s v="Facilitator_67"/>
    <m/>
    <m/>
    <m/>
    <n v="26"/>
    <s v="Yes"/>
    <s v="In-Person"/>
    <s v="Pullman"/>
    <m/>
    <m/>
    <m/>
    <n v="26"/>
    <m/>
    <m/>
    <m/>
    <m/>
    <m/>
    <m/>
    <s v="General"/>
    <m/>
    <s v="organization"/>
    <m/>
    <m/>
    <s v="Todd 413"/>
    <n v="46.729809000000003"/>
    <n v="-117.163473"/>
    <s v="46° 43' 47.3124'' N_x000a_117° 9' 48.5028'' W"/>
  </r>
  <r>
    <x v="1"/>
    <d v="2019-08-13T00:00:00"/>
    <s v="Tuesday"/>
    <d v="1899-12-30T13:15:00"/>
    <d v="1899-12-30T14:45:00"/>
    <n v="2"/>
    <s v="Booze, Sex, &amp; Reality Checks"/>
    <s v="Facilitator_67"/>
    <m/>
    <m/>
    <m/>
    <n v="18"/>
    <s v="Yes"/>
    <s v="In-Person"/>
    <s v="Pullman"/>
    <m/>
    <m/>
    <m/>
    <n v="18"/>
    <m/>
    <m/>
    <m/>
    <m/>
    <m/>
    <m/>
    <s v="General"/>
    <m/>
    <s v="organization"/>
    <m/>
    <m/>
    <s v="Todd 413"/>
    <n v="46.729809000000003"/>
    <n v="-117.163473"/>
    <s v="46° 43' 47.3124'' N_x000a_117° 9' 48.5028'' W"/>
  </r>
  <r>
    <x v="1"/>
    <d v="2019-08-14T00:00:00"/>
    <s v="Wednesday"/>
    <d v="1899-12-30T11:00:00"/>
    <d v="1899-12-30T12:30:00"/>
    <n v="2"/>
    <s v="Booze, Sex, &amp; Reality Checks"/>
    <s v="Facilitator_67"/>
    <m/>
    <m/>
    <m/>
    <n v="32"/>
    <s v="Yes"/>
    <s v="In-Person"/>
    <s v="Pullman"/>
    <m/>
    <m/>
    <m/>
    <n v="32"/>
    <m/>
    <m/>
    <m/>
    <m/>
    <m/>
    <m/>
    <s v="General"/>
    <m/>
    <s v="organization"/>
    <m/>
    <m/>
    <s v="Todd 404"/>
    <n v="46.729809000000003"/>
    <n v="-117.163473"/>
    <s v="46° 43' 47.3124'' N_x000a_117° 9' 48.5028'' W"/>
  </r>
  <r>
    <x v="1"/>
    <d v="2019-08-14T00:00:00"/>
    <s v="Wednesday"/>
    <d v="1899-12-30T13:15:00"/>
    <d v="1899-12-30T14:45:00"/>
    <n v="2"/>
    <s v="Booze, Sex, &amp; Reality Checks"/>
    <s v="Facilitator_67"/>
    <m/>
    <m/>
    <m/>
    <n v="36"/>
    <s v="Yes"/>
    <s v="In-Person"/>
    <s v="Pullman"/>
    <m/>
    <m/>
    <m/>
    <n v="36"/>
    <m/>
    <m/>
    <m/>
    <m/>
    <m/>
    <m/>
    <s v="General"/>
    <m/>
    <s v="organization"/>
    <m/>
    <m/>
    <s v="Todd 404"/>
    <n v="46.729809000000003"/>
    <n v="-117.163473"/>
    <s v="46° 43' 47.3124'' N_x000a_117° 9' 48.5028'' W"/>
  </r>
  <r>
    <x v="2"/>
    <d v="2022-09-13T00:00:00"/>
    <s v="Tuesday"/>
    <d v="1899-12-30T15:10:00"/>
    <d v="1899-12-30T16:00:00"/>
    <n v="1"/>
    <s v="Time Management"/>
    <s v="Facilitator_68"/>
    <m/>
    <s v="Arielle"/>
    <m/>
    <n v="24"/>
    <s v="Yes"/>
    <s v="In-Person"/>
    <s v="Pullman"/>
    <m/>
    <m/>
    <m/>
    <n v="24"/>
    <m/>
    <m/>
    <m/>
    <m/>
    <m/>
    <m/>
    <s v="Undergraduate"/>
    <s v="ASCC (not Class)"/>
    <m/>
    <m/>
    <m/>
    <s v="Todd 120"/>
    <n v="46.729809000000003"/>
    <n v="-117.163473"/>
    <s v="46° 43' 47.3124'' N_x000a_117° 9' 48.5028'' W"/>
  </r>
  <r>
    <x v="2"/>
    <d v="2022-10-05T00:00:00"/>
    <m/>
    <d v="1899-12-30T10:10:00"/>
    <d v="1899-12-30T11:10:00"/>
    <n v="0"/>
    <s v="Stress Management"/>
    <s v="Facilitator_68"/>
    <m/>
    <m/>
    <m/>
    <n v="9"/>
    <s v="Yes"/>
    <s v="In-Person"/>
    <s v="Pullman"/>
    <m/>
    <m/>
    <m/>
    <n v="9"/>
    <m/>
    <m/>
    <m/>
    <m/>
    <m/>
    <m/>
    <s v="Undergraduate"/>
    <s v="Class, Student"/>
    <m/>
    <m/>
    <m/>
    <s v="CUE 407"/>
    <n v="46.729801000000002"/>
    <n v="-117.161642"/>
    <s v="46° 43' 47.2836'' N_x000a_117° 9' 41.9112'' W"/>
  </r>
  <r>
    <x v="2"/>
    <d v="2022-11-15T00:00:00"/>
    <m/>
    <d v="1899-12-30T17:30:00"/>
    <d v="1899-12-30T18:30:00"/>
    <n v="1"/>
    <s v="Time Management"/>
    <s v="Vishnu"/>
    <m/>
    <m/>
    <m/>
    <n v="25"/>
    <s v="Yes"/>
    <s v="In-Person"/>
    <s v="Pullman"/>
    <m/>
    <m/>
    <m/>
    <n v="25"/>
    <m/>
    <m/>
    <m/>
    <m/>
    <m/>
    <m/>
    <s v="Undergraduate"/>
    <s v="Greek Student"/>
    <m/>
    <m/>
    <m/>
    <m/>
    <m/>
    <m/>
    <m/>
  </r>
  <r>
    <x v="0"/>
    <d v="2022-11-16T00:00:00"/>
    <s v="Wednesday"/>
    <d v="1899-12-30T18:00:00"/>
    <d v="1899-12-30T19:00:00"/>
    <n v="1"/>
    <s v="Real Risks"/>
    <s v="Vishnu"/>
    <m/>
    <m/>
    <m/>
    <n v="2"/>
    <s v="Yes"/>
    <s v="In-Person"/>
    <s v="Pullman"/>
    <m/>
    <m/>
    <m/>
    <n v="2"/>
    <m/>
    <m/>
    <m/>
    <m/>
    <m/>
    <m/>
    <s v="Undergraduate"/>
    <s v="Greek Student"/>
    <s v="Alpha Delta Pi"/>
    <m/>
    <m/>
    <m/>
    <m/>
    <m/>
    <m/>
  </r>
  <r>
    <x v="1"/>
    <d v="2022-11-29T00:00:00"/>
    <m/>
    <d v="1899-12-30T10:30:00"/>
    <d v="1899-12-30T11:30:00"/>
    <n v="1"/>
    <s v="Count on Cougs: Fall"/>
    <s v="Vishnu"/>
    <m/>
    <s v="Ajanna"/>
    <m/>
    <n v="17"/>
    <s v="Yes"/>
    <s v="In-Person"/>
    <s v="Pullman"/>
    <m/>
    <m/>
    <m/>
    <n v="17"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09:00:00"/>
    <d v="1899-12-30T10:00:00"/>
    <n v="0"/>
    <s v="Count on Cougs"/>
    <m/>
    <m/>
    <s v="Cheyenne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09:00:00"/>
    <d v="1899-12-30T10:00:00"/>
    <n v="0"/>
    <s v="Count on Cougs"/>
    <m/>
    <m/>
    <s v="Taylor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8-16T00:00:00"/>
    <s v="Sunday"/>
    <d v="1899-12-30T10:30:00"/>
    <d v="1899-12-30T11:30:00"/>
    <n v="0"/>
    <s v="Count on Cougs"/>
    <m/>
    <m/>
    <s v="Paula"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05T00:00:00"/>
    <s v="Saturday"/>
    <d v="1899-12-30T13:00:00"/>
    <d v="1899-12-30T14:00:00"/>
    <n v="0"/>
    <s v="Count on Cougs: Makeup"/>
    <m/>
    <m/>
    <m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0-09-05T00:00:00"/>
    <s v="Saturday"/>
    <d v="1899-12-30T14:30:00"/>
    <d v="1899-12-30T15:30:00"/>
    <n v="0"/>
    <s v="Count on Cougs: Makeup"/>
    <m/>
    <m/>
    <m/>
    <n v="40"/>
    <n v="0"/>
    <s v="No"/>
    <s v="Online - Live"/>
    <s v="Pullman"/>
    <m/>
    <m/>
    <m/>
    <m/>
    <m/>
    <m/>
    <m/>
    <m/>
    <m/>
    <m/>
    <s v="Undergraduate"/>
    <s v="First-year students"/>
    <m/>
    <m/>
    <m/>
    <m/>
    <m/>
    <m/>
    <m/>
  </r>
  <r>
    <x v="1"/>
    <d v="2021-08-15T00:00:00"/>
    <s v="Sunday"/>
    <d v="1899-12-30T09:30:00"/>
    <d v="1899-12-30T10:30:00"/>
    <n v="1"/>
    <s v="Count on Cougs: WOW"/>
    <m/>
    <m/>
    <m/>
    <n v="40"/>
    <m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1"/>
    <d v="2021-08-15T00:00:00"/>
    <s v="Sunday"/>
    <d v="1899-12-30T11:00:00"/>
    <d v="1899-12-30T12:00:00"/>
    <n v="1"/>
    <s v="Count on Cougs: WOW"/>
    <m/>
    <m/>
    <m/>
    <n v="40"/>
    <n v="40"/>
    <s v="No"/>
    <s v="Online - Live"/>
    <s v="Pullman"/>
    <m/>
    <m/>
    <m/>
    <n v="40"/>
    <m/>
    <m/>
    <m/>
    <m/>
    <m/>
    <m/>
    <s v="Undergraduate"/>
    <s v="Greek Student"/>
    <m/>
    <m/>
    <m/>
    <m/>
    <m/>
    <m/>
    <m/>
  </r>
  <r>
    <x v="1"/>
    <d v="2021-08-15T00:00:00"/>
    <s v="Sunday"/>
    <d v="1899-12-30T16:15:00"/>
    <d v="1899-12-30T17:15:00"/>
    <n v="1"/>
    <s v="Count on Cougs: WOW"/>
    <m/>
    <m/>
    <m/>
    <n v="40"/>
    <m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1"/>
    <d v="2021-08-15T00:00:00"/>
    <s v="Sunday"/>
    <d v="1899-12-30T16:15:00"/>
    <d v="1899-12-30T17:15:00"/>
    <n v="1"/>
    <s v="Count on Cougs: WOW"/>
    <m/>
    <m/>
    <s v="Elise Johnson"/>
    <n v="40"/>
    <m/>
    <s v="No"/>
    <s v="Online - Live"/>
    <s v="Pullman"/>
    <m/>
    <m/>
    <m/>
    <m/>
    <m/>
    <m/>
    <m/>
    <m/>
    <m/>
    <m/>
    <s v="Undergraduate"/>
    <s v="Greek Student"/>
    <m/>
    <m/>
    <m/>
    <m/>
    <m/>
    <m/>
    <m/>
  </r>
  <r>
    <x v="1"/>
    <d v="2021-10-01T00:00:00"/>
    <s v="Friday"/>
    <d v="1899-12-30T11:30:00"/>
    <d v="1899-12-30T00:30:00"/>
    <n v="1"/>
    <s v="Count on Cougs: Fall"/>
    <m/>
    <m/>
    <m/>
    <n v="40"/>
    <n v="22"/>
    <s v="Yes"/>
    <s v="In-Person"/>
    <s v="Pullman"/>
    <m/>
    <m/>
    <m/>
    <n v="22"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08T00:00:00"/>
    <s v="Friday"/>
    <d v="1899-12-30T11:30:00"/>
    <d v="1899-12-30T00:30:00"/>
    <n v="1"/>
    <s v="Count on Cougs: Fall"/>
    <m/>
    <m/>
    <m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22T00:00:00"/>
    <s v="Friday"/>
    <d v="1899-12-30T11:30:00"/>
    <d v="1899-12-30T00:30:00"/>
    <n v="1"/>
    <s v="Count on Cougs: Fall"/>
    <m/>
    <m/>
    <s v="Brenna Marchuk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0-29T00:00:00"/>
    <s v="Friday"/>
    <d v="1899-12-30T11:30:00"/>
    <d v="1899-12-30T00:30:00"/>
    <n v="1"/>
    <s v="Count on Cougs: Fall"/>
    <m/>
    <m/>
    <m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03T00:00:00"/>
    <s v="Wednesday"/>
    <d v="1899-12-30T16:30:00"/>
    <d v="1899-12-30T17:30:00"/>
    <n v="1"/>
    <s v="Count on Cougs: Fall"/>
    <m/>
    <m/>
    <s v="Sarah Stephanski"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1-05T00:00:00"/>
    <s v="Friday"/>
    <d v="1899-12-30T11:30:00"/>
    <d v="1899-12-30T00:30:00"/>
    <n v="1"/>
    <s v="Count on Cougs: Fall"/>
    <m/>
    <m/>
    <m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1"/>
    <d v="2021-12-03T00:00:00"/>
    <s v="Friday"/>
    <d v="1899-12-30T11:30:00"/>
    <d v="1899-12-30T12:30:00"/>
    <n v="1"/>
    <s v="Count on Cougs: Fall"/>
    <m/>
    <m/>
    <m/>
    <n v="40"/>
    <n v="0"/>
    <s v="No"/>
    <s v="In-Person"/>
    <s v="Pullman"/>
    <m/>
    <m/>
    <m/>
    <m/>
    <m/>
    <m/>
    <m/>
    <m/>
    <m/>
    <m/>
    <s v="Undergraduate"/>
    <s v="First-year students"/>
    <m/>
    <m/>
    <m/>
    <s v="G41"/>
    <n v="46.727381999999999"/>
    <s v=" -117.165967"/>
    <s v="46° 43' 38.5752'' N_x000a_117° 9' 57.4812'' W"/>
  </r>
  <r>
    <x v="0"/>
    <d v="2022-11-30T00:00:00"/>
    <s v="Wednesday"/>
    <d v="1899-12-30T16:00:00"/>
    <d v="1899-12-30T17:00:00"/>
    <n v="1"/>
    <s v="Real Risks"/>
    <m/>
    <m/>
    <m/>
    <m/>
    <n v="0"/>
    <s v="No"/>
    <s v="In-Person"/>
    <s v="Pullman"/>
    <m/>
    <m/>
    <m/>
    <m/>
    <m/>
    <m/>
    <m/>
    <m/>
    <m/>
    <m/>
    <s v="Undergraduate"/>
    <s v="Residence Hall Student"/>
    <m/>
    <m/>
    <s v="Cancelled by request"/>
    <m/>
    <m/>
    <m/>
    <m/>
  </r>
  <r>
    <x v="0"/>
    <d v="2023-03-14T00:00:00"/>
    <m/>
    <m/>
    <m/>
    <m/>
    <s v="Real Risks"/>
    <m/>
    <m/>
    <m/>
    <m/>
    <n v="0"/>
    <s v="No"/>
    <s v="In-Person"/>
    <s v="Pullman"/>
    <m/>
    <m/>
    <m/>
    <m/>
    <m/>
    <m/>
    <m/>
    <m/>
    <m/>
    <m/>
    <s v="Undergraduate"/>
    <s v="Greek Student"/>
    <m/>
    <m/>
    <s v="AXO"/>
    <m/>
    <m/>
    <m/>
    <m/>
  </r>
  <r>
    <x v="2"/>
    <d v="2023-03-27T00:00:00"/>
    <m/>
    <m/>
    <m/>
    <m/>
    <s v="Stress Management"/>
    <m/>
    <m/>
    <m/>
    <m/>
    <n v="0"/>
    <s v="Unmet"/>
    <s v="In-Person"/>
    <s v="Pullman"/>
    <m/>
    <m/>
    <m/>
    <m/>
    <m/>
    <m/>
    <m/>
    <m/>
    <m/>
    <m/>
    <s v="Undergraduate"/>
    <s v="Class, Student"/>
    <m/>
    <m/>
    <s v="AT Program"/>
    <m/>
    <m/>
    <m/>
    <m/>
  </r>
  <r>
    <x v="0"/>
    <d v="2023-04-24T00:00:00"/>
    <m/>
    <m/>
    <m/>
    <m/>
    <s v="Party Expectations"/>
    <m/>
    <m/>
    <m/>
    <m/>
    <n v="0"/>
    <s v="No"/>
    <s v="In-Person"/>
    <s v="Pullman"/>
    <m/>
    <m/>
    <m/>
    <m/>
    <m/>
    <m/>
    <m/>
    <m/>
    <m/>
    <m/>
    <s v="Undergraduate"/>
    <s v="Greek Student"/>
    <m/>
    <m/>
    <s v="Kappa Kappa Gamma"/>
    <m/>
    <m/>
    <m/>
    <m/>
  </r>
  <r>
    <x v="4"/>
    <d v="2023-04-24T00:00:00"/>
    <m/>
    <m/>
    <m/>
    <m/>
    <s v="Stalking on Campus"/>
    <m/>
    <m/>
    <m/>
    <m/>
    <n v="0"/>
    <s v="No"/>
    <s v="In-Person"/>
    <s v="Pullman"/>
    <m/>
    <m/>
    <m/>
    <m/>
    <m/>
    <m/>
    <m/>
    <m/>
    <m/>
    <m/>
    <s v="Undergraduate"/>
    <s v="Greek Student"/>
    <m/>
    <m/>
    <s v="Sigma Kappa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A0BE-D59B-479C-ABDF-1C458DD007D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34">
    <pivotField axis="axisRow" dataField="1" showAll="0">
      <items count="6">
        <item x="0"/>
        <item x="2"/>
        <item x="1"/>
        <item x="3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tegory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3CB226-9940-407F-9A23-605FCF036A2B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Program Nam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D76EE0-4D65-4E88-9063-940C40AC8EF7}" autoFormatId="16" applyNumberFormats="0" applyBorderFormats="0" applyFontFormats="0" applyPatternFormats="0" applyAlignmentFormats="0" applyWidthHeightFormats="0">
  <queryTableRefresh nextId="42">
    <queryTableFields count="33">
      <queryTableField id="1" name="Category" tableColumnId="1"/>
      <queryTableField id="2" name="Date" tableColumnId="2"/>
      <queryTableField id="3" name="DOW" tableColumnId="3"/>
      <queryTableField id="4" name="Start Time" tableColumnId="4"/>
      <queryTableField id="5" name="End Time" tableColumnId="5"/>
      <queryTableField id="6" name="Hours" tableColumnId="6"/>
      <queryTableField id="7" name="Program" tableColumnId="7"/>
      <queryTableField id="8" name="Facilitator 1" tableColumnId="8"/>
      <queryTableField id="9" name="Facilitator 2" tableColumnId="9"/>
      <queryTableField id="11" name="Expected Attendance" tableColumnId="11"/>
      <queryTableField id="12" name="Actual Attendance" tableColumnId="12"/>
      <queryTableField id="13" name="Program Delivered" tableColumnId="13"/>
      <queryTableField id="41" dataBound="0" tableColumnId="10"/>
      <queryTableField id="14" name="Format" tableColumnId="14"/>
      <queryTableField id="15" name="Campus" tableColumnId="15"/>
      <queryTableField id="17" name="Everett" tableColumnId="17"/>
      <queryTableField id="18" name="Global" tableColumnId="18"/>
      <queryTableField id="19" name="Pullman" tableColumnId="19"/>
      <queryTableField id="20" name="Spokane" tableColumnId="20"/>
      <queryTableField id="21" name="Tri Cities" tableColumnId="21"/>
      <queryTableField id="22" name="Vancouver" tableColumnId="22"/>
      <queryTableField id="23" name="Open System-wide.1" tableColumnId="23"/>
      <queryTableField id="24" name="Non-WSU" tableColumnId="24"/>
      <queryTableField id="25" name="Unsure" tableColumnId="25"/>
      <queryTableField id="26" name="Main Role On Campus" tableColumnId="26"/>
      <queryTableField id="27" name="Campus Community" tableColumnId="27"/>
      <queryTableField id="28" name="Organization" tableColumnId="28"/>
      <queryTableField id="29" name="Contact Name &amp; Number" tableColumnId="29"/>
      <queryTableField id="30" name="Notes" tableColumnId="30"/>
      <queryTableField id="31" name="Location" tableColumnId="31"/>
      <queryTableField id="38" name="Latitude" tableColumnId="38"/>
      <queryTableField id="39" name="Longitude" tableColumnId="39"/>
      <queryTableField id="40" name="GPS Coordinates" tableColumnId="40"/>
    </queryTableFields>
    <queryTableDeletedFields count="8">
      <deletedField name="Name.1"/>
      <deletedField name="Name"/>
      <deletedField name="Open System-Wide.2"/>
      <deletedField name="Open System- wide"/>
      <deletedField name="Open System-wide"/>
      <deletedField name="PHE"/>
      <deletedField name="Extenson"/>
      <deletedField name="Support Staff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05B9AB-2828-47DD-B433-2D93CAC8D8DE}" name="Table4" displayName="Table4" ref="A20:B35" totalsRowShown="0">
  <autoFilter ref="A20:B35" xr:uid="{1205B9AB-2828-47DD-B433-2D93CAC8D8DE}"/>
  <tableColumns count="2">
    <tableColumn id="1" xr3:uid="{4D714DE3-DC21-4CD7-B963-F2C6F0DA2B4A}" name="Column1"/>
    <tableColumn id="2" xr3:uid="{A3A88196-59A8-48F8-B1BE-573660113654}" name="Column2" dataDxfId="30">
      <calculatedColumnFormula>SUM(Workshops_2019_2023!A2:A2271)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035BDC-2A37-4E97-89CF-1F609BEA93C2}" name="Table5" displayName="Table5" ref="D20:E25" totalsRowShown="0">
  <autoFilter ref="D20:E25" xr:uid="{EC035BDC-2A37-4E97-89CF-1F609BEA93C2}"/>
  <tableColumns count="2">
    <tableColumn id="1" xr3:uid="{D06CF8EE-542C-42D2-AB9F-92D042B6E6A5}" name="Category"/>
    <tableColumn id="2" xr3:uid="{DF4EBCB7-E7E2-4F4D-B9B3-C5F34D667E14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AF773B-BB6A-43E6-9F30-54A7C54F23BE}" name="Table7_2" displayName="Table7_2" ref="A38:B113" tableType="queryTable" totalsRowShown="0">
  <autoFilter ref="A38:B113" xr:uid="{F8AF773B-BB6A-43E6-9F30-54A7C54F23BE}"/>
  <tableColumns count="2">
    <tableColumn id="1" xr3:uid="{B5E72277-C992-4819-80CE-E0E3C9C9A384}" uniqueName="1" name="Category" queryTableFieldId="1" dataDxfId="29"/>
    <tableColumn id="2" xr3:uid="{03402D27-3698-47AA-968F-BF3550B487F5}" uniqueName="2" name="Program Names" queryTableFieldId="2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FBA793-A7FC-457A-B638-D4C13648F06C}" name="Workshops_2019_2023" displayName="Workshops_2019_2023" ref="A1:AG2269" tableType="queryTable" totalsRowShown="0">
  <autoFilter ref="A1:AG2269" xr:uid="{27FBA793-A7FC-457A-B638-D4C13648F06C}"/>
  <sortState xmlns:xlrd2="http://schemas.microsoft.com/office/spreadsheetml/2017/richdata2" ref="A2:AG2269">
    <sortCondition ref="H1:H44842"/>
  </sortState>
  <tableColumns count="33">
    <tableColumn id="1" xr3:uid="{FE6EE3ED-06FC-458F-AE6D-CF35AAE47A55}" uniqueName="1" name="Category" queryTableFieldId="1" dataDxfId="27"/>
    <tableColumn id="2" xr3:uid="{E9030C37-BBDA-46FB-A16E-6673627267FF}" uniqueName="2" name="Date" queryTableFieldId="2" dataDxfId="26"/>
    <tableColumn id="3" xr3:uid="{E698BF9C-5937-4409-8309-C1FE4CF63220}" uniqueName="3" name="DOW" queryTableFieldId="3" dataDxfId="25"/>
    <tableColumn id="4" xr3:uid="{F4F69FCD-9E6B-4101-9A1A-C65D81F87430}" uniqueName="4" name="Start Time" queryTableFieldId="4" dataDxfId="24"/>
    <tableColumn id="5" xr3:uid="{6A42C5CF-00C8-4C64-8AE7-558471184879}" uniqueName="5" name="End Time" queryTableFieldId="5" dataDxfId="23"/>
    <tableColumn id="6" xr3:uid="{564975FE-3EC6-47ED-BC9D-4447DB4B802B}" uniqueName="6" name="Hours" queryTableFieldId="6"/>
    <tableColumn id="7" xr3:uid="{DED346DE-31E6-4367-8F90-43FAB3A5A989}" uniqueName="7" name="Program" queryTableFieldId="7" dataDxfId="22"/>
    <tableColumn id="8" xr3:uid="{AC8C495A-D4F5-4E4C-8AEC-BFA6BFC92717}" uniqueName="8" name="Facilitator 1" queryTableFieldId="8" dataDxfId="21"/>
    <tableColumn id="9" xr3:uid="{D93DC9CC-013D-4696-A25E-4156165BE507}" uniqueName="9" name="Facilitator 2" queryTableFieldId="9" dataDxfId="20"/>
    <tableColumn id="11" xr3:uid="{552F5015-CFD2-486D-B445-CC328AE0AB75}" uniqueName="11" name="Expected Attendance" queryTableFieldId="11"/>
    <tableColumn id="12" xr3:uid="{F3A33503-104B-4D3C-9718-83917B90896C}" uniqueName="12" name="Actual Attendance" queryTableFieldId="12"/>
    <tableColumn id="13" xr3:uid="{6D90A5A4-7FB4-4161-9BA1-4C52A2132B6D}" uniqueName="13" name="Program Delivered" queryTableFieldId="13" dataDxfId="19"/>
    <tableColumn id="10" xr3:uid="{20F814CE-EB6A-2A4D-A264-E8DB8557FBC1}" uniqueName="10" name="Column1" queryTableFieldId="41" dataDxfId="1">
      <calculatedColumnFormula>UPPER(Workshops_2019_2023[[#This Row],[Format]])</calculatedColumnFormula>
    </tableColumn>
    <tableColumn id="14" xr3:uid="{53F40715-EBA9-419F-83AB-15E22DE9C03A}" uniqueName="14" name="Format" queryTableFieldId="14" dataDxfId="0"/>
    <tableColumn id="15" xr3:uid="{CAB06AD6-2736-4DBE-B241-88ED69AFD5CD}" uniqueName="15" name="Campus" queryTableFieldId="15" dataDxfId="18"/>
    <tableColumn id="17" xr3:uid="{6E2A6858-0498-4890-8E65-5A3BA7B08EAA}" uniqueName="17" name="Everett" queryTableFieldId="17" dataDxfId="17"/>
    <tableColumn id="18" xr3:uid="{0B8CAE2E-3100-4DEC-8D4A-E02099F38350}" uniqueName="18" name="Global" queryTableFieldId="18" dataDxfId="16"/>
    <tableColumn id="19" xr3:uid="{19CDF7D4-1755-4B72-99A3-ADA580B88FE8}" uniqueName="19" name="Pullman" queryTableFieldId="19"/>
    <tableColumn id="20" xr3:uid="{6A355385-3B85-4C1B-B633-0D73E0453652}" uniqueName="20" name="Spokane" queryTableFieldId="20" dataDxfId="15"/>
    <tableColumn id="21" xr3:uid="{0374D9AD-0EDB-416C-87AB-B633960FDD0D}" uniqueName="21" name="Tri Cities" queryTableFieldId="21" dataDxfId="14"/>
    <tableColumn id="22" xr3:uid="{C5C673DD-36A0-49F4-A250-963E15972841}" uniqueName="22" name="Vancouver" queryTableFieldId="22" dataDxfId="13"/>
    <tableColumn id="23" xr3:uid="{679C07A9-C81D-4906-9600-2FE2A47C03C5}" uniqueName="23" name="Open System-wide.1" queryTableFieldId="23" dataDxfId="12"/>
    <tableColumn id="24" xr3:uid="{355F6D26-65BC-45EC-B651-6019FD335470}" uniqueName="24" name="Non-WSU" queryTableFieldId="24" dataDxfId="11"/>
    <tableColumn id="25" xr3:uid="{F9259C32-493B-40CA-AA66-E1CD472D6378}" uniqueName="25" name="Unsure" queryTableFieldId="25"/>
    <tableColumn id="26" xr3:uid="{3DF2E92F-B2DC-4127-B97C-B7DA71C1D87E}" uniqueName="26" name="Main Role On Campus" queryTableFieldId="26" dataDxfId="10"/>
    <tableColumn id="27" xr3:uid="{D14D593A-2E1F-4A55-8EB8-079584865177}" uniqueName="27" name="Campus Community" queryTableFieldId="27" dataDxfId="9"/>
    <tableColumn id="28" xr3:uid="{DCDA5004-6CFD-4A48-8B79-421E1AC3C57B}" uniqueName="28" name="Organization" queryTableFieldId="28" dataDxfId="8"/>
    <tableColumn id="29" xr3:uid="{C560D7F8-5A00-467D-9EB8-3D409A3D7381}" uniqueName="29" name="Contact Name &amp; Number" queryTableFieldId="29" dataDxfId="7"/>
    <tableColumn id="30" xr3:uid="{C3A5C5E7-25BD-4C7F-B32B-5178FA003311}" uniqueName="30" name="Notes" queryTableFieldId="30" dataDxfId="6"/>
    <tableColumn id="31" xr3:uid="{43BA25CC-7C6C-4965-868B-73016EC13C18}" uniqueName="31" name="Location" queryTableFieldId="31" dataDxfId="5"/>
    <tableColumn id="38" xr3:uid="{6D533A74-4AEA-4037-9B28-4AEECE2FEEDE}" uniqueName="38" name="Latitude" queryTableFieldId="38" dataDxfId="4"/>
    <tableColumn id="39" xr3:uid="{F8F8D8CF-AA7D-400F-8972-093C571ACC1E}" uniqueName="39" name="Longitude" queryTableFieldId="39" dataDxfId="3"/>
    <tableColumn id="40" xr3:uid="{BEA41762-8A29-4942-8912-A65865B9C0ED}" uniqueName="40" name="GPS Coordinates" queryTableFieldId="4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7358-48EB-41DB-806A-50686ACA9060}">
  <dimension ref="A3:E113"/>
  <sheetViews>
    <sheetView topLeftCell="A16" workbookViewId="0">
      <selection activeCell="B23" sqref="B23"/>
    </sheetView>
  </sheetViews>
  <sheetFormatPr baseColWidth="10" defaultColWidth="8.83203125" defaultRowHeight="15" x14ac:dyDescent="0.2"/>
  <cols>
    <col min="1" max="1" width="15.1640625" bestFit="1" customWidth="1"/>
    <col min="2" max="2" width="20.33203125" customWidth="1"/>
    <col min="4" max="5" width="11" customWidth="1"/>
  </cols>
  <sheetData>
    <row r="3" spans="1:2" x14ac:dyDescent="0.2">
      <c r="A3" s="3" t="s">
        <v>737</v>
      </c>
      <c r="B3" t="s">
        <v>738</v>
      </c>
    </row>
    <row r="4" spans="1:2" x14ac:dyDescent="0.2">
      <c r="A4" s="4" t="s">
        <v>33</v>
      </c>
      <c r="B4">
        <v>441</v>
      </c>
    </row>
    <row r="5" spans="1:2" x14ac:dyDescent="0.2">
      <c r="A5" s="4" t="s">
        <v>193</v>
      </c>
      <c r="B5">
        <v>310</v>
      </c>
    </row>
    <row r="6" spans="1:2" x14ac:dyDescent="0.2">
      <c r="A6" s="4" t="s">
        <v>521</v>
      </c>
      <c r="B6">
        <v>1191</v>
      </c>
    </row>
    <row r="7" spans="1:2" x14ac:dyDescent="0.2">
      <c r="A7" s="4" t="s">
        <v>358</v>
      </c>
      <c r="B7">
        <v>259</v>
      </c>
    </row>
    <row r="8" spans="1:2" x14ac:dyDescent="0.2">
      <c r="A8" s="4" t="s">
        <v>583</v>
      </c>
      <c r="B8">
        <v>68</v>
      </c>
    </row>
    <row r="9" spans="1:2" x14ac:dyDescent="0.2">
      <c r="A9" s="4" t="s">
        <v>739</v>
      </c>
      <c r="B9">
        <v>2269</v>
      </c>
    </row>
    <row r="20" spans="1:5" x14ac:dyDescent="0.2">
      <c r="A20" t="s">
        <v>735</v>
      </c>
      <c r="B20" t="s">
        <v>736</v>
      </c>
      <c r="D20" t="s">
        <v>0</v>
      </c>
      <c r="E20" t="s">
        <v>740</v>
      </c>
    </row>
    <row r="21" spans="1:5" x14ac:dyDescent="0.2">
      <c r="A21" t="s">
        <v>0</v>
      </c>
      <c r="B21">
        <v>5</v>
      </c>
      <c r="D21">
        <v>1</v>
      </c>
      <c r="E21" s="4" t="s">
        <v>33</v>
      </c>
    </row>
    <row r="22" spans="1:5" x14ac:dyDescent="0.2">
      <c r="A22" t="s">
        <v>742</v>
      </c>
      <c r="B22">
        <v>75</v>
      </c>
      <c r="D22">
        <v>2</v>
      </c>
      <c r="E22" s="4" t="s">
        <v>193</v>
      </c>
    </row>
    <row r="23" spans="1:5" x14ac:dyDescent="0.2">
      <c r="A23" t="s">
        <v>743</v>
      </c>
      <c r="B23">
        <f>SUM(Workshops_2019_2023!A4:A2273)</f>
        <v>0</v>
      </c>
      <c r="D23">
        <v>3</v>
      </c>
      <c r="E23" s="4" t="s">
        <v>521</v>
      </c>
    </row>
    <row r="24" spans="1:5" x14ac:dyDescent="0.2">
      <c r="B24">
        <f>SUM(Workshops_2019_2023!A5:A2274)</f>
        <v>0</v>
      </c>
      <c r="D24">
        <v>4</v>
      </c>
      <c r="E24" s="4" t="s">
        <v>358</v>
      </c>
    </row>
    <row r="25" spans="1:5" x14ac:dyDescent="0.2">
      <c r="B25">
        <f>SUM(Workshops_2019_2023!A6:A2275)</f>
        <v>0</v>
      </c>
      <c r="D25">
        <v>5</v>
      </c>
      <c r="E25" s="4" t="s">
        <v>583</v>
      </c>
    </row>
    <row r="26" spans="1:5" x14ac:dyDescent="0.2">
      <c r="B26">
        <f>SUM(Workshops_2019_2023!A7:A2276)</f>
        <v>0</v>
      </c>
    </row>
    <row r="27" spans="1:5" x14ac:dyDescent="0.2">
      <c r="B27">
        <f>SUM(Workshops_2019_2023!A8:A2277)</f>
        <v>0</v>
      </c>
    </row>
    <row r="28" spans="1:5" x14ac:dyDescent="0.2">
      <c r="B28">
        <f>SUM(Workshops_2019_2023!A9:A2278)</f>
        <v>0</v>
      </c>
    </row>
    <row r="29" spans="1:5" x14ac:dyDescent="0.2">
      <c r="B29">
        <f>SUM(Workshops_2019_2023!A10:A2279)</f>
        <v>0</v>
      </c>
    </row>
    <row r="30" spans="1:5" x14ac:dyDescent="0.2">
      <c r="B30">
        <f>SUM(Workshops_2019_2023!A11:A2280)</f>
        <v>0</v>
      </c>
    </row>
    <row r="31" spans="1:5" x14ac:dyDescent="0.2">
      <c r="B31">
        <f>SUM(Workshops_2019_2023!A12:A2281)</f>
        <v>0</v>
      </c>
    </row>
    <row r="32" spans="1:5" x14ac:dyDescent="0.2">
      <c r="B32">
        <f>SUM(Workshops_2019_2023!A13:A2282)</f>
        <v>0</v>
      </c>
    </row>
    <row r="33" spans="1:2" x14ac:dyDescent="0.2">
      <c r="B33">
        <f>SUM(Workshops_2019_2023!A14:A2283)</f>
        <v>0</v>
      </c>
    </row>
    <row r="34" spans="1:2" x14ac:dyDescent="0.2">
      <c r="B34">
        <f>SUM(Workshops_2019_2023!A15:A2284)</f>
        <v>0</v>
      </c>
    </row>
    <row r="35" spans="1:2" x14ac:dyDescent="0.2">
      <c r="B35">
        <f>SUM(Workshops_2019_2023!A16:A2285)</f>
        <v>0</v>
      </c>
    </row>
    <row r="38" spans="1:2" x14ac:dyDescent="0.2">
      <c r="A38" t="s">
        <v>0</v>
      </c>
      <c r="B38" t="s">
        <v>741</v>
      </c>
    </row>
    <row r="39" spans="1:2" x14ac:dyDescent="0.2">
      <c r="A39" t="s">
        <v>33</v>
      </c>
      <c r="B39" t="s">
        <v>191</v>
      </c>
    </row>
    <row r="40" spans="1:2" x14ac:dyDescent="0.2">
      <c r="A40" t="s">
        <v>33</v>
      </c>
      <c r="B40" t="s">
        <v>75</v>
      </c>
    </row>
    <row r="41" spans="1:2" x14ac:dyDescent="0.2">
      <c r="A41" t="s">
        <v>33</v>
      </c>
      <c r="B41" t="s">
        <v>35</v>
      </c>
    </row>
    <row r="42" spans="1:2" x14ac:dyDescent="0.2">
      <c r="A42" t="s">
        <v>33</v>
      </c>
      <c r="B42" t="s">
        <v>54</v>
      </c>
    </row>
    <row r="43" spans="1:2" x14ac:dyDescent="0.2">
      <c r="A43" t="s">
        <v>33</v>
      </c>
      <c r="B43" t="s">
        <v>48</v>
      </c>
    </row>
    <row r="44" spans="1:2" x14ac:dyDescent="0.2">
      <c r="A44" t="s">
        <v>33</v>
      </c>
      <c r="B44" t="s">
        <v>93</v>
      </c>
    </row>
    <row r="45" spans="1:2" x14ac:dyDescent="0.2">
      <c r="A45" t="s">
        <v>33</v>
      </c>
      <c r="B45" t="s">
        <v>97</v>
      </c>
    </row>
    <row r="46" spans="1:2" x14ac:dyDescent="0.2">
      <c r="A46" t="s">
        <v>33</v>
      </c>
      <c r="B46" t="s">
        <v>101</v>
      </c>
    </row>
    <row r="47" spans="1:2" x14ac:dyDescent="0.2">
      <c r="A47" t="s">
        <v>33</v>
      </c>
      <c r="B47" t="s">
        <v>102</v>
      </c>
    </row>
    <row r="48" spans="1:2" x14ac:dyDescent="0.2">
      <c r="A48" t="s">
        <v>33</v>
      </c>
      <c r="B48" t="s">
        <v>42</v>
      </c>
    </row>
    <row r="49" spans="1:2" x14ac:dyDescent="0.2">
      <c r="A49" t="s">
        <v>33</v>
      </c>
      <c r="B49" t="s">
        <v>138</v>
      </c>
    </row>
    <row r="50" spans="1:2" x14ac:dyDescent="0.2">
      <c r="A50" t="s">
        <v>33</v>
      </c>
      <c r="B50" t="s">
        <v>141</v>
      </c>
    </row>
    <row r="51" spans="1:2" x14ac:dyDescent="0.2">
      <c r="A51" t="s">
        <v>33</v>
      </c>
      <c r="B51" t="s">
        <v>142</v>
      </c>
    </row>
    <row r="52" spans="1:2" x14ac:dyDescent="0.2">
      <c r="A52" t="s">
        <v>33</v>
      </c>
      <c r="B52" t="s">
        <v>144</v>
      </c>
    </row>
    <row r="53" spans="1:2" x14ac:dyDescent="0.2">
      <c r="A53" t="s">
        <v>33</v>
      </c>
      <c r="B53" t="s">
        <v>145</v>
      </c>
    </row>
    <row r="54" spans="1:2" x14ac:dyDescent="0.2">
      <c r="A54" t="s">
        <v>33</v>
      </c>
      <c r="B54" t="s">
        <v>146</v>
      </c>
    </row>
    <row r="55" spans="1:2" x14ac:dyDescent="0.2">
      <c r="A55" t="s">
        <v>193</v>
      </c>
      <c r="B55" t="s">
        <v>198</v>
      </c>
    </row>
    <row r="56" spans="1:2" x14ac:dyDescent="0.2">
      <c r="A56" t="s">
        <v>193</v>
      </c>
      <c r="B56" t="s">
        <v>199</v>
      </c>
    </row>
    <row r="57" spans="1:2" x14ac:dyDescent="0.2">
      <c r="A57" t="s">
        <v>193</v>
      </c>
      <c r="B57" t="s">
        <v>194</v>
      </c>
    </row>
    <row r="58" spans="1:2" x14ac:dyDescent="0.2">
      <c r="A58" t="s">
        <v>193</v>
      </c>
      <c r="B58" t="s">
        <v>201</v>
      </c>
    </row>
    <row r="59" spans="1:2" x14ac:dyDescent="0.2">
      <c r="A59" t="s">
        <v>193</v>
      </c>
      <c r="B59" t="s">
        <v>200</v>
      </c>
    </row>
    <row r="60" spans="1:2" x14ac:dyDescent="0.2">
      <c r="A60" t="s">
        <v>193</v>
      </c>
      <c r="B60" t="s">
        <v>234</v>
      </c>
    </row>
    <row r="61" spans="1:2" x14ac:dyDescent="0.2">
      <c r="A61" t="s">
        <v>193</v>
      </c>
      <c r="B61" t="s">
        <v>203</v>
      </c>
    </row>
    <row r="62" spans="1:2" x14ac:dyDescent="0.2">
      <c r="A62" t="s">
        <v>193</v>
      </c>
      <c r="B62" t="s">
        <v>239</v>
      </c>
    </row>
    <row r="63" spans="1:2" x14ac:dyDescent="0.2">
      <c r="A63" t="s">
        <v>193</v>
      </c>
      <c r="B63" t="s">
        <v>313</v>
      </c>
    </row>
    <row r="64" spans="1:2" x14ac:dyDescent="0.2">
      <c r="A64" t="s">
        <v>193</v>
      </c>
      <c r="B64" t="s">
        <v>300</v>
      </c>
    </row>
    <row r="65" spans="1:2" x14ac:dyDescent="0.2">
      <c r="A65" t="s">
        <v>193</v>
      </c>
      <c r="B65" t="s">
        <v>225</v>
      </c>
    </row>
    <row r="66" spans="1:2" x14ac:dyDescent="0.2">
      <c r="A66" t="s">
        <v>193</v>
      </c>
      <c r="B66" t="s">
        <v>280</v>
      </c>
    </row>
    <row r="67" spans="1:2" x14ac:dyDescent="0.2">
      <c r="A67" t="s">
        <v>521</v>
      </c>
      <c r="B67" t="s">
        <v>560</v>
      </c>
    </row>
    <row r="68" spans="1:2" x14ac:dyDescent="0.2">
      <c r="A68" t="s">
        <v>521</v>
      </c>
      <c r="B68" t="s">
        <v>561</v>
      </c>
    </row>
    <row r="69" spans="1:2" x14ac:dyDescent="0.2">
      <c r="A69" t="s">
        <v>521</v>
      </c>
      <c r="B69" t="s">
        <v>522</v>
      </c>
    </row>
    <row r="70" spans="1:2" x14ac:dyDescent="0.2">
      <c r="A70" t="s">
        <v>521</v>
      </c>
      <c r="B70" t="s">
        <v>529</v>
      </c>
    </row>
    <row r="71" spans="1:2" x14ac:dyDescent="0.2">
      <c r="A71" t="s">
        <v>521</v>
      </c>
      <c r="B71" t="s">
        <v>526</v>
      </c>
    </row>
    <row r="72" spans="1:2" x14ac:dyDescent="0.2">
      <c r="A72" t="s">
        <v>521</v>
      </c>
      <c r="B72" t="s">
        <v>565</v>
      </c>
    </row>
    <row r="73" spans="1:2" x14ac:dyDescent="0.2">
      <c r="A73" t="s">
        <v>521</v>
      </c>
      <c r="B73" t="s">
        <v>569</v>
      </c>
    </row>
    <row r="74" spans="1:2" x14ac:dyDescent="0.2">
      <c r="A74" t="s">
        <v>521</v>
      </c>
      <c r="B74" t="s">
        <v>562</v>
      </c>
    </row>
    <row r="75" spans="1:2" x14ac:dyDescent="0.2">
      <c r="A75" t="s">
        <v>521</v>
      </c>
      <c r="B75" t="s">
        <v>563</v>
      </c>
    </row>
    <row r="76" spans="1:2" x14ac:dyDescent="0.2">
      <c r="A76" t="s">
        <v>521</v>
      </c>
      <c r="B76" t="s">
        <v>564</v>
      </c>
    </row>
    <row r="77" spans="1:2" x14ac:dyDescent="0.2">
      <c r="A77" t="s">
        <v>358</v>
      </c>
      <c r="B77" t="s">
        <v>376</v>
      </c>
    </row>
    <row r="78" spans="1:2" x14ac:dyDescent="0.2">
      <c r="A78" t="s">
        <v>358</v>
      </c>
      <c r="B78" t="s">
        <v>445</v>
      </c>
    </row>
    <row r="79" spans="1:2" x14ac:dyDescent="0.2">
      <c r="A79" t="s">
        <v>358</v>
      </c>
      <c r="B79" t="s">
        <v>381</v>
      </c>
    </row>
    <row r="80" spans="1:2" x14ac:dyDescent="0.2">
      <c r="A80" t="s">
        <v>358</v>
      </c>
      <c r="B80" t="s">
        <v>656</v>
      </c>
    </row>
    <row r="81" spans="1:2" x14ac:dyDescent="0.2">
      <c r="A81" t="s">
        <v>358</v>
      </c>
      <c r="B81" t="s">
        <v>359</v>
      </c>
    </row>
    <row r="82" spans="1:2" x14ac:dyDescent="0.2">
      <c r="A82" t="s">
        <v>358</v>
      </c>
      <c r="B82" t="s">
        <v>388</v>
      </c>
    </row>
    <row r="83" spans="1:2" x14ac:dyDescent="0.2">
      <c r="A83" t="s">
        <v>358</v>
      </c>
      <c r="B83" t="s">
        <v>426</v>
      </c>
    </row>
    <row r="84" spans="1:2" x14ac:dyDescent="0.2">
      <c r="A84" t="s">
        <v>358</v>
      </c>
      <c r="B84" t="s">
        <v>428</v>
      </c>
    </row>
    <row r="85" spans="1:2" x14ac:dyDescent="0.2">
      <c r="A85" t="s">
        <v>358</v>
      </c>
      <c r="B85" t="s">
        <v>432</v>
      </c>
    </row>
    <row r="86" spans="1:2" x14ac:dyDescent="0.2">
      <c r="A86" t="s">
        <v>358</v>
      </c>
      <c r="B86" t="s">
        <v>433</v>
      </c>
    </row>
    <row r="87" spans="1:2" x14ac:dyDescent="0.2">
      <c r="A87" t="s">
        <v>358</v>
      </c>
      <c r="B87" t="s">
        <v>372</v>
      </c>
    </row>
    <row r="88" spans="1:2" x14ac:dyDescent="0.2">
      <c r="A88" t="s">
        <v>358</v>
      </c>
      <c r="B88" t="s">
        <v>465</v>
      </c>
    </row>
    <row r="89" spans="1:2" x14ac:dyDescent="0.2">
      <c r="A89" t="s">
        <v>358</v>
      </c>
      <c r="B89" t="s">
        <v>466</v>
      </c>
    </row>
    <row r="90" spans="1:2" x14ac:dyDescent="0.2">
      <c r="A90" t="s">
        <v>358</v>
      </c>
      <c r="B90" t="s">
        <v>487</v>
      </c>
    </row>
    <row r="91" spans="1:2" x14ac:dyDescent="0.2">
      <c r="A91" t="s">
        <v>358</v>
      </c>
      <c r="B91" t="s">
        <v>498</v>
      </c>
    </row>
    <row r="92" spans="1:2" x14ac:dyDescent="0.2">
      <c r="A92" t="s">
        <v>358</v>
      </c>
      <c r="B92" t="s">
        <v>504</v>
      </c>
    </row>
    <row r="93" spans="1:2" x14ac:dyDescent="0.2">
      <c r="A93" t="s">
        <v>358</v>
      </c>
      <c r="B93" t="s">
        <v>513</v>
      </c>
    </row>
    <row r="94" spans="1:2" x14ac:dyDescent="0.2">
      <c r="A94" t="s">
        <v>358</v>
      </c>
      <c r="B94" t="s">
        <v>517</v>
      </c>
    </row>
    <row r="95" spans="1:2" x14ac:dyDescent="0.2">
      <c r="A95" t="s">
        <v>358</v>
      </c>
      <c r="B95" t="s">
        <v>654</v>
      </c>
    </row>
    <row r="96" spans="1:2" x14ac:dyDescent="0.2">
      <c r="A96" t="s">
        <v>583</v>
      </c>
      <c r="B96" t="s">
        <v>621</v>
      </c>
    </row>
    <row r="97" spans="1:2" x14ac:dyDescent="0.2">
      <c r="A97" t="s">
        <v>583</v>
      </c>
      <c r="B97" t="s">
        <v>619</v>
      </c>
    </row>
    <row r="98" spans="1:2" x14ac:dyDescent="0.2">
      <c r="A98" t="s">
        <v>583</v>
      </c>
      <c r="B98" t="s">
        <v>598</v>
      </c>
    </row>
    <row r="99" spans="1:2" x14ac:dyDescent="0.2">
      <c r="A99" t="s">
        <v>583</v>
      </c>
      <c r="B99" t="s">
        <v>594</v>
      </c>
    </row>
    <row r="100" spans="1:2" x14ac:dyDescent="0.2">
      <c r="A100" t="s">
        <v>583</v>
      </c>
      <c r="B100" t="s">
        <v>627</v>
      </c>
    </row>
    <row r="101" spans="1:2" x14ac:dyDescent="0.2">
      <c r="A101" t="s">
        <v>583</v>
      </c>
      <c r="B101" t="s">
        <v>630</v>
      </c>
    </row>
    <row r="102" spans="1:2" x14ac:dyDescent="0.2">
      <c r="A102" t="s">
        <v>583</v>
      </c>
      <c r="B102" t="s">
        <v>632</v>
      </c>
    </row>
    <row r="103" spans="1:2" x14ac:dyDescent="0.2">
      <c r="A103" t="s">
        <v>583</v>
      </c>
      <c r="B103" t="s">
        <v>618</v>
      </c>
    </row>
    <row r="104" spans="1:2" x14ac:dyDescent="0.2">
      <c r="A104" t="s">
        <v>583</v>
      </c>
      <c r="B104" t="s">
        <v>616</v>
      </c>
    </row>
    <row r="105" spans="1:2" x14ac:dyDescent="0.2">
      <c r="A105" t="s">
        <v>583</v>
      </c>
      <c r="B105" t="s">
        <v>615</v>
      </c>
    </row>
    <row r="106" spans="1:2" x14ac:dyDescent="0.2">
      <c r="A106" t="s">
        <v>583</v>
      </c>
      <c r="B106" t="s">
        <v>584</v>
      </c>
    </row>
    <row r="107" spans="1:2" x14ac:dyDescent="0.2">
      <c r="A107" t="s">
        <v>583</v>
      </c>
      <c r="B107" t="s">
        <v>588</v>
      </c>
    </row>
    <row r="108" spans="1:2" x14ac:dyDescent="0.2">
      <c r="A108" t="s">
        <v>583</v>
      </c>
      <c r="B108" t="s">
        <v>611</v>
      </c>
    </row>
    <row r="109" spans="1:2" x14ac:dyDescent="0.2">
      <c r="A109" t="s">
        <v>583</v>
      </c>
      <c r="B109" t="s">
        <v>612</v>
      </c>
    </row>
    <row r="110" spans="1:2" x14ac:dyDescent="0.2">
      <c r="A110" t="s">
        <v>583</v>
      </c>
      <c r="B110" t="s">
        <v>613</v>
      </c>
    </row>
    <row r="111" spans="1:2" x14ac:dyDescent="0.2">
      <c r="A111" t="s">
        <v>583</v>
      </c>
      <c r="B111" t="s">
        <v>614</v>
      </c>
    </row>
    <row r="112" spans="1:2" x14ac:dyDescent="0.2">
      <c r="A112" t="s">
        <v>583</v>
      </c>
      <c r="B112" t="s">
        <v>617</v>
      </c>
    </row>
    <row r="113" spans="1:2" x14ac:dyDescent="0.2">
      <c r="A113" t="s">
        <v>583</v>
      </c>
      <c r="B113" t="s">
        <v>620</v>
      </c>
    </row>
  </sheetData>
  <phoneticPr fontId="1" type="noConversion"/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8A60-559B-407E-94E7-41C6390738AA}">
  <dimension ref="A1:AG2269"/>
  <sheetViews>
    <sheetView tabSelected="1" zoomScale="110" zoomScaleNormal="110" workbookViewId="0">
      <selection activeCell="AG7" sqref="AG7"/>
    </sheetView>
  </sheetViews>
  <sheetFormatPr baseColWidth="10" defaultColWidth="8.83203125" defaultRowHeight="15" x14ac:dyDescent="0.2"/>
  <cols>
    <col min="1" max="1" width="15.1640625" bestFit="1" customWidth="1"/>
    <col min="2" max="2" width="10.6640625" style="1" bestFit="1" customWidth="1"/>
    <col min="3" max="3" width="25" bestFit="1" customWidth="1"/>
    <col min="4" max="4" width="12.33203125" style="2" bestFit="1" customWidth="1"/>
    <col min="5" max="5" width="11.5" style="2" bestFit="1" customWidth="1"/>
    <col min="6" max="6" width="8.5" bestFit="1" customWidth="1"/>
    <col min="7" max="7" width="44.83203125" bestFit="1" customWidth="1"/>
    <col min="8" max="8" width="21.5" bestFit="1" customWidth="1"/>
    <col min="9" max="9" width="20.5" bestFit="1" customWidth="1"/>
    <col min="10" max="10" width="22.5" bestFit="1" customWidth="1"/>
    <col min="11" max="11" width="19.83203125" bestFit="1" customWidth="1"/>
    <col min="12" max="12" width="20.1640625" bestFit="1" customWidth="1"/>
    <col min="13" max="13" width="20.1640625" customWidth="1"/>
    <col min="14" max="14" width="22.33203125" bestFit="1" customWidth="1"/>
    <col min="15" max="15" width="20.6640625" bestFit="1" customWidth="1"/>
    <col min="16" max="16" width="9.6640625" bestFit="1" customWidth="1"/>
    <col min="18" max="18" width="10.5" bestFit="1" customWidth="1"/>
    <col min="19" max="19" width="10.83203125" bestFit="1" customWidth="1"/>
    <col min="20" max="20" width="11" bestFit="1" customWidth="1"/>
    <col min="21" max="21" width="12.6640625" bestFit="1" customWidth="1"/>
    <col min="22" max="22" width="22" bestFit="1" customWidth="1"/>
    <col min="23" max="23" width="12.1640625" bestFit="1" customWidth="1"/>
    <col min="24" max="24" width="9.6640625" bestFit="1" customWidth="1"/>
    <col min="25" max="25" width="27.83203125" style="5" bestFit="1" customWidth="1"/>
    <col min="26" max="26" width="30.6640625" style="5" bestFit="1" customWidth="1"/>
    <col min="27" max="27" width="54.5" style="5" bestFit="1" customWidth="1"/>
    <col min="28" max="28" width="63" hidden="1" customWidth="1"/>
    <col min="29" max="29" width="81.1640625" style="5" bestFit="1" customWidth="1"/>
    <col min="30" max="30" width="28" style="5" bestFit="1" customWidth="1"/>
    <col min="31" max="31" width="10.5" bestFit="1" customWidth="1"/>
    <col min="32" max="32" width="12.1640625" bestFit="1" customWidth="1"/>
    <col min="33" max="33" width="32.6640625" bestFit="1" customWidth="1"/>
  </cols>
  <sheetData>
    <row r="1" spans="1:33" x14ac:dyDescent="0.2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735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5" t="s">
        <v>23</v>
      </c>
      <c r="Z1" s="5" t="s">
        <v>24</v>
      </c>
      <c r="AA1" s="5" t="s">
        <v>25</v>
      </c>
      <c r="AB1" t="s">
        <v>26</v>
      </c>
      <c r="AC1" s="5" t="s">
        <v>27</v>
      </c>
      <c r="AD1" s="5" t="s">
        <v>28</v>
      </c>
      <c r="AE1" t="s">
        <v>30</v>
      </c>
      <c r="AF1" t="s">
        <v>31</v>
      </c>
      <c r="AG1" t="s">
        <v>32</v>
      </c>
    </row>
    <row r="2" spans="1:33" x14ac:dyDescent="0.2">
      <c r="A2" t="s">
        <v>33</v>
      </c>
      <c r="B2" s="1">
        <v>44900</v>
      </c>
      <c r="C2" t="s">
        <v>92</v>
      </c>
      <c r="D2" s="2">
        <v>0.625</v>
      </c>
      <c r="E2" s="2">
        <v>0.66666666666666663</v>
      </c>
      <c r="F2">
        <v>1</v>
      </c>
      <c r="G2" t="s">
        <v>189</v>
      </c>
      <c r="H2" t="s">
        <v>667</v>
      </c>
      <c r="I2" t="s">
        <v>729</v>
      </c>
      <c r="K2">
        <v>14</v>
      </c>
      <c r="L2" t="s">
        <v>36</v>
      </c>
      <c r="M2" t="str">
        <f>UPPER(Workshops_2019_2023[[#This Row],[Format]])</f>
        <v>IN-PERSON</v>
      </c>
      <c r="N2" t="s">
        <v>37</v>
      </c>
      <c r="O2" t="s">
        <v>16</v>
      </c>
      <c r="R2">
        <v>14</v>
      </c>
      <c r="Y2" s="5" t="s">
        <v>134</v>
      </c>
      <c r="Z2" s="5" t="s">
        <v>135</v>
      </c>
    </row>
    <row r="3" spans="1:33" x14ac:dyDescent="0.2">
      <c r="A3" t="s">
        <v>521</v>
      </c>
      <c r="B3" s="1">
        <v>44933</v>
      </c>
      <c r="C3" t="s">
        <v>176</v>
      </c>
      <c r="D3" s="2">
        <v>0.59375</v>
      </c>
      <c r="E3" s="2">
        <v>0.63541666666666663</v>
      </c>
      <c r="F3">
        <v>1</v>
      </c>
      <c r="G3" t="s">
        <v>560</v>
      </c>
      <c r="H3" t="s">
        <v>667</v>
      </c>
      <c r="K3">
        <v>7</v>
      </c>
      <c r="L3" t="s">
        <v>36</v>
      </c>
      <c r="M3" t="str">
        <f>UPPER(Workshops_2019_2023[[#This Row],[Format]])</f>
        <v>IN-PERSON</v>
      </c>
      <c r="N3" t="s">
        <v>37</v>
      </c>
      <c r="O3" t="s">
        <v>16</v>
      </c>
      <c r="R3">
        <v>7</v>
      </c>
      <c r="Y3" s="5" t="s">
        <v>134</v>
      </c>
      <c r="Z3" s="5" t="s">
        <v>290</v>
      </c>
      <c r="AD3" s="5" t="s">
        <v>579</v>
      </c>
      <c r="AE3">
        <v>46.729809000000003</v>
      </c>
      <c r="AF3">
        <v>-117.163473</v>
      </c>
      <c r="AG3" t="s">
        <v>52</v>
      </c>
    </row>
    <row r="4" spans="1:33" x14ac:dyDescent="0.2">
      <c r="A4" t="s">
        <v>521</v>
      </c>
      <c r="B4" s="1">
        <v>44934</v>
      </c>
      <c r="C4" t="s">
        <v>539</v>
      </c>
      <c r="D4" s="2">
        <v>0.4375</v>
      </c>
      <c r="E4" s="2">
        <v>0.47916666666666669</v>
      </c>
      <c r="F4">
        <v>1</v>
      </c>
      <c r="G4" t="s">
        <v>560</v>
      </c>
      <c r="H4" t="s">
        <v>667</v>
      </c>
      <c r="K4">
        <v>22</v>
      </c>
      <c r="L4" t="s">
        <v>36</v>
      </c>
      <c r="M4" t="str">
        <f>UPPER(Workshops_2019_2023[[#This Row],[Format]])</f>
        <v>IN-PERSON</v>
      </c>
      <c r="N4" t="s">
        <v>37</v>
      </c>
      <c r="O4" t="s">
        <v>16</v>
      </c>
      <c r="R4">
        <v>22</v>
      </c>
      <c r="Y4" s="5" t="s">
        <v>134</v>
      </c>
      <c r="Z4" s="5" t="s">
        <v>290</v>
      </c>
      <c r="AD4" s="5" t="s">
        <v>579</v>
      </c>
      <c r="AE4">
        <v>46.729809000000003</v>
      </c>
      <c r="AF4">
        <v>-117.163473</v>
      </c>
      <c r="AG4" t="s">
        <v>52</v>
      </c>
    </row>
    <row r="5" spans="1:33" x14ac:dyDescent="0.2">
      <c r="A5" t="s">
        <v>521</v>
      </c>
      <c r="B5" s="1">
        <v>44937</v>
      </c>
      <c r="C5" t="s">
        <v>98</v>
      </c>
      <c r="D5" s="2">
        <v>0.41666666666666669</v>
      </c>
      <c r="E5" s="2">
        <v>0.45833333333333331</v>
      </c>
      <c r="F5">
        <v>1</v>
      </c>
      <c r="G5" t="s">
        <v>560</v>
      </c>
      <c r="H5" t="s">
        <v>667</v>
      </c>
      <c r="K5">
        <v>14</v>
      </c>
      <c r="L5" t="s">
        <v>36</v>
      </c>
      <c r="M5" t="str">
        <f>UPPER(Workshops_2019_2023[[#This Row],[Format]])</f>
        <v>IN-PERSON</v>
      </c>
      <c r="N5" t="s">
        <v>37</v>
      </c>
      <c r="O5" t="s">
        <v>16</v>
      </c>
      <c r="R5">
        <v>14</v>
      </c>
      <c r="Y5" s="5" t="s">
        <v>134</v>
      </c>
      <c r="Z5" s="5" t="s">
        <v>290</v>
      </c>
      <c r="AD5" s="5" t="s">
        <v>773</v>
      </c>
      <c r="AE5">
        <v>46.727550999999998</v>
      </c>
      <c r="AF5">
        <v>-117.166117</v>
      </c>
      <c r="AG5" t="s">
        <v>776</v>
      </c>
    </row>
    <row r="6" spans="1:33" x14ac:dyDescent="0.2">
      <c r="A6" t="s">
        <v>521</v>
      </c>
      <c r="B6" s="1">
        <v>44943</v>
      </c>
      <c r="C6" t="s">
        <v>96</v>
      </c>
      <c r="D6" s="2">
        <v>0.625</v>
      </c>
      <c r="E6" s="2">
        <v>0.66666666666666663</v>
      </c>
      <c r="F6">
        <v>1</v>
      </c>
      <c r="G6" t="s">
        <v>560</v>
      </c>
      <c r="H6" t="s">
        <v>667</v>
      </c>
      <c r="K6">
        <v>21</v>
      </c>
      <c r="L6" t="s">
        <v>36</v>
      </c>
      <c r="M6" t="str">
        <f>UPPER(Workshops_2019_2023[[#This Row],[Format]])</f>
        <v>IN-PERSON</v>
      </c>
      <c r="N6" t="s">
        <v>37</v>
      </c>
      <c r="O6" t="s">
        <v>16</v>
      </c>
      <c r="R6">
        <v>21</v>
      </c>
      <c r="Y6" s="5" t="s">
        <v>134</v>
      </c>
      <c r="Z6" s="5" t="s">
        <v>290</v>
      </c>
      <c r="AD6" s="5" t="s">
        <v>773</v>
      </c>
      <c r="AE6">
        <v>46.727550999999998</v>
      </c>
      <c r="AF6">
        <v>-117.166117</v>
      </c>
      <c r="AG6" t="s">
        <v>776</v>
      </c>
    </row>
    <row r="7" spans="1:33" x14ac:dyDescent="0.2">
      <c r="A7" t="s">
        <v>521</v>
      </c>
      <c r="B7" s="1">
        <v>44961</v>
      </c>
      <c r="C7" t="s">
        <v>176</v>
      </c>
      <c r="D7" s="2">
        <v>0.58333333333333337</v>
      </c>
      <c r="E7" s="2">
        <v>0.625</v>
      </c>
      <c r="F7">
        <v>1</v>
      </c>
      <c r="G7" t="s">
        <v>560</v>
      </c>
      <c r="H7" t="s">
        <v>667</v>
      </c>
      <c r="K7">
        <v>17</v>
      </c>
      <c r="L7" t="s">
        <v>36</v>
      </c>
      <c r="M7" t="str">
        <f>UPPER(Workshops_2019_2023[[#This Row],[Format]])</f>
        <v>IN-PERSON</v>
      </c>
      <c r="N7" t="s">
        <v>37</v>
      </c>
      <c r="O7" t="s">
        <v>16</v>
      </c>
      <c r="R7">
        <v>17</v>
      </c>
      <c r="Y7" s="5" t="s">
        <v>134</v>
      </c>
      <c r="Z7" s="5" t="s">
        <v>290</v>
      </c>
      <c r="AG7" t="s">
        <v>775</v>
      </c>
    </row>
    <row r="8" spans="1:33" x14ac:dyDescent="0.2">
      <c r="A8" t="s">
        <v>521</v>
      </c>
      <c r="B8" s="1">
        <v>44979</v>
      </c>
      <c r="C8" t="s">
        <v>98</v>
      </c>
      <c r="D8" s="2">
        <v>0.66666666666666663</v>
      </c>
      <c r="E8" s="2">
        <v>0.70833333333333337</v>
      </c>
      <c r="F8">
        <v>1</v>
      </c>
      <c r="G8" t="s">
        <v>560</v>
      </c>
      <c r="H8" t="s">
        <v>667</v>
      </c>
      <c r="K8">
        <v>23</v>
      </c>
      <c r="L8" t="s">
        <v>36</v>
      </c>
      <c r="M8" t="str">
        <f>UPPER(Workshops_2019_2023[[#This Row],[Format]])</f>
        <v>IN-PERSON</v>
      </c>
      <c r="N8" t="s">
        <v>37</v>
      </c>
      <c r="O8" t="s">
        <v>16</v>
      </c>
      <c r="R8">
        <v>23</v>
      </c>
      <c r="Y8" s="5" t="s">
        <v>134</v>
      </c>
      <c r="Z8" s="5" t="s">
        <v>290</v>
      </c>
    </row>
    <row r="9" spans="1:33" x14ac:dyDescent="0.2">
      <c r="A9" t="s">
        <v>521</v>
      </c>
      <c r="B9" s="1">
        <v>45030</v>
      </c>
      <c r="C9" t="s">
        <v>103</v>
      </c>
      <c r="D9" s="2">
        <v>0.45833333333333331</v>
      </c>
      <c r="E9" s="2">
        <v>0.5</v>
      </c>
      <c r="F9">
        <v>1</v>
      </c>
      <c r="G9" t="s">
        <v>560</v>
      </c>
      <c r="H9" t="s">
        <v>667</v>
      </c>
      <c r="K9">
        <v>23</v>
      </c>
      <c r="L9" t="s">
        <v>36</v>
      </c>
      <c r="M9" t="str">
        <f>UPPER(Workshops_2019_2023[[#This Row],[Format]])</f>
        <v>IN-PERSON</v>
      </c>
      <c r="N9" t="s">
        <v>37</v>
      </c>
      <c r="O9" t="s">
        <v>16</v>
      </c>
      <c r="R9">
        <v>23</v>
      </c>
      <c r="Y9" s="5" t="s">
        <v>134</v>
      </c>
      <c r="Z9" s="5" t="s">
        <v>290</v>
      </c>
    </row>
    <row r="10" spans="1:33" x14ac:dyDescent="0.2">
      <c r="A10" t="s">
        <v>193</v>
      </c>
      <c r="B10" s="1">
        <v>45033</v>
      </c>
      <c r="C10" t="s">
        <v>92</v>
      </c>
      <c r="D10" s="2">
        <v>0.79166666666666663</v>
      </c>
      <c r="E10" s="2">
        <v>0.83333333333333337</v>
      </c>
      <c r="F10">
        <v>1</v>
      </c>
      <c r="G10" t="s">
        <v>198</v>
      </c>
      <c r="H10" t="s">
        <v>667</v>
      </c>
      <c r="I10" t="s">
        <v>716</v>
      </c>
      <c r="K10">
        <v>15</v>
      </c>
      <c r="L10" t="s">
        <v>36</v>
      </c>
      <c r="M10" t="str">
        <f>UPPER(Workshops_2019_2023[[#This Row],[Format]])</f>
        <v>IN-PERSON</v>
      </c>
      <c r="N10" t="s">
        <v>37</v>
      </c>
      <c r="O10" t="s">
        <v>16</v>
      </c>
      <c r="R10">
        <v>15</v>
      </c>
      <c r="Y10" s="5" t="s">
        <v>134</v>
      </c>
      <c r="Z10" s="5" t="s">
        <v>135</v>
      </c>
      <c r="AC10" s="5" t="s">
        <v>345</v>
      </c>
    </row>
    <row r="11" spans="1:33" x14ac:dyDescent="0.2">
      <c r="A11" t="s">
        <v>521</v>
      </c>
      <c r="B11" s="1">
        <v>45151</v>
      </c>
      <c r="C11" t="s">
        <v>539</v>
      </c>
      <c r="D11" s="2">
        <v>0.375</v>
      </c>
      <c r="E11" s="2">
        <v>0.41666666666666669</v>
      </c>
      <c r="F11">
        <v>1</v>
      </c>
      <c r="G11" t="s">
        <v>560</v>
      </c>
      <c r="H11" t="s">
        <v>667</v>
      </c>
      <c r="K11">
        <v>47</v>
      </c>
      <c r="L11" t="s">
        <v>36</v>
      </c>
      <c r="M11" t="str">
        <f>UPPER(Workshops_2019_2023[[#This Row],[Format]])</f>
        <v>IN-PERSON</v>
      </c>
      <c r="N11" t="s">
        <v>37</v>
      </c>
      <c r="O11" t="s">
        <v>16</v>
      </c>
      <c r="R11">
        <v>47</v>
      </c>
      <c r="Y11" s="5" t="s">
        <v>134</v>
      </c>
      <c r="Z11" s="5" t="s">
        <v>135</v>
      </c>
      <c r="AD11" s="5" t="s">
        <v>256</v>
      </c>
      <c r="AE11">
        <v>46.729809000000003</v>
      </c>
      <c r="AF11">
        <v>-117.163473</v>
      </c>
      <c r="AG11" t="s">
        <v>52</v>
      </c>
    </row>
    <row r="12" spans="1:33" x14ac:dyDescent="0.2">
      <c r="A12" t="s">
        <v>521</v>
      </c>
      <c r="B12" s="1">
        <v>45151</v>
      </c>
      <c r="C12" t="s">
        <v>539</v>
      </c>
      <c r="D12" s="2">
        <v>0.53125</v>
      </c>
      <c r="E12" s="2">
        <v>0.57291666666666663</v>
      </c>
      <c r="F12">
        <v>1</v>
      </c>
      <c r="G12" t="s">
        <v>560</v>
      </c>
      <c r="H12" t="s">
        <v>667</v>
      </c>
      <c r="K12">
        <v>45</v>
      </c>
      <c r="L12" t="s">
        <v>36</v>
      </c>
      <c r="M12" t="str">
        <f>UPPER(Workshops_2019_2023[[#This Row],[Format]])</f>
        <v>IN-PERSON</v>
      </c>
      <c r="N12" t="s">
        <v>37</v>
      </c>
      <c r="O12" t="s">
        <v>16</v>
      </c>
      <c r="R12">
        <v>45</v>
      </c>
      <c r="Y12" s="5" t="s">
        <v>134</v>
      </c>
      <c r="Z12" s="5" t="s">
        <v>135</v>
      </c>
      <c r="AD12" s="5" t="s">
        <v>256</v>
      </c>
      <c r="AE12">
        <v>46.729809000000003</v>
      </c>
      <c r="AF12">
        <v>-117.163473</v>
      </c>
      <c r="AG12" t="s">
        <v>52</v>
      </c>
    </row>
    <row r="13" spans="1:33" x14ac:dyDescent="0.2">
      <c r="A13" t="s">
        <v>521</v>
      </c>
      <c r="B13" s="1">
        <v>45151</v>
      </c>
      <c r="C13" t="s">
        <v>539</v>
      </c>
      <c r="D13" s="2">
        <v>0.65625</v>
      </c>
      <c r="E13" s="2">
        <v>0.69791666666666663</v>
      </c>
      <c r="F13">
        <v>1</v>
      </c>
      <c r="G13" t="s">
        <v>560</v>
      </c>
      <c r="H13" t="s">
        <v>667</v>
      </c>
      <c r="K13">
        <v>31</v>
      </c>
      <c r="L13" t="s">
        <v>36</v>
      </c>
      <c r="M13" t="str">
        <f>UPPER(Workshops_2019_2023[[#This Row],[Format]])</f>
        <v>IN-PERSON</v>
      </c>
      <c r="N13" t="s">
        <v>37</v>
      </c>
      <c r="O13" t="s">
        <v>16</v>
      </c>
      <c r="R13">
        <v>31</v>
      </c>
      <c r="Y13" s="5" t="s">
        <v>134</v>
      </c>
      <c r="Z13" s="5" t="s">
        <v>135</v>
      </c>
      <c r="AD13" s="5" t="s">
        <v>256</v>
      </c>
      <c r="AE13">
        <v>46.729809000000003</v>
      </c>
      <c r="AF13">
        <v>-117.163473</v>
      </c>
      <c r="AG13" t="s">
        <v>52</v>
      </c>
    </row>
    <row r="14" spans="1:33" x14ac:dyDescent="0.2">
      <c r="A14" t="s">
        <v>521</v>
      </c>
      <c r="B14" s="1">
        <v>45152</v>
      </c>
      <c r="C14" t="s">
        <v>92</v>
      </c>
      <c r="D14" s="2">
        <v>0.375</v>
      </c>
      <c r="E14" s="2">
        <v>0.41666666666666669</v>
      </c>
      <c r="F14">
        <v>1</v>
      </c>
      <c r="G14" t="s">
        <v>560</v>
      </c>
      <c r="H14" t="s">
        <v>667</v>
      </c>
      <c r="K14">
        <v>35</v>
      </c>
      <c r="L14" t="s">
        <v>36</v>
      </c>
      <c r="M14" t="str">
        <f>UPPER(Workshops_2019_2023[[#This Row],[Format]])</f>
        <v>IN-PERSON</v>
      </c>
      <c r="N14" t="s">
        <v>37</v>
      </c>
      <c r="O14" t="s">
        <v>16</v>
      </c>
      <c r="R14">
        <v>35</v>
      </c>
      <c r="Y14" s="5" t="s">
        <v>134</v>
      </c>
      <c r="Z14" s="5" t="s">
        <v>290</v>
      </c>
      <c r="AD14" s="5" t="s">
        <v>535</v>
      </c>
      <c r="AE14">
        <v>46.729809000000003</v>
      </c>
      <c r="AF14">
        <v>-117.163473</v>
      </c>
      <c r="AG14" t="s">
        <v>52</v>
      </c>
    </row>
    <row r="15" spans="1:33" x14ac:dyDescent="0.2">
      <c r="A15" t="s">
        <v>521</v>
      </c>
      <c r="B15" s="1">
        <v>45153</v>
      </c>
      <c r="C15" t="s">
        <v>96</v>
      </c>
      <c r="D15" s="2">
        <v>0.4375</v>
      </c>
      <c r="E15" s="2">
        <v>0.47916666666666669</v>
      </c>
      <c r="F15">
        <v>1</v>
      </c>
      <c r="G15" t="s">
        <v>560</v>
      </c>
      <c r="H15" t="s">
        <v>667</v>
      </c>
      <c r="K15">
        <v>44</v>
      </c>
      <c r="L15" t="s">
        <v>36</v>
      </c>
      <c r="M15" t="str">
        <f>UPPER(Workshops_2019_2023[[#This Row],[Format]])</f>
        <v>IN-PERSON</v>
      </c>
      <c r="N15" t="s">
        <v>37</v>
      </c>
      <c r="O15" t="s">
        <v>16</v>
      </c>
      <c r="R15">
        <v>44</v>
      </c>
      <c r="Y15" s="5" t="s">
        <v>134</v>
      </c>
      <c r="Z15" s="5" t="s">
        <v>290</v>
      </c>
      <c r="AD15" s="5" t="s">
        <v>535</v>
      </c>
      <c r="AE15">
        <v>46.729809000000003</v>
      </c>
      <c r="AF15">
        <v>-117.163473</v>
      </c>
      <c r="AG15" t="s">
        <v>52</v>
      </c>
    </row>
    <row r="16" spans="1:33" x14ac:dyDescent="0.2">
      <c r="A16" t="s">
        <v>521</v>
      </c>
      <c r="B16" s="1">
        <v>45161</v>
      </c>
      <c r="C16" t="s">
        <v>98</v>
      </c>
      <c r="D16" s="2">
        <v>0.45833333333333331</v>
      </c>
      <c r="E16" s="2">
        <v>0.5</v>
      </c>
      <c r="F16">
        <v>1</v>
      </c>
      <c r="G16" t="s">
        <v>560</v>
      </c>
      <c r="H16" t="s">
        <v>667</v>
      </c>
      <c r="K16">
        <v>2</v>
      </c>
      <c r="L16" t="s">
        <v>36</v>
      </c>
      <c r="M16" t="str">
        <f>UPPER(Workshops_2019_2023[[#This Row],[Format]])</f>
        <v>IN-PERSON</v>
      </c>
      <c r="N16" t="s">
        <v>37</v>
      </c>
      <c r="O16" t="s">
        <v>16</v>
      </c>
      <c r="R16">
        <v>2</v>
      </c>
      <c r="Y16" s="5" t="s">
        <v>134</v>
      </c>
      <c r="Z16" s="5" t="s">
        <v>290</v>
      </c>
      <c r="AD16" s="5" t="s">
        <v>773</v>
      </c>
      <c r="AE16">
        <v>46.727550999999998</v>
      </c>
      <c r="AF16">
        <v>-117.166117</v>
      </c>
      <c r="AG16" t="s">
        <v>776</v>
      </c>
    </row>
    <row r="17" spans="1:33" x14ac:dyDescent="0.2">
      <c r="A17" t="s">
        <v>521</v>
      </c>
      <c r="B17" s="1">
        <v>45164</v>
      </c>
      <c r="C17" t="s">
        <v>176</v>
      </c>
      <c r="D17" s="2">
        <v>0.4375</v>
      </c>
      <c r="E17" s="2">
        <v>0.47916666666666669</v>
      </c>
      <c r="F17">
        <v>1</v>
      </c>
      <c r="G17" t="s">
        <v>560</v>
      </c>
      <c r="H17" t="s">
        <v>667</v>
      </c>
      <c r="K17">
        <v>26</v>
      </c>
      <c r="L17" t="s">
        <v>36</v>
      </c>
      <c r="M17" t="str">
        <f>UPPER(Workshops_2019_2023[[#This Row],[Format]])</f>
        <v>IN-PERSON</v>
      </c>
      <c r="N17" t="s">
        <v>37</v>
      </c>
      <c r="O17" t="s">
        <v>16</v>
      </c>
      <c r="R17">
        <v>26</v>
      </c>
      <c r="Y17" s="5" t="s">
        <v>134</v>
      </c>
      <c r="Z17" s="5" t="s">
        <v>290</v>
      </c>
      <c r="AD17" s="5" t="s">
        <v>581</v>
      </c>
      <c r="AE17">
        <v>46.729809000000003</v>
      </c>
      <c r="AF17">
        <v>-117.163473</v>
      </c>
      <c r="AG17" t="s">
        <v>52</v>
      </c>
    </row>
    <row r="18" spans="1:33" x14ac:dyDescent="0.2">
      <c r="A18" t="s">
        <v>521</v>
      </c>
      <c r="B18" s="1">
        <v>45168</v>
      </c>
      <c r="C18" t="s">
        <v>98</v>
      </c>
      <c r="D18" s="2">
        <v>0.45833333333333331</v>
      </c>
      <c r="E18" s="2">
        <v>0.5</v>
      </c>
      <c r="F18">
        <v>1</v>
      </c>
      <c r="G18" t="s">
        <v>560</v>
      </c>
      <c r="H18" t="s">
        <v>560</v>
      </c>
      <c r="K18">
        <v>5</v>
      </c>
      <c r="L18" t="s">
        <v>36</v>
      </c>
      <c r="M18" t="str">
        <f>UPPER(Workshops_2019_2023[[#This Row],[Format]])</f>
        <v>IN-PERSON</v>
      </c>
      <c r="N18" t="s">
        <v>37</v>
      </c>
      <c r="O18" t="s">
        <v>16</v>
      </c>
      <c r="R18">
        <v>5</v>
      </c>
      <c r="Y18" s="5" t="s">
        <v>134</v>
      </c>
      <c r="Z18" s="5" t="s">
        <v>290</v>
      </c>
      <c r="AD18" s="5" t="s">
        <v>773</v>
      </c>
      <c r="AE18">
        <v>46.727550999999998</v>
      </c>
      <c r="AF18">
        <v>-117.166117</v>
      </c>
      <c r="AG18" t="s">
        <v>776</v>
      </c>
    </row>
    <row r="19" spans="1:33" x14ac:dyDescent="0.2">
      <c r="A19" t="s">
        <v>521</v>
      </c>
      <c r="B19" s="1">
        <v>45175</v>
      </c>
      <c r="C19" t="s">
        <v>98</v>
      </c>
      <c r="D19" s="2">
        <v>0.45833333333333331</v>
      </c>
      <c r="E19" s="2">
        <v>0.5</v>
      </c>
      <c r="F19">
        <v>1</v>
      </c>
      <c r="G19" t="s">
        <v>560</v>
      </c>
      <c r="H19" t="s">
        <v>667</v>
      </c>
      <c r="K19">
        <v>14</v>
      </c>
      <c r="L19" t="s">
        <v>36</v>
      </c>
      <c r="M19" t="str">
        <f>UPPER(Workshops_2019_2023[[#This Row],[Format]])</f>
        <v>IN-PERSON</v>
      </c>
      <c r="N19" t="s">
        <v>37</v>
      </c>
      <c r="O19" t="s">
        <v>16</v>
      </c>
      <c r="R19">
        <v>14</v>
      </c>
      <c r="Y19" s="5" t="s">
        <v>134</v>
      </c>
      <c r="Z19" s="5" t="s">
        <v>290</v>
      </c>
      <c r="AD19" s="5" t="s">
        <v>773</v>
      </c>
      <c r="AE19">
        <v>46.727550999999998</v>
      </c>
      <c r="AF19">
        <v>-117.166117</v>
      </c>
      <c r="AG19" t="s">
        <v>776</v>
      </c>
    </row>
    <row r="20" spans="1:33" x14ac:dyDescent="0.2">
      <c r="A20" t="s">
        <v>521</v>
      </c>
      <c r="B20" s="1">
        <v>45182</v>
      </c>
      <c r="C20" t="s">
        <v>98</v>
      </c>
      <c r="D20" s="2">
        <v>0.45833333333333331</v>
      </c>
      <c r="E20" s="2">
        <v>0.5</v>
      </c>
      <c r="F20">
        <v>1</v>
      </c>
      <c r="G20" t="s">
        <v>560</v>
      </c>
      <c r="H20" t="s">
        <v>667</v>
      </c>
      <c r="K20">
        <v>6</v>
      </c>
      <c r="L20" t="s">
        <v>36</v>
      </c>
      <c r="M20" t="str">
        <f>UPPER(Workshops_2019_2023[[#This Row],[Format]])</f>
        <v>IN-PERSON</v>
      </c>
      <c r="N20" t="s">
        <v>37</v>
      </c>
      <c r="O20" t="s">
        <v>16</v>
      </c>
      <c r="R20">
        <v>6</v>
      </c>
      <c r="Y20" s="5" t="s">
        <v>134</v>
      </c>
      <c r="Z20" s="5" t="s">
        <v>290</v>
      </c>
      <c r="AD20" s="5" t="s">
        <v>773</v>
      </c>
      <c r="AE20">
        <v>46.727550999999998</v>
      </c>
      <c r="AF20">
        <v>-117.166117</v>
      </c>
      <c r="AG20" t="s">
        <v>776</v>
      </c>
    </row>
    <row r="21" spans="1:33" x14ac:dyDescent="0.2">
      <c r="A21" t="s">
        <v>521</v>
      </c>
      <c r="B21" s="1">
        <v>45189</v>
      </c>
      <c r="C21" t="s">
        <v>98</v>
      </c>
      <c r="D21" s="2">
        <v>0.45833333333333331</v>
      </c>
      <c r="E21" s="2">
        <v>0.41666666666666669</v>
      </c>
      <c r="F21">
        <v>1</v>
      </c>
      <c r="G21" t="s">
        <v>560</v>
      </c>
      <c r="H21" t="s">
        <v>667</v>
      </c>
      <c r="K21">
        <v>12</v>
      </c>
      <c r="L21" t="s">
        <v>36</v>
      </c>
      <c r="M21" t="str">
        <f>UPPER(Workshops_2019_2023[[#This Row],[Format]])</f>
        <v>IN-PERSON</v>
      </c>
      <c r="N21" t="s">
        <v>37</v>
      </c>
      <c r="O21" t="s">
        <v>16</v>
      </c>
      <c r="R21">
        <v>12</v>
      </c>
      <c r="Y21" s="5" t="s">
        <v>134</v>
      </c>
      <c r="Z21" s="5" t="s">
        <v>290</v>
      </c>
      <c r="AD21" s="5" t="s">
        <v>773</v>
      </c>
      <c r="AE21">
        <v>46.727550999999998</v>
      </c>
      <c r="AF21">
        <v>-117.166117</v>
      </c>
      <c r="AG21" t="s">
        <v>776</v>
      </c>
    </row>
    <row r="22" spans="1:33" x14ac:dyDescent="0.2">
      <c r="A22" t="s">
        <v>193</v>
      </c>
      <c r="B22" s="1">
        <v>45189</v>
      </c>
      <c r="C22" t="s">
        <v>98</v>
      </c>
      <c r="D22" s="2">
        <v>0.70833333333333337</v>
      </c>
      <c r="E22" s="2">
        <v>0.75</v>
      </c>
      <c r="F22">
        <v>1</v>
      </c>
      <c r="G22" t="s">
        <v>199</v>
      </c>
      <c r="H22" t="s">
        <v>667</v>
      </c>
      <c r="I22" t="s">
        <v>719</v>
      </c>
      <c r="K22">
        <v>73</v>
      </c>
      <c r="L22" t="s">
        <v>36</v>
      </c>
      <c r="M22" t="str">
        <f>UPPER(Workshops_2019_2023[[#This Row],[Format]])</f>
        <v>IN-PERSON</v>
      </c>
      <c r="N22" t="s">
        <v>177</v>
      </c>
      <c r="O22" t="s">
        <v>16</v>
      </c>
      <c r="R22">
        <v>73</v>
      </c>
      <c r="Y22" s="5" t="s">
        <v>134</v>
      </c>
      <c r="Z22" s="5" t="s">
        <v>135</v>
      </c>
      <c r="AC22" s="5" t="s">
        <v>287</v>
      </c>
      <c r="AD22" s="5" t="s">
        <v>379</v>
      </c>
      <c r="AE22">
        <v>46.729801000000002</v>
      </c>
      <c r="AF22">
        <v>-117.161642</v>
      </c>
      <c r="AG22" t="s">
        <v>108</v>
      </c>
    </row>
    <row r="23" spans="1:33" x14ac:dyDescent="0.2">
      <c r="A23" t="s">
        <v>521</v>
      </c>
      <c r="B23" s="1">
        <v>45196</v>
      </c>
      <c r="C23" t="s">
        <v>98</v>
      </c>
      <c r="D23" s="2">
        <v>0.45833333333333331</v>
      </c>
      <c r="E23" s="2">
        <v>0.5</v>
      </c>
      <c r="F23">
        <v>1</v>
      </c>
      <c r="G23" t="s">
        <v>560</v>
      </c>
      <c r="H23" t="s">
        <v>667</v>
      </c>
      <c r="L23" t="s">
        <v>36</v>
      </c>
      <c r="M23" t="str">
        <f>UPPER(Workshops_2019_2023[[#This Row],[Format]])</f>
        <v>IN-PERSON</v>
      </c>
      <c r="N23" t="s">
        <v>37</v>
      </c>
      <c r="O23" t="s">
        <v>16</v>
      </c>
      <c r="R23">
        <v>3</v>
      </c>
      <c r="Y23" s="5" t="s">
        <v>134</v>
      </c>
      <c r="Z23" s="5" t="s">
        <v>290</v>
      </c>
      <c r="AD23" s="5" t="s">
        <v>773</v>
      </c>
      <c r="AE23">
        <v>46.727550999999998</v>
      </c>
      <c r="AF23">
        <v>-117.166117</v>
      </c>
      <c r="AG23" t="s">
        <v>776</v>
      </c>
    </row>
    <row r="24" spans="1:33" x14ac:dyDescent="0.2">
      <c r="A24" t="s">
        <v>33</v>
      </c>
      <c r="B24" s="1">
        <v>45202</v>
      </c>
      <c r="C24" t="s">
        <v>96</v>
      </c>
      <c r="D24" s="2">
        <v>0.75</v>
      </c>
      <c r="E24" s="2">
        <v>0.79166666666666663</v>
      </c>
      <c r="F24">
        <v>1</v>
      </c>
      <c r="G24" t="s">
        <v>191</v>
      </c>
      <c r="H24" t="s">
        <v>667</v>
      </c>
      <c r="I24" t="s">
        <v>714</v>
      </c>
      <c r="K24">
        <v>30</v>
      </c>
      <c r="L24" t="s">
        <v>36</v>
      </c>
      <c r="M24" t="str">
        <f>UPPER(Workshops_2019_2023[[#This Row],[Format]])</f>
        <v>IN-PERSON</v>
      </c>
      <c r="N24" t="s">
        <v>37</v>
      </c>
      <c r="O24" t="s">
        <v>16</v>
      </c>
      <c r="R24">
        <v>30</v>
      </c>
      <c r="Y24" s="5" t="s">
        <v>134</v>
      </c>
      <c r="Z24" s="5" t="s">
        <v>135</v>
      </c>
      <c r="AC24" s="5" t="s">
        <v>637</v>
      </c>
    </row>
    <row r="25" spans="1:33" x14ac:dyDescent="0.2">
      <c r="A25" t="s">
        <v>521</v>
      </c>
      <c r="B25" s="1">
        <v>44059</v>
      </c>
      <c r="C25" t="s">
        <v>539</v>
      </c>
      <c r="D25" s="2">
        <v>0.5625</v>
      </c>
      <c r="E25" s="2">
        <v>0.60416666666666663</v>
      </c>
      <c r="F25">
        <v>1</v>
      </c>
      <c r="G25" t="s">
        <v>560</v>
      </c>
      <c r="H25" t="s">
        <v>676</v>
      </c>
      <c r="J25">
        <v>40</v>
      </c>
      <c r="K25">
        <v>26</v>
      </c>
      <c r="L25" t="s">
        <v>36</v>
      </c>
      <c r="M25" t="str">
        <f>UPPER(Workshops_2019_2023[[#This Row],[Format]])</f>
        <v>ONLINE-LIVE</v>
      </c>
      <c r="N25" t="s">
        <v>771</v>
      </c>
      <c r="O25" t="s">
        <v>16</v>
      </c>
      <c r="Y25" s="5" t="s">
        <v>134</v>
      </c>
      <c r="Z25" s="5" t="s">
        <v>290</v>
      </c>
    </row>
    <row r="26" spans="1:33" x14ac:dyDescent="0.2">
      <c r="A26" t="s">
        <v>521</v>
      </c>
      <c r="B26" s="1">
        <v>44059</v>
      </c>
      <c r="C26" t="s">
        <v>539</v>
      </c>
      <c r="D26" s="2">
        <v>0.625</v>
      </c>
      <c r="E26" s="2">
        <v>0.66666666666666663</v>
      </c>
      <c r="F26">
        <v>1</v>
      </c>
      <c r="G26" t="s">
        <v>560</v>
      </c>
      <c r="H26" t="s">
        <v>676</v>
      </c>
      <c r="J26">
        <v>40</v>
      </c>
      <c r="K26">
        <v>26</v>
      </c>
      <c r="L26" t="s">
        <v>36</v>
      </c>
      <c r="M26" t="str">
        <f>UPPER(Workshops_2019_2023[[#This Row],[Format]])</f>
        <v>ONLINE-LIVE</v>
      </c>
      <c r="N26" t="s">
        <v>771</v>
      </c>
      <c r="O26" t="s">
        <v>16</v>
      </c>
      <c r="Y26" s="5" t="s">
        <v>134</v>
      </c>
      <c r="Z26" s="5" t="s">
        <v>290</v>
      </c>
    </row>
    <row r="27" spans="1:33" x14ac:dyDescent="0.2">
      <c r="A27" t="s">
        <v>521</v>
      </c>
      <c r="B27" s="1">
        <v>44062</v>
      </c>
      <c r="C27" t="s">
        <v>98</v>
      </c>
      <c r="D27" s="2">
        <v>0.47916666666666669</v>
      </c>
      <c r="E27" s="2">
        <v>0.52083333333333337</v>
      </c>
      <c r="F27">
        <v>1</v>
      </c>
      <c r="G27" t="s">
        <v>560</v>
      </c>
      <c r="H27" t="s">
        <v>676</v>
      </c>
      <c r="J27">
        <v>40</v>
      </c>
      <c r="K27">
        <v>26</v>
      </c>
      <c r="L27" t="s">
        <v>36</v>
      </c>
      <c r="M27" t="str">
        <f>UPPER(Workshops_2019_2023[[#This Row],[Format]])</f>
        <v>ONLINE-LIVE</v>
      </c>
      <c r="N27" t="s">
        <v>771</v>
      </c>
      <c r="O27" t="s">
        <v>16</v>
      </c>
      <c r="Y27" s="5" t="s">
        <v>134</v>
      </c>
      <c r="Z27" s="5" t="s">
        <v>290</v>
      </c>
    </row>
    <row r="28" spans="1:33" x14ac:dyDescent="0.2">
      <c r="A28" t="s">
        <v>521</v>
      </c>
      <c r="B28" s="1">
        <v>44064</v>
      </c>
      <c r="C28" t="s">
        <v>103</v>
      </c>
      <c r="D28" s="2">
        <v>0.60416666666666663</v>
      </c>
      <c r="E28" s="2">
        <v>0.64583333333333337</v>
      </c>
      <c r="F28">
        <v>1</v>
      </c>
      <c r="G28" t="s">
        <v>560</v>
      </c>
      <c r="H28" t="s">
        <v>676</v>
      </c>
      <c r="J28">
        <v>40</v>
      </c>
      <c r="K28">
        <v>26</v>
      </c>
      <c r="L28" t="s">
        <v>36</v>
      </c>
      <c r="M28" t="str">
        <f>UPPER(Workshops_2019_2023[[#This Row],[Format]])</f>
        <v>ONLINE-LIVE</v>
      </c>
      <c r="N28" t="s">
        <v>771</v>
      </c>
      <c r="O28" t="s">
        <v>16</v>
      </c>
      <c r="Y28" s="5" t="s">
        <v>134</v>
      </c>
      <c r="Z28" s="5" t="s">
        <v>290</v>
      </c>
    </row>
    <row r="29" spans="1:33" x14ac:dyDescent="0.2">
      <c r="A29" t="s">
        <v>521</v>
      </c>
      <c r="B29" s="1">
        <v>44079</v>
      </c>
      <c r="C29" t="s">
        <v>176</v>
      </c>
      <c r="D29" s="2">
        <v>0.41666666666666669</v>
      </c>
      <c r="E29" s="2">
        <v>0.45833333333333331</v>
      </c>
      <c r="F29">
        <v>1</v>
      </c>
      <c r="G29" t="s">
        <v>561</v>
      </c>
      <c r="H29" t="s">
        <v>676</v>
      </c>
      <c r="J29">
        <v>40</v>
      </c>
      <c r="K29">
        <v>20</v>
      </c>
      <c r="L29" t="s">
        <v>36</v>
      </c>
      <c r="M29" t="str">
        <f>UPPER(Workshops_2019_2023[[#This Row],[Format]])</f>
        <v>ONLINE-LIVE</v>
      </c>
      <c r="N29" t="s">
        <v>771</v>
      </c>
      <c r="O29" t="s">
        <v>16</v>
      </c>
      <c r="Y29" s="5" t="s">
        <v>134</v>
      </c>
      <c r="Z29" s="5" t="s">
        <v>290</v>
      </c>
    </row>
    <row r="30" spans="1:33" x14ac:dyDescent="0.2">
      <c r="A30" t="s">
        <v>521</v>
      </c>
      <c r="B30" s="1">
        <v>44083</v>
      </c>
      <c r="C30" t="s">
        <v>98</v>
      </c>
      <c r="D30" s="2">
        <v>0.72916666666666663</v>
      </c>
      <c r="E30" s="2">
        <v>0.77083333333333337</v>
      </c>
      <c r="F30">
        <v>1</v>
      </c>
      <c r="G30" t="s">
        <v>561</v>
      </c>
      <c r="H30" t="s">
        <v>676</v>
      </c>
      <c r="J30">
        <v>40</v>
      </c>
      <c r="K30">
        <v>26</v>
      </c>
      <c r="L30" t="s">
        <v>36</v>
      </c>
      <c r="M30" t="str">
        <f>UPPER(Workshops_2019_2023[[#This Row],[Format]])</f>
        <v>ONLINE-LIVE</v>
      </c>
      <c r="N30" t="s">
        <v>771</v>
      </c>
      <c r="O30" t="s">
        <v>16</v>
      </c>
      <c r="Y30" s="5" t="s">
        <v>134</v>
      </c>
      <c r="Z30" s="5" t="s">
        <v>290</v>
      </c>
    </row>
    <row r="31" spans="1:33" x14ac:dyDescent="0.2">
      <c r="A31" t="s">
        <v>521</v>
      </c>
      <c r="B31" s="1">
        <v>44091</v>
      </c>
      <c r="C31" t="s">
        <v>100</v>
      </c>
      <c r="D31" s="2">
        <v>0.6875</v>
      </c>
      <c r="E31" s="2">
        <v>0.72916666666666663</v>
      </c>
      <c r="F31">
        <v>1</v>
      </c>
      <c r="G31" t="s">
        <v>561</v>
      </c>
      <c r="H31" t="s">
        <v>676</v>
      </c>
      <c r="J31">
        <v>40</v>
      </c>
      <c r="K31">
        <v>26</v>
      </c>
      <c r="L31" t="s">
        <v>36</v>
      </c>
      <c r="M31" t="str">
        <f>UPPER(Workshops_2019_2023[[#This Row],[Format]])</f>
        <v>ONLINE-LIVE</v>
      </c>
      <c r="N31" t="s">
        <v>771</v>
      </c>
      <c r="O31" t="s">
        <v>16</v>
      </c>
      <c r="Y31" s="5" t="s">
        <v>134</v>
      </c>
      <c r="Z31" s="5" t="s">
        <v>290</v>
      </c>
    </row>
    <row r="32" spans="1:33" x14ac:dyDescent="0.2">
      <c r="A32" t="s">
        <v>521</v>
      </c>
      <c r="B32" s="1">
        <v>43840</v>
      </c>
      <c r="C32" t="s">
        <v>103</v>
      </c>
      <c r="D32" s="2">
        <v>0.4375</v>
      </c>
      <c r="E32" s="2">
        <v>0.4548611111111111</v>
      </c>
      <c r="F32">
        <v>0</v>
      </c>
      <c r="G32" t="s">
        <v>522</v>
      </c>
      <c r="H32" t="s">
        <v>677</v>
      </c>
      <c r="J32">
        <v>19</v>
      </c>
      <c r="K32">
        <v>19</v>
      </c>
      <c r="L32" t="s">
        <v>36</v>
      </c>
      <c r="M32" t="str">
        <f>UPPER(Workshops_2019_2023[[#This Row],[Format]])</f>
        <v>IN-PERSON</v>
      </c>
      <c r="N32" t="s">
        <v>37</v>
      </c>
      <c r="O32" t="s">
        <v>16</v>
      </c>
      <c r="R32">
        <v>19</v>
      </c>
      <c r="Y32" s="5" t="s">
        <v>523</v>
      </c>
      <c r="Z32" s="5" t="s">
        <v>524</v>
      </c>
      <c r="AD32" s="5" t="s">
        <v>558</v>
      </c>
      <c r="AE32">
        <v>46.727995999999997</v>
      </c>
      <c r="AF32">
        <v>-117.165668</v>
      </c>
      <c r="AG32" t="s">
        <v>87</v>
      </c>
    </row>
    <row r="33" spans="1:33" x14ac:dyDescent="0.2">
      <c r="A33" t="s">
        <v>521</v>
      </c>
      <c r="B33" s="1">
        <v>43840</v>
      </c>
      <c r="C33" t="s">
        <v>103</v>
      </c>
      <c r="D33" s="2">
        <v>0.45833333333333331</v>
      </c>
      <c r="E33" s="2">
        <v>0.47569444444444442</v>
      </c>
      <c r="F33">
        <v>0</v>
      </c>
      <c r="G33" t="s">
        <v>522</v>
      </c>
      <c r="H33" t="s">
        <v>677</v>
      </c>
      <c r="J33">
        <v>33</v>
      </c>
      <c r="K33">
        <v>62</v>
      </c>
      <c r="L33" t="s">
        <v>36</v>
      </c>
      <c r="M33" t="str">
        <f>UPPER(Workshops_2019_2023[[#This Row],[Format]])</f>
        <v>IN-PERSON</v>
      </c>
      <c r="N33" t="s">
        <v>37</v>
      </c>
      <c r="O33" t="s">
        <v>16</v>
      </c>
      <c r="R33">
        <v>62</v>
      </c>
      <c r="Y33" s="5" t="s">
        <v>523</v>
      </c>
      <c r="Z33" s="5" t="s">
        <v>524</v>
      </c>
      <c r="AD33" s="5" t="s">
        <v>558</v>
      </c>
      <c r="AE33">
        <v>46.727995999999997</v>
      </c>
      <c r="AF33">
        <v>-117.165668</v>
      </c>
      <c r="AG33" t="s">
        <v>87</v>
      </c>
    </row>
    <row r="34" spans="1:33" x14ac:dyDescent="0.2">
      <c r="A34" t="s">
        <v>521</v>
      </c>
      <c r="B34" s="1">
        <v>43857</v>
      </c>
      <c r="C34" t="s">
        <v>92</v>
      </c>
      <c r="D34" s="2">
        <v>0.72916666666666663</v>
      </c>
      <c r="E34" s="2">
        <v>0.74652777777777779</v>
      </c>
      <c r="F34">
        <v>0</v>
      </c>
      <c r="G34" t="s">
        <v>522</v>
      </c>
      <c r="H34" t="s">
        <v>677</v>
      </c>
      <c r="J34">
        <v>27</v>
      </c>
      <c r="K34">
        <v>26</v>
      </c>
      <c r="L34" t="s">
        <v>36</v>
      </c>
      <c r="M34" t="str">
        <f>UPPER(Workshops_2019_2023[[#This Row],[Format]])</f>
        <v>IN-PERSON</v>
      </c>
      <c r="N34" t="s">
        <v>37</v>
      </c>
      <c r="O34" t="s">
        <v>16</v>
      </c>
      <c r="R34">
        <v>26</v>
      </c>
      <c r="Y34" s="5" t="s">
        <v>523</v>
      </c>
      <c r="Z34" s="5" t="s">
        <v>524</v>
      </c>
      <c r="AD34" s="5" t="s">
        <v>558</v>
      </c>
      <c r="AE34">
        <v>46.727995999999997</v>
      </c>
      <c r="AF34">
        <v>-117.165668</v>
      </c>
      <c r="AG34" t="s">
        <v>87</v>
      </c>
    </row>
    <row r="35" spans="1:33" x14ac:dyDescent="0.2">
      <c r="A35" t="s">
        <v>358</v>
      </c>
      <c r="B35" s="1">
        <v>43918</v>
      </c>
      <c r="C35" t="s">
        <v>176</v>
      </c>
      <c r="D35" s="2">
        <v>0.33333333333333331</v>
      </c>
      <c r="E35" s="2">
        <v>0.72916666666666663</v>
      </c>
      <c r="F35">
        <v>8</v>
      </c>
      <c r="G35" t="s">
        <v>376</v>
      </c>
      <c r="H35" t="s">
        <v>677</v>
      </c>
      <c r="I35" t="s">
        <v>701</v>
      </c>
      <c r="J35">
        <v>30</v>
      </c>
      <c r="K35">
        <v>0</v>
      </c>
      <c r="L35" t="s">
        <v>43</v>
      </c>
      <c r="M35" t="str">
        <f>UPPER(Workshops_2019_2023[[#This Row],[Format]])</f>
        <v>IN-PERSON</v>
      </c>
      <c r="N35" t="s">
        <v>37</v>
      </c>
      <c r="O35" t="s">
        <v>16</v>
      </c>
      <c r="Y35" s="5" t="s">
        <v>38</v>
      </c>
      <c r="Z35" s="5" t="s">
        <v>436</v>
      </c>
      <c r="AB35" t="s">
        <v>437</v>
      </c>
      <c r="AC35" s="5" t="s">
        <v>132</v>
      </c>
      <c r="AD35" s="5" t="s">
        <v>773</v>
      </c>
      <c r="AE35">
        <v>46.727550999999998</v>
      </c>
      <c r="AF35">
        <v>-117.166117</v>
      </c>
      <c r="AG35" t="s">
        <v>776</v>
      </c>
    </row>
    <row r="36" spans="1:33" x14ac:dyDescent="0.2">
      <c r="A36" t="s">
        <v>521</v>
      </c>
      <c r="B36" s="1">
        <v>44059</v>
      </c>
      <c r="C36" t="s">
        <v>539</v>
      </c>
      <c r="D36" s="2">
        <v>0.4375</v>
      </c>
      <c r="E36" s="2">
        <v>0.47916666666666669</v>
      </c>
      <c r="F36">
        <v>1</v>
      </c>
      <c r="G36" t="s">
        <v>560</v>
      </c>
      <c r="H36" t="s">
        <v>677</v>
      </c>
      <c r="J36">
        <v>40</v>
      </c>
      <c r="K36">
        <v>26</v>
      </c>
      <c r="L36" t="s">
        <v>36</v>
      </c>
      <c r="M36" t="str">
        <f>UPPER(Workshops_2019_2023[[#This Row],[Format]])</f>
        <v>ONLINE-LIVE</v>
      </c>
      <c r="N36" t="s">
        <v>771</v>
      </c>
      <c r="O36" t="s">
        <v>16</v>
      </c>
      <c r="Y36" s="5" t="s">
        <v>134</v>
      </c>
      <c r="Z36" s="5" t="s">
        <v>290</v>
      </c>
    </row>
    <row r="37" spans="1:33" x14ac:dyDescent="0.2">
      <c r="A37" t="s">
        <v>521</v>
      </c>
      <c r="B37" s="1">
        <v>44060</v>
      </c>
      <c r="C37" t="s">
        <v>92</v>
      </c>
      <c r="D37" s="2">
        <v>0.47916666666666669</v>
      </c>
      <c r="E37" s="2">
        <v>0.52083333333333337</v>
      </c>
      <c r="F37">
        <v>1</v>
      </c>
      <c r="G37" t="s">
        <v>560</v>
      </c>
      <c r="H37" t="s">
        <v>677</v>
      </c>
      <c r="J37">
        <v>40</v>
      </c>
      <c r="K37">
        <v>26</v>
      </c>
      <c r="L37" t="s">
        <v>36</v>
      </c>
      <c r="M37" t="str">
        <f>UPPER(Workshops_2019_2023[[#This Row],[Format]])</f>
        <v>ONLINE-LIVE</v>
      </c>
      <c r="N37" t="s">
        <v>771</v>
      </c>
      <c r="O37" t="s">
        <v>16</v>
      </c>
      <c r="Y37" s="5" t="s">
        <v>134</v>
      </c>
      <c r="Z37" s="5" t="s">
        <v>290</v>
      </c>
    </row>
    <row r="38" spans="1:33" x14ac:dyDescent="0.2">
      <c r="A38" t="s">
        <v>521</v>
      </c>
      <c r="B38" s="1">
        <v>44062</v>
      </c>
      <c r="C38" t="s">
        <v>98</v>
      </c>
      <c r="D38" s="2">
        <v>0.47916666666666669</v>
      </c>
      <c r="E38" s="2">
        <v>0.52083333333333337</v>
      </c>
      <c r="F38">
        <v>1</v>
      </c>
      <c r="G38" t="s">
        <v>560</v>
      </c>
      <c r="H38" t="s">
        <v>677</v>
      </c>
      <c r="J38">
        <v>40</v>
      </c>
      <c r="K38">
        <v>26</v>
      </c>
      <c r="L38" t="s">
        <v>36</v>
      </c>
      <c r="M38" t="str">
        <f>UPPER(Workshops_2019_2023[[#This Row],[Format]])</f>
        <v>ONLINE-LIVE</v>
      </c>
      <c r="N38" t="s">
        <v>771</v>
      </c>
      <c r="O38" t="s">
        <v>16</v>
      </c>
      <c r="Y38" s="5" t="s">
        <v>134</v>
      </c>
      <c r="Z38" s="5" t="s">
        <v>290</v>
      </c>
    </row>
    <row r="39" spans="1:33" x14ac:dyDescent="0.2">
      <c r="A39" t="s">
        <v>521</v>
      </c>
      <c r="B39" s="1">
        <v>44065</v>
      </c>
      <c r="C39" t="s">
        <v>176</v>
      </c>
      <c r="D39" s="2">
        <v>0.39583333333333331</v>
      </c>
      <c r="E39" s="2">
        <v>0.4375</v>
      </c>
      <c r="F39">
        <v>1</v>
      </c>
      <c r="G39" t="s">
        <v>560</v>
      </c>
      <c r="H39" t="s">
        <v>677</v>
      </c>
      <c r="J39">
        <v>40</v>
      </c>
      <c r="K39">
        <v>26</v>
      </c>
      <c r="L39" t="s">
        <v>36</v>
      </c>
      <c r="M39" t="str">
        <f>UPPER(Workshops_2019_2023[[#This Row],[Format]])</f>
        <v>ONLINE-LIVE</v>
      </c>
      <c r="N39" t="s">
        <v>771</v>
      </c>
      <c r="O39" t="s">
        <v>16</v>
      </c>
      <c r="Y39" s="5" t="s">
        <v>134</v>
      </c>
      <c r="Z39" s="5" t="s">
        <v>290</v>
      </c>
    </row>
    <row r="40" spans="1:33" x14ac:dyDescent="0.2">
      <c r="A40" t="s">
        <v>521</v>
      </c>
      <c r="B40" s="1">
        <v>44065</v>
      </c>
      <c r="C40" t="s">
        <v>176</v>
      </c>
      <c r="D40" s="2">
        <v>0.45833333333333331</v>
      </c>
      <c r="E40" s="2">
        <v>0.5</v>
      </c>
      <c r="F40">
        <v>1</v>
      </c>
      <c r="G40" t="s">
        <v>560</v>
      </c>
      <c r="H40" t="s">
        <v>677</v>
      </c>
      <c r="J40">
        <v>40</v>
      </c>
      <c r="K40">
        <v>26</v>
      </c>
      <c r="L40" t="s">
        <v>36</v>
      </c>
      <c r="M40" t="str">
        <f>UPPER(Workshops_2019_2023[[#This Row],[Format]])</f>
        <v>ONLINE-LIVE</v>
      </c>
      <c r="N40" t="s">
        <v>771</v>
      </c>
      <c r="O40" t="s">
        <v>16</v>
      </c>
      <c r="Y40" s="5" t="s">
        <v>134</v>
      </c>
      <c r="Z40" s="5" t="s">
        <v>290</v>
      </c>
    </row>
    <row r="41" spans="1:33" x14ac:dyDescent="0.2">
      <c r="A41" t="s">
        <v>521</v>
      </c>
      <c r="B41" s="1">
        <v>44095</v>
      </c>
      <c r="C41" t="s">
        <v>92</v>
      </c>
      <c r="D41" s="2">
        <v>0.72916666666666663</v>
      </c>
      <c r="E41" s="2">
        <v>0.77083333333333337</v>
      </c>
      <c r="F41">
        <v>1</v>
      </c>
      <c r="G41" t="s">
        <v>561</v>
      </c>
      <c r="H41" t="s">
        <v>677</v>
      </c>
      <c r="J41">
        <v>40</v>
      </c>
      <c r="K41">
        <v>26</v>
      </c>
      <c r="L41" t="s">
        <v>36</v>
      </c>
      <c r="M41" t="str">
        <f>UPPER(Workshops_2019_2023[[#This Row],[Format]])</f>
        <v>ONLINE-LIVE</v>
      </c>
      <c r="N41" t="s">
        <v>771</v>
      </c>
      <c r="O41" t="s">
        <v>16</v>
      </c>
      <c r="Y41" s="5" t="s">
        <v>134</v>
      </c>
      <c r="Z41" s="5" t="s">
        <v>290</v>
      </c>
    </row>
    <row r="42" spans="1:33" x14ac:dyDescent="0.2">
      <c r="A42" t="s">
        <v>521</v>
      </c>
      <c r="B42" s="1">
        <v>44096</v>
      </c>
      <c r="C42" t="s">
        <v>96</v>
      </c>
      <c r="D42" s="2">
        <v>0.6875</v>
      </c>
      <c r="E42" s="2">
        <v>0.72916666666666663</v>
      </c>
      <c r="F42">
        <v>1</v>
      </c>
      <c r="G42" t="s">
        <v>561</v>
      </c>
      <c r="H42" t="s">
        <v>677</v>
      </c>
      <c r="J42">
        <v>40</v>
      </c>
      <c r="K42">
        <v>26</v>
      </c>
      <c r="L42" t="s">
        <v>36</v>
      </c>
      <c r="M42" t="str">
        <f>UPPER(Workshops_2019_2023[[#This Row],[Format]])</f>
        <v>ONLINE-LIVE</v>
      </c>
      <c r="N42" t="s">
        <v>771</v>
      </c>
      <c r="O42" t="s">
        <v>16</v>
      </c>
      <c r="Y42" s="5" t="s">
        <v>134</v>
      </c>
      <c r="Z42" s="5" t="s">
        <v>290</v>
      </c>
    </row>
    <row r="43" spans="1:33" x14ac:dyDescent="0.2">
      <c r="A43" t="s">
        <v>521</v>
      </c>
      <c r="B43" s="1">
        <v>44102</v>
      </c>
      <c r="C43" t="s">
        <v>92</v>
      </c>
      <c r="D43" s="2">
        <v>0.72916666666666663</v>
      </c>
      <c r="E43" s="2">
        <v>0.77083333333333337</v>
      </c>
      <c r="F43">
        <v>1</v>
      </c>
      <c r="G43" t="s">
        <v>561</v>
      </c>
      <c r="H43" t="s">
        <v>677</v>
      </c>
      <c r="J43">
        <v>40</v>
      </c>
      <c r="K43">
        <v>26</v>
      </c>
      <c r="L43" t="s">
        <v>36</v>
      </c>
      <c r="M43" t="str">
        <f>UPPER(Workshops_2019_2023[[#This Row],[Format]])</f>
        <v>ONLINE-LIVE</v>
      </c>
      <c r="N43" t="s">
        <v>771</v>
      </c>
      <c r="O43" t="s">
        <v>16</v>
      </c>
      <c r="Y43" s="5" t="s">
        <v>134</v>
      </c>
      <c r="Z43" s="5" t="s">
        <v>290</v>
      </c>
    </row>
    <row r="44" spans="1:33" x14ac:dyDescent="0.2">
      <c r="A44" t="s">
        <v>521</v>
      </c>
      <c r="B44" s="1">
        <v>44103</v>
      </c>
      <c r="C44" t="s">
        <v>96</v>
      </c>
      <c r="D44" s="2">
        <v>0.625</v>
      </c>
      <c r="E44" s="2">
        <v>0.66666666666666663</v>
      </c>
      <c r="F44">
        <v>1</v>
      </c>
      <c r="G44" t="s">
        <v>561</v>
      </c>
      <c r="H44" t="s">
        <v>677</v>
      </c>
      <c r="J44">
        <v>40</v>
      </c>
      <c r="K44">
        <v>33</v>
      </c>
      <c r="L44" t="s">
        <v>36</v>
      </c>
      <c r="M44" t="str">
        <f>UPPER(Workshops_2019_2023[[#This Row],[Format]])</f>
        <v>ONLINE-LIVE</v>
      </c>
      <c r="N44" t="s">
        <v>771</v>
      </c>
      <c r="O44" t="s">
        <v>16</v>
      </c>
      <c r="Y44" s="5" t="s">
        <v>134</v>
      </c>
      <c r="Z44" s="5" t="s">
        <v>290</v>
      </c>
    </row>
    <row r="45" spans="1:33" x14ac:dyDescent="0.2">
      <c r="A45" t="s">
        <v>521</v>
      </c>
      <c r="B45" s="1">
        <v>44110</v>
      </c>
      <c r="C45" t="s">
        <v>96</v>
      </c>
      <c r="D45" s="2">
        <v>0.6875</v>
      </c>
      <c r="E45" s="2">
        <v>0.72916666666666663</v>
      </c>
      <c r="F45">
        <v>1</v>
      </c>
      <c r="G45" t="s">
        <v>561</v>
      </c>
      <c r="H45" t="s">
        <v>677</v>
      </c>
      <c r="J45">
        <v>40</v>
      </c>
      <c r="K45">
        <v>26</v>
      </c>
      <c r="L45" t="s">
        <v>36</v>
      </c>
      <c r="M45" t="str">
        <f>UPPER(Workshops_2019_2023[[#This Row],[Format]])</f>
        <v>ONLINE-LIVE</v>
      </c>
      <c r="N45" t="s">
        <v>771</v>
      </c>
      <c r="O45" t="s">
        <v>16</v>
      </c>
      <c r="Y45" s="5" t="s">
        <v>134</v>
      </c>
      <c r="Z45" s="5" t="s">
        <v>290</v>
      </c>
    </row>
    <row r="46" spans="1:33" x14ac:dyDescent="0.2">
      <c r="A46" t="s">
        <v>358</v>
      </c>
      <c r="B46" s="1">
        <v>44112</v>
      </c>
      <c r="C46" t="s">
        <v>100</v>
      </c>
      <c r="D46" s="2">
        <v>0.47916666666666669</v>
      </c>
      <c r="E46" s="2">
        <v>0.5</v>
      </c>
      <c r="F46">
        <v>0</v>
      </c>
      <c r="G46" t="s">
        <v>445</v>
      </c>
      <c r="H46" t="s">
        <v>677</v>
      </c>
      <c r="K46">
        <v>0</v>
      </c>
      <c r="M46" t="str">
        <f>UPPER(Workshops_2019_2023[[#This Row],[Format]])</f>
        <v>ONLINE-LIVE</v>
      </c>
      <c r="N46" t="s">
        <v>771</v>
      </c>
      <c r="O46" t="s">
        <v>16</v>
      </c>
      <c r="Y46" s="5" t="s">
        <v>134</v>
      </c>
      <c r="AA46" s="5" t="s">
        <v>446</v>
      </c>
    </row>
    <row r="47" spans="1:33" x14ac:dyDescent="0.2">
      <c r="A47" t="s">
        <v>521</v>
      </c>
      <c r="B47" s="1">
        <v>44113</v>
      </c>
      <c r="C47" t="s">
        <v>103</v>
      </c>
      <c r="D47" s="2">
        <v>0.47916666666666669</v>
      </c>
      <c r="E47" s="2">
        <v>2.0833333333333332E-2</v>
      </c>
      <c r="F47">
        <v>1</v>
      </c>
      <c r="G47" t="s">
        <v>561</v>
      </c>
      <c r="H47" t="s">
        <v>677</v>
      </c>
      <c r="J47">
        <v>40</v>
      </c>
      <c r="K47">
        <v>26</v>
      </c>
      <c r="L47" t="s">
        <v>36</v>
      </c>
      <c r="M47" t="str">
        <f>UPPER(Workshops_2019_2023[[#This Row],[Format]])</f>
        <v>ONLINE-LIVE</v>
      </c>
      <c r="N47" t="s">
        <v>771</v>
      </c>
      <c r="O47" t="s">
        <v>16</v>
      </c>
      <c r="Y47" s="5" t="s">
        <v>134</v>
      </c>
      <c r="Z47" s="5" t="s">
        <v>290</v>
      </c>
    </row>
    <row r="48" spans="1:33" x14ac:dyDescent="0.2">
      <c r="A48" t="s">
        <v>521</v>
      </c>
      <c r="B48" s="1">
        <v>44123</v>
      </c>
      <c r="C48" t="s">
        <v>92</v>
      </c>
      <c r="D48" s="2">
        <v>0.72916666666666663</v>
      </c>
      <c r="E48" s="2">
        <v>0.77083333333333337</v>
      </c>
      <c r="F48">
        <v>1</v>
      </c>
      <c r="G48" t="s">
        <v>561</v>
      </c>
      <c r="H48" t="s">
        <v>677</v>
      </c>
      <c r="J48">
        <v>40</v>
      </c>
      <c r="K48">
        <v>0</v>
      </c>
      <c r="L48" t="s">
        <v>43</v>
      </c>
      <c r="M48" t="str">
        <f>UPPER(Workshops_2019_2023[[#This Row],[Format]])</f>
        <v>ONLINE-LIVE</v>
      </c>
      <c r="N48" t="s">
        <v>771</v>
      </c>
      <c r="O48" t="s">
        <v>16</v>
      </c>
      <c r="Y48" s="5" t="s">
        <v>134</v>
      </c>
      <c r="Z48" s="5" t="s">
        <v>290</v>
      </c>
    </row>
    <row r="49" spans="1:33" x14ac:dyDescent="0.2">
      <c r="A49" t="s">
        <v>358</v>
      </c>
      <c r="B49" s="1">
        <v>44126</v>
      </c>
      <c r="C49" t="s">
        <v>100</v>
      </c>
      <c r="D49" s="2">
        <v>0.47916666666666669</v>
      </c>
      <c r="E49" s="2">
        <v>0.5</v>
      </c>
      <c r="F49">
        <v>0</v>
      </c>
      <c r="G49" t="s">
        <v>445</v>
      </c>
      <c r="H49" t="s">
        <v>677</v>
      </c>
      <c r="K49">
        <v>0</v>
      </c>
      <c r="M49" t="str">
        <f>UPPER(Workshops_2019_2023[[#This Row],[Format]])</f>
        <v>ONLINE-LIVE</v>
      </c>
      <c r="N49" t="s">
        <v>771</v>
      </c>
      <c r="O49" t="s">
        <v>16</v>
      </c>
      <c r="Y49" s="5" t="s">
        <v>134</v>
      </c>
      <c r="AA49" s="5" t="s">
        <v>446</v>
      </c>
    </row>
    <row r="50" spans="1:33" x14ac:dyDescent="0.2">
      <c r="A50" t="s">
        <v>521</v>
      </c>
      <c r="B50" s="1">
        <v>44130</v>
      </c>
      <c r="C50" t="s">
        <v>92</v>
      </c>
      <c r="D50" s="2">
        <v>0.64583333333333337</v>
      </c>
      <c r="E50" s="2">
        <v>0.6875</v>
      </c>
      <c r="F50">
        <v>1</v>
      </c>
      <c r="G50" t="s">
        <v>561</v>
      </c>
      <c r="H50" t="s">
        <v>677</v>
      </c>
      <c r="J50">
        <v>40</v>
      </c>
      <c r="K50">
        <v>19</v>
      </c>
      <c r="L50" t="s">
        <v>36</v>
      </c>
      <c r="M50" t="str">
        <f>UPPER(Workshops_2019_2023[[#This Row],[Format]])</f>
        <v>ONLINE-LIVE</v>
      </c>
      <c r="N50" t="s">
        <v>771</v>
      </c>
      <c r="O50" t="s">
        <v>16</v>
      </c>
      <c r="Y50" s="5" t="s">
        <v>134</v>
      </c>
      <c r="Z50" s="5" t="s">
        <v>290</v>
      </c>
    </row>
    <row r="51" spans="1:33" x14ac:dyDescent="0.2">
      <c r="A51" t="s">
        <v>358</v>
      </c>
      <c r="B51" s="1">
        <v>44140</v>
      </c>
      <c r="C51" t="s">
        <v>100</v>
      </c>
      <c r="D51" s="2">
        <v>0.35416666666666669</v>
      </c>
      <c r="E51" s="2">
        <v>0.60416666666666663</v>
      </c>
      <c r="F51">
        <v>6</v>
      </c>
      <c r="G51" t="s">
        <v>376</v>
      </c>
      <c r="H51" t="s">
        <v>677</v>
      </c>
      <c r="I51" t="s">
        <v>701</v>
      </c>
      <c r="J51">
        <v>20</v>
      </c>
      <c r="K51">
        <v>12</v>
      </c>
      <c r="L51" t="s">
        <v>36</v>
      </c>
      <c r="M51" t="str">
        <f>UPPER(Workshops_2019_2023[[#This Row],[Format]])</f>
        <v>ONLINE-LIVE</v>
      </c>
      <c r="N51" t="s">
        <v>771</v>
      </c>
      <c r="O51" t="s">
        <v>29</v>
      </c>
      <c r="Q51">
        <v>1</v>
      </c>
      <c r="R51">
        <v>8</v>
      </c>
      <c r="T51">
        <v>2</v>
      </c>
      <c r="U51">
        <v>1</v>
      </c>
      <c r="Y51" s="5" t="s">
        <v>302</v>
      </c>
      <c r="Z51" s="5" t="s">
        <v>22</v>
      </c>
      <c r="AC51" s="5" t="s">
        <v>443</v>
      </c>
    </row>
    <row r="52" spans="1:33" x14ac:dyDescent="0.2">
      <c r="A52" t="s">
        <v>358</v>
      </c>
      <c r="B52" s="1">
        <v>44147</v>
      </c>
      <c r="C52" t="s">
        <v>100</v>
      </c>
      <c r="D52" s="2">
        <v>0.47916666666666669</v>
      </c>
      <c r="E52" s="2">
        <v>0.5</v>
      </c>
      <c r="F52">
        <v>0</v>
      </c>
      <c r="G52" t="s">
        <v>445</v>
      </c>
      <c r="H52" t="s">
        <v>677</v>
      </c>
      <c r="K52">
        <v>0</v>
      </c>
      <c r="M52" t="str">
        <f>UPPER(Workshops_2019_2023[[#This Row],[Format]])</f>
        <v>ONLINE-LIVE</v>
      </c>
      <c r="N52" t="s">
        <v>771</v>
      </c>
      <c r="O52" t="s">
        <v>16</v>
      </c>
      <c r="Y52" s="5" t="s">
        <v>134</v>
      </c>
      <c r="AA52" s="5" t="s">
        <v>446</v>
      </c>
    </row>
    <row r="53" spans="1:33" x14ac:dyDescent="0.2">
      <c r="A53" t="s">
        <v>521</v>
      </c>
      <c r="B53" s="1">
        <v>44219</v>
      </c>
      <c r="C53" t="s">
        <v>176</v>
      </c>
      <c r="D53" s="2">
        <v>0.375</v>
      </c>
      <c r="E53" s="2">
        <v>0.41666666666666669</v>
      </c>
      <c r="F53">
        <v>1</v>
      </c>
      <c r="G53" t="s">
        <v>560</v>
      </c>
      <c r="H53" t="s">
        <v>677</v>
      </c>
      <c r="J53">
        <v>15</v>
      </c>
      <c r="K53">
        <v>5</v>
      </c>
      <c r="L53" t="s">
        <v>36</v>
      </c>
      <c r="M53" t="str">
        <f>UPPER(Workshops_2019_2023[[#This Row],[Format]])</f>
        <v>ONLINE-LIVE</v>
      </c>
      <c r="N53" t="s">
        <v>771</v>
      </c>
      <c r="O53" t="s">
        <v>16</v>
      </c>
      <c r="R53">
        <v>5</v>
      </c>
      <c r="Y53" s="5" t="s">
        <v>134</v>
      </c>
      <c r="Z53" s="5" t="s">
        <v>290</v>
      </c>
    </row>
    <row r="54" spans="1:33" x14ac:dyDescent="0.2">
      <c r="A54" t="s">
        <v>358</v>
      </c>
      <c r="B54" s="1">
        <v>44250</v>
      </c>
      <c r="C54" t="s">
        <v>96</v>
      </c>
      <c r="F54">
        <v>6</v>
      </c>
      <c r="G54" t="s">
        <v>376</v>
      </c>
      <c r="H54" t="s">
        <v>677</v>
      </c>
      <c r="I54" t="s">
        <v>701</v>
      </c>
      <c r="J54">
        <v>20</v>
      </c>
      <c r="K54">
        <v>12</v>
      </c>
      <c r="L54" t="s">
        <v>36</v>
      </c>
      <c r="M54" t="str">
        <f>UPPER(Workshops_2019_2023[[#This Row],[Format]])</f>
        <v>ONLINE-LIVE</v>
      </c>
      <c r="N54" t="s">
        <v>771</v>
      </c>
      <c r="O54" t="s">
        <v>29</v>
      </c>
      <c r="Q54">
        <v>3</v>
      </c>
      <c r="R54">
        <v>6</v>
      </c>
      <c r="S54">
        <v>1</v>
      </c>
      <c r="T54">
        <v>1</v>
      </c>
      <c r="U54">
        <v>1</v>
      </c>
      <c r="Y54" s="5" t="s">
        <v>457</v>
      </c>
    </row>
    <row r="55" spans="1:33" x14ac:dyDescent="0.2">
      <c r="A55" t="s">
        <v>358</v>
      </c>
      <c r="B55" s="1">
        <v>44250</v>
      </c>
      <c r="C55" t="s">
        <v>96</v>
      </c>
      <c r="D55" s="2">
        <v>0.375</v>
      </c>
      <c r="E55" s="2">
        <v>0.625</v>
      </c>
      <c r="F55">
        <v>6</v>
      </c>
      <c r="G55" t="s">
        <v>376</v>
      </c>
      <c r="H55" t="s">
        <v>677</v>
      </c>
      <c r="I55" t="s">
        <v>701</v>
      </c>
      <c r="J55">
        <v>20</v>
      </c>
      <c r="K55">
        <v>12</v>
      </c>
      <c r="L55" t="s">
        <v>36</v>
      </c>
      <c r="M55" t="str">
        <f>UPPER(Workshops_2019_2023[[#This Row],[Format]])</f>
        <v>ONLINE-LIVE</v>
      </c>
      <c r="N55" t="s">
        <v>771</v>
      </c>
      <c r="O55" t="s">
        <v>29</v>
      </c>
      <c r="Q55">
        <v>3</v>
      </c>
      <c r="R55">
        <v>6</v>
      </c>
      <c r="S55">
        <v>1</v>
      </c>
      <c r="T55">
        <v>1</v>
      </c>
      <c r="U55">
        <v>1</v>
      </c>
      <c r="Y55" s="5" t="s">
        <v>457</v>
      </c>
    </row>
    <row r="56" spans="1:33" x14ac:dyDescent="0.2">
      <c r="A56" t="s">
        <v>358</v>
      </c>
      <c r="B56" s="1">
        <v>44295</v>
      </c>
      <c r="C56" t="s">
        <v>103</v>
      </c>
      <c r="F56">
        <v>6</v>
      </c>
      <c r="G56" t="s">
        <v>376</v>
      </c>
      <c r="H56" t="s">
        <v>677</v>
      </c>
      <c r="I56" t="s">
        <v>701</v>
      </c>
      <c r="K56">
        <v>9</v>
      </c>
      <c r="L56" t="s">
        <v>36</v>
      </c>
      <c r="M56" t="str">
        <f>UPPER(Workshops_2019_2023[[#This Row],[Format]])</f>
        <v>ONLINE-LIVE</v>
      </c>
      <c r="N56" t="s">
        <v>771</v>
      </c>
      <c r="O56" t="s">
        <v>16</v>
      </c>
      <c r="R56">
        <v>9</v>
      </c>
      <c r="Y56" s="5" t="s">
        <v>134</v>
      </c>
      <c r="Z56" s="5" t="s">
        <v>316</v>
      </c>
      <c r="AC56" s="5" t="s">
        <v>360</v>
      </c>
    </row>
    <row r="57" spans="1:33" x14ac:dyDescent="0.2">
      <c r="A57" t="s">
        <v>358</v>
      </c>
      <c r="B57" s="1">
        <v>44295</v>
      </c>
      <c r="C57" t="s">
        <v>103</v>
      </c>
      <c r="D57" s="2">
        <v>0.375</v>
      </c>
      <c r="E57" s="2">
        <v>0.625</v>
      </c>
      <c r="F57">
        <v>6</v>
      </c>
      <c r="G57" t="s">
        <v>376</v>
      </c>
      <c r="H57" t="s">
        <v>677</v>
      </c>
      <c r="I57" t="s">
        <v>701</v>
      </c>
      <c r="K57">
        <v>9</v>
      </c>
      <c r="L57" t="s">
        <v>36</v>
      </c>
      <c r="M57" t="str">
        <f>UPPER(Workshops_2019_2023[[#This Row],[Format]])</f>
        <v>ONLINE-LIVE</v>
      </c>
      <c r="N57" t="s">
        <v>771</v>
      </c>
      <c r="O57" t="s">
        <v>16</v>
      </c>
      <c r="R57">
        <v>9</v>
      </c>
      <c r="Y57" s="5" t="s">
        <v>134</v>
      </c>
      <c r="Z57" s="5" t="s">
        <v>316</v>
      </c>
      <c r="AC57" s="5" t="s">
        <v>360</v>
      </c>
    </row>
    <row r="58" spans="1:33" x14ac:dyDescent="0.2">
      <c r="A58" t="s">
        <v>358</v>
      </c>
      <c r="B58" s="1">
        <v>44587</v>
      </c>
      <c r="C58" t="s">
        <v>98</v>
      </c>
      <c r="D58" s="2">
        <v>0.375</v>
      </c>
      <c r="E58" s="2">
        <v>0.66666666666666663</v>
      </c>
      <c r="F58">
        <v>7</v>
      </c>
      <c r="G58" t="s">
        <v>376</v>
      </c>
      <c r="H58" t="s">
        <v>677</v>
      </c>
      <c r="I58" t="s">
        <v>731</v>
      </c>
      <c r="K58">
        <v>8</v>
      </c>
      <c r="L58" t="s">
        <v>36</v>
      </c>
      <c r="M58" t="str">
        <f>UPPER(Workshops_2019_2023[[#This Row],[Format]])</f>
        <v>ONLINE-LIVE</v>
      </c>
      <c r="N58" t="s">
        <v>771</v>
      </c>
      <c r="O58" t="s">
        <v>29</v>
      </c>
      <c r="Q58">
        <v>1</v>
      </c>
      <c r="R58">
        <v>7</v>
      </c>
      <c r="Y58" s="5" t="s">
        <v>309</v>
      </c>
      <c r="Z58" s="5" t="s">
        <v>309</v>
      </c>
      <c r="AC58" s="5" t="s">
        <v>467</v>
      </c>
      <c r="AD58" s="5" t="s">
        <v>774</v>
      </c>
      <c r="AE58">
        <v>46.727550999999998</v>
      </c>
      <c r="AF58">
        <v>-117.166117</v>
      </c>
      <c r="AG58" t="s">
        <v>776</v>
      </c>
    </row>
    <row r="59" spans="1:33" x14ac:dyDescent="0.2">
      <c r="A59" t="s">
        <v>583</v>
      </c>
      <c r="B59" s="1">
        <v>44832</v>
      </c>
      <c r="D59" s="2">
        <v>0.75</v>
      </c>
      <c r="E59" s="2">
        <v>0.79166666666666663</v>
      </c>
      <c r="F59">
        <v>1</v>
      </c>
      <c r="G59" t="s">
        <v>621</v>
      </c>
      <c r="H59" t="s">
        <v>677</v>
      </c>
      <c r="K59">
        <v>17</v>
      </c>
      <c r="L59" t="s">
        <v>36</v>
      </c>
      <c r="M59" t="str">
        <f>UPPER(Workshops_2019_2023[[#This Row],[Format]])</f>
        <v>IN-PERSON</v>
      </c>
      <c r="N59" t="s">
        <v>37</v>
      </c>
      <c r="O59" t="s">
        <v>16</v>
      </c>
      <c r="R59">
        <v>17</v>
      </c>
      <c r="Y59" s="5" t="s">
        <v>134</v>
      </c>
      <c r="Z59" s="5" t="s">
        <v>135</v>
      </c>
    </row>
    <row r="60" spans="1:33" x14ac:dyDescent="0.2">
      <c r="A60" t="s">
        <v>583</v>
      </c>
      <c r="B60" s="1">
        <v>44859</v>
      </c>
      <c r="D60" s="2">
        <v>0.70833333333333337</v>
      </c>
      <c r="E60" s="2">
        <v>0.75</v>
      </c>
      <c r="F60">
        <v>1</v>
      </c>
      <c r="G60" t="s">
        <v>619</v>
      </c>
      <c r="H60" t="s">
        <v>677</v>
      </c>
      <c r="K60">
        <v>47</v>
      </c>
      <c r="L60" t="s">
        <v>36</v>
      </c>
      <c r="M60" t="str">
        <f>UPPER(Workshops_2019_2023[[#This Row],[Format]])</f>
        <v>IN-PERSON</v>
      </c>
      <c r="N60" t="s">
        <v>37</v>
      </c>
      <c r="O60" t="s">
        <v>16</v>
      </c>
      <c r="R60">
        <v>47</v>
      </c>
      <c r="Y60" s="5" t="s">
        <v>134</v>
      </c>
      <c r="Z60" s="5" t="s">
        <v>135</v>
      </c>
    </row>
    <row r="61" spans="1:33" x14ac:dyDescent="0.2">
      <c r="A61" t="s">
        <v>358</v>
      </c>
      <c r="B61" s="1">
        <v>44862</v>
      </c>
      <c r="C61" t="s">
        <v>103</v>
      </c>
      <c r="D61" s="2">
        <v>0.6875</v>
      </c>
      <c r="E61" s="2">
        <v>0.72916666666666663</v>
      </c>
      <c r="F61">
        <v>1</v>
      </c>
      <c r="G61" t="s">
        <v>381</v>
      </c>
      <c r="H61" t="s">
        <v>677</v>
      </c>
      <c r="K61">
        <v>5</v>
      </c>
      <c r="L61" t="s">
        <v>36</v>
      </c>
      <c r="M61" t="str">
        <f>UPPER(Workshops_2019_2023[[#This Row],[Format]])</f>
        <v>IN-PERSON</v>
      </c>
      <c r="N61" t="s">
        <v>37</v>
      </c>
      <c r="O61" t="s">
        <v>16</v>
      </c>
      <c r="R61">
        <v>5</v>
      </c>
    </row>
    <row r="62" spans="1:33" x14ac:dyDescent="0.2">
      <c r="A62" t="s">
        <v>358</v>
      </c>
      <c r="B62" s="1">
        <v>44879</v>
      </c>
      <c r="C62" t="s">
        <v>92</v>
      </c>
      <c r="D62" s="2">
        <v>0.375</v>
      </c>
      <c r="E62" s="2">
        <v>0.66666666666666663</v>
      </c>
      <c r="F62">
        <v>7</v>
      </c>
      <c r="G62" t="s">
        <v>376</v>
      </c>
      <c r="H62" t="s">
        <v>677</v>
      </c>
      <c r="I62" t="s">
        <v>727</v>
      </c>
      <c r="K62">
        <v>10</v>
      </c>
      <c r="L62" t="s">
        <v>36</v>
      </c>
      <c r="M62" t="str">
        <f>UPPER(Workshops_2019_2023[[#This Row],[Format]])</f>
        <v>ONLINE-LIVE</v>
      </c>
      <c r="N62" t="s">
        <v>771</v>
      </c>
      <c r="Q62">
        <v>2</v>
      </c>
      <c r="R62">
        <v>3</v>
      </c>
      <c r="S62">
        <v>3</v>
      </c>
      <c r="U62">
        <v>2</v>
      </c>
      <c r="AC62" s="5" t="s">
        <v>502</v>
      </c>
      <c r="AD62" s="5" t="s">
        <v>774</v>
      </c>
      <c r="AE62">
        <v>46.727550999999998</v>
      </c>
      <c r="AF62">
        <v>-117.166117</v>
      </c>
      <c r="AG62" t="s">
        <v>776</v>
      </c>
    </row>
    <row r="63" spans="1:33" x14ac:dyDescent="0.2">
      <c r="A63" t="s">
        <v>583</v>
      </c>
      <c r="B63" s="1">
        <v>44897</v>
      </c>
      <c r="D63" s="2">
        <v>0.70833333333333337</v>
      </c>
      <c r="E63" s="2">
        <v>0.75</v>
      </c>
      <c r="F63">
        <v>1</v>
      </c>
      <c r="G63" t="s">
        <v>619</v>
      </c>
      <c r="H63" t="s">
        <v>677</v>
      </c>
      <c r="K63">
        <v>13</v>
      </c>
      <c r="L63" t="s">
        <v>36</v>
      </c>
      <c r="M63" t="str">
        <f>UPPER(Workshops_2019_2023[[#This Row],[Format]])</f>
        <v>IN-PERSON</v>
      </c>
      <c r="N63" t="s">
        <v>37</v>
      </c>
      <c r="O63" t="s">
        <v>16</v>
      </c>
      <c r="R63">
        <v>13</v>
      </c>
      <c r="Y63" s="5" t="s">
        <v>134</v>
      </c>
      <c r="Z63" s="5" t="s">
        <v>135</v>
      </c>
    </row>
    <row r="64" spans="1:33" x14ac:dyDescent="0.2">
      <c r="A64" t="s">
        <v>358</v>
      </c>
      <c r="B64" s="1">
        <v>44971</v>
      </c>
      <c r="C64" t="s">
        <v>96</v>
      </c>
      <c r="D64" s="2">
        <v>0.375</v>
      </c>
      <c r="E64" s="2">
        <v>0.66666666666666663</v>
      </c>
      <c r="F64">
        <v>7</v>
      </c>
      <c r="G64" t="s">
        <v>376</v>
      </c>
      <c r="H64" t="s">
        <v>677</v>
      </c>
      <c r="I64" t="s">
        <v>727</v>
      </c>
      <c r="K64">
        <v>0</v>
      </c>
      <c r="L64" t="s">
        <v>43</v>
      </c>
      <c r="M64" t="str">
        <f>UPPER(Workshops_2019_2023[[#This Row],[Format]])</f>
        <v>ONLINE-LIVE</v>
      </c>
      <c r="N64" t="s">
        <v>771</v>
      </c>
      <c r="O64" t="s">
        <v>29</v>
      </c>
      <c r="AC64" s="5" t="s">
        <v>477</v>
      </c>
      <c r="AD64" s="5" t="s">
        <v>774</v>
      </c>
      <c r="AE64">
        <v>46.727550999999998</v>
      </c>
      <c r="AF64">
        <v>-117.166117</v>
      </c>
      <c r="AG64" t="s">
        <v>776</v>
      </c>
    </row>
    <row r="65" spans="1:33" x14ac:dyDescent="0.2">
      <c r="A65" t="s">
        <v>583</v>
      </c>
      <c r="B65" s="1">
        <v>44980</v>
      </c>
      <c r="C65" t="s">
        <v>100</v>
      </c>
      <c r="D65" s="2">
        <v>0.70833333333333337</v>
      </c>
      <c r="E65" s="2">
        <v>0.75</v>
      </c>
      <c r="F65">
        <v>1</v>
      </c>
      <c r="G65" t="s">
        <v>598</v>
      </c>
      <c r="H65" t="s">
        <v>677</v>
      </c>
      <c r="K65">
        <v>38</v>
      </c>
      <c r="L65" t="s">
        <v>36</v>
      </c>
      <c r="M65" t="str">
        <f>UPPER(Workshops_2019_2023[[#This Row],[Format]])</f>
        <v>IN-PERSON</v>
      </c>
      <c r="N65" t="s">
        <v>37</v>
      </c>
      <c r="O65" t="s">
        <v>16</v>
      </c>
      <c r="R65">
        <v>38</v>
      </c>
      <c r="Y65" s="5" t="s">
        <v>134</v>
      </c>
      <c r="Z65" s="5" t="s">
        <v>135</v>
      </c>
      <c r="AC65" s="5" t="s">
        <v>184</v>
      </c>
    </row>
    <row r="66" spans="1:33" x14ac:dyDescent="0.2">
      <c r="A66" t="s">
        <v>583</v>
      </c>
      <c r="B66" s="1">
        <v>44980</v>
      </c>
      <c r="C66" t="s">
        <v>100</v>
      </c>
      <c r="D66" s="2">
        <v>0.75</v>
      </c>
      <c r="E66" s="2">
        <v>0.79166666666666663</v>
      </c>
      <c r="F66">
        <v>1</v>
      </c>
      <c r="G66" t="s">
        <v>598</v>
      </c>
      <c r="H66" t="s">
        <v>677</v>
      </c>
      <c r="K66">
        <v>34</v>
      </c>
      <c r="L66" t="s">
        <v>36</v>
      </c>
      <c r="M66" t="str">
        <f>UPPER(Workshops_2019_2023[[#This Row],[Format]])</f>
        <v>IN-PERSON</v>
      </c>
      <c r="N66" t="s">
        <v>37</v>
      </c>
      <c r="O66" t="s">
        <v>16</v>
      </c>
      <c r="R66">
        <v>34</v>
      </c>
      <c r="Y66" s="5" t="s">
        <v>134</v>
      </c>
      <c r="Z66" s="5" t="s">
        <v>135</v>
      </c>
      <c r="AC66" s="5" t="s">
        <v>184</v>
      </c>
    </row>
    <row r="67" spans="1:33" x14ac:dyDescent="0.2">
      <c r="A67" t="s">
        <v>583</v>
      </c>
      <c r="B67" s="1">
        <v>44980</v>
      </c>
      <c r="C67" t="s">
        <v>100</v>
      </c>
      <c r="D67" s="2">
        <v>0.79166666666666663</v>
      </c>
      <c r="E67" s="2">
        <v>0.83333333333333337</v>
      </c>
      <c r="F67">
        <v>1</v>
      </c>
      <c r="G67" t="s">
        <v>598</v>
      </c>
      <c r="H67" t="s">
        <v>677</v>
      </c>
      <c r="K67">
        <v>39</v>
      </c>
      <c r="L67" t="s">
        <v>36</v>
      </c>
      <c r="M67" t="str">
        <f>UPPER(Workshops_2019_2023[[#This Row],[Format]])</f>
        <v>IN-PERSON</v>
      </c>
      <c r="N67" t="s">
        <v>37</v>
      </c>
      <c r="O67" t="s">
        <v>16</v>
      </c>
      <c r="R67">
        <v>39</v>
      </c>
      <c r="Y67" s="5" t="s">
        <v>134</v>
      </c>
      <c r="Z67" s="5" t="s">
        <v>135</v>
      </c>
      <c r="AC67" s="5" t="s">
        <v>184</v>
      </c>
    </row>
    <row r="68" spans="1:33" x14ac:dyDescent="0.2">
      <c r="A68" t="s">
        <v>583</v>
      </c>
      <c r="B68" s="1">
        <v>44989</v>
      </c>
      <c r="C68" t="s">
        <v>176</v>
      </c>
      <c r="D68" s="2">
        <v>0.41666666666666669</v>
      </c>
      <c r="E68" s="2">
        <v>0.4375</v>
      </c>
      <c r="F68">
        <v>0</v>
      </c>
      <c r="G68" t="s">
        <v>598</v>
      </c>
      <c r="H68" t="s">
        <v>677</v>
      </c>
      <c r="K68">
        <v>20</v>
      </c>
      <c r="L68" t="s">
        <v>36</v>
      </c>
      <c r="M68" t="str">
        <f>UPPER(Workshops_2019_2023[[#This Row],[Format]])</f>
        <v>IN-PERSON</v>
      </c>
      <c r="N68" t="s">
        <v>37</v>
      </c>
      <c r="O68" t="s">
        <v>16</v>
      </c>
      <c r="R68">
        <v>20</v>
      </c>
    </row>
    <row r="69" spans="1:33" x14ac:dyDescent="0.2">
      <c r="A69" t="s">
        <v>583</v>
      </c>
      <c r="B69" s="1">
        <v>44989</v>
      </c>
      <c r="C69" t="s">
        <v>176</v>
      </c>
      <c r="D69" s="2">
        <v>0.4375</v>
      </c>
      <c r="E69" s="2">
        <v>0.45833333333333331</v>
      </c>
      <c r="F69">
        <v>0</v>
      </c>
      <c r="G69" t="s">
        <v>598</v>
      </c>
      <c r="H69" t="s">
        <v>677</v>
      </c>
      <c r="K69">
        <v>24</v>
      </c>
      <c r="L69" t="s">
        <v>36</v>
      </c>
      <c r="M69" t="str">
        <f>UPPER(Workshops_2019_2023[[#This Row],[Format]])</f>
        <v>IN-PERSON</v>
      </c>
      <c r="N69" t="s">
        <v>37</v>
      </c>
      <c r="O69" t="s">
        <v>16</v>
      </c>
      <c r="R69">
        <v>24</v>
      </c>
    </row>
    <row r="70" spans="1:33" x14ac:dyDescent="0.2">
      <c r="A70" t="s">
        <v>33</v>
      </c>
      <c r="B70" s="1">
        <v>44990</v>
      </c>
      <c r="C70" t="s">
        <v>176</v>
      </c>
      <c r="D70" s="2">
        <v>0.375</v>
      </c>
      <c r="E70" s="2">
        <v>0.41666666666666669</v>
      </c>
      <c r="F70">
        <v>1</v>
      </c>
      <c r="G70" t="s">
        <v>75</v>
      </c>
      <c r="H70" t="s">
        <v>677</v>
      </c>
      <c r="K70">
        <v>402</v>
      </c>
      <c r="L70" t="s">
        <v>36</v>
      </c>
      <c r="M70" t="str">
        <f>UPPER(Workshops_2019_2023[[#This Row],[Format]])</f>
        <v>IN-PERSON</v>
      </c>
      <c r="N70" t="s">
        <v>177</v>
      </c>
      <c r="O70" t="s">
        <v>16</v>
      </c>
    </row>
    <row r="71" spans="1:33" x14ac:dyDescent="0.2">
      <c r="A71" t="s">
        <v>358</v>
      </c>
      <c r="B71" s="1">
        <v>45015</v>
      </c>
      <c r="C71" t="s">
        <v>100</v>
      </c>
      <c r="D71" s="2">
        <v>0.375</v>
      </c>
      <c r="E71" s="2">
        <v>0.66666666666666663</v>
      </c>
      <c r="F71">
        <v>7</v>
      </c>
      <c r="G71" t="s">
        <v>376</v>
      </c>
      <c r="H71" t="s">
        <v>677</v>
      </c>
      <c r="I71" t="s">
        <v>727</v>
      </c>
      <c r="K71">
        <v>5</v>
      </c>
      <c r="L71" t="s">
        <v>36</v>
      </c>
      <c r="M71" t="str">
        <f>UPPER(Workshops_2019_2023[[#This Row],[Format]])</f>
        <v>ONLINE-LIVE</v>
      </c>
      <c r="N71" t="s">
        <v>771</v>
      </c>
      <c r="O71" t="s">
        <v>29</v>
      </c>
      <c r="P71">
        <v>1</v>
      </c>
      <c r="Q71">
        <v>1</v>
      </c>
      <c r="R71">
        <v>3</v>
      </c>
      <c r="Y71" s="5" t="s">
        <v>457</v>
      </c>
    </row>
    <row r="72" spans="1:33" x14ac:dyDescent="0.2">
      <c r="A72" t="s">
        <v>358</v>
      </c>
      <c r="B72" s="1">
        <v>45127</v>
      </c>
      <c r="C72" t="s">
        <v>100</v>
      </c>
      <c r="D72" s="2">
        <v>0.375</v>
      </c>
      <c r="E72" s="2">
        <v>0.52083333333333337</v>
      </c>
      <c r="F72">
        <v>4</v>
      </c>
      <c r="G72" t="s">
        <v>656</v>
      </c>
      <c r="H72" t="s">
        <v>677</v>
      </c>
      <c r="K72">
        <v>7</v>
      </c>
      <c r="L72" t="s">
        <v>36</v>
      </c>
      <c r="M72" t="str">
        <f>UPPER(Workshops_2019_2023[[#This Row],[Format]])</f>
        <v>ONLINE-LIVE</v>
      </c>
      <c r="N72" t="s">
        <v>771</v>
      </c>
      <c r="O72" t="s">
        <v>29</v>
      </c>
      <c r="Q72">
        <v>1</v>
      </c>
      <c r="R72">
        <v>4</v>
      </c>
      <c r="S72">
        <v>1</v>
      </c>
      <c r="T72">
        <v>1</v>
      </c>
      <c r="Y72" s="5" t="s">
        <v>457</v>
      </c>
      <c r="Z72" s="5" t="s">
        <v>309</v>
      </c>
      <c r="AC72" s="5" t="s">
        <v>655</v>
      </c>
      <c r="AD72" s="5" t="s">
        <v>774</v>
      </c>
      <c r="AE72">
        <v>46.727550999999998</v>
      </c>
      <c r="AF72">
        <v>-117.166117</v>
      </c>
      <c r="AG72" t="s">
        <v>776</v>
      </c>
    </row>
    <row r="73" spans="1:33" x14ac:dyDescent="0.2">
      <c r="A73" t="s">
        <v>358</v>
      </c>
      <c r="B73" s="1">
        <v>43621</v>
      </c>
      <c r="C73" t="s">
        <v>34</v>
      </c>
      <c r="D73" s="2">
        <v>0.41666666666666669</v>
      </c>
      <c r="E73" s="2">
        <v>0.5</v>
      </c>
      <c r="F73">
        <v>2</v>
      </c>
      <c r="G73" t="s">
        <v>359</v>
      </c>
      <c r="H73" t="s">
        <v>678</v>
      </c>
      <c r="J73">
        <v>30</v>
      </c>
      <c r="K73">
        <v>24</v>
      </c>
      <c r="L73" t="s">
        <v>36</v>
      </c>
      <c r="M73" t="str">
        <f>UPPER(Workshops_2019_2023[[#This Row],[Format]])</f>
        <v>IN-PERSON</v>
      </c>
      <c r="N73" t="s">
        <v>37</v>
      </c>
      <c r="O73" t="s">
        <v>16</v>
      </c>
      <c r="R73">
        <v>24</v>
      </c>
      <c r="Y73" s="5" t="s">
        <v>38</v>
      </c>
      <c r="AA73" s="5" t="s">
        <v>360</v>
      </c>
      <c r="AB73" t="s">
        <v>361</v>
      </c>
      <c r="AD73" s="5" t="s">
        <v>362</v>
      </c>
      <c r="AE73">
        <v>46.728859999999997</v>
      </c>
      <c r="AF73" t="s">
        <v>363</v>
      </c>
      <c r="AG73" t="s">
        <v>364</v>
      </c>
    </row>
    <row r="74" spans="1:33" x14ac:dyDescent="0.2">
      <c r="A74" t="s">
        <v>521</v>
      </c>
      <c r="B74" s="1">
        <v>43629</v>
      </c>
      <c r="C74" t="s">
        <v>100</v>
      </c>
      <c r="D74" s="2">
        <v>0.41666666666666669</v>
      </c>
      <c r="E74" s="2">
        <v>0.43402777777777779</v>
      </c>
      <c r="F74">
        <v>0</v>
      </c>
      <c r="G74" t="s">
        <v>522</v>
      </c>
      <c r="H74" t="s">
        <v>678</v>
      </c>
      <c r="K74">
        <v>34</v>
      </c>
      <c r="L74" t="s">
        <v>36</v>
      </c>
      <c r="M74" t="str">
        <f>UPPER(Workshops_2019_2023[[#This Row],[Format]])</f>
        <v>IN-PERSON</v>
      </c>
      <c r="N74" t="s">
        <v>37</v>
      </c>
      <c r="O74" t="s">
        <v>16</v>
      </c>
      <c r="R74">
        <v>34</v>
      </c>
      <c r="Y74" s="5" t="s">
        <v>523</v>
      </c>
      <c r="AA74" s="5" t="s">
        <v>524</v>
      </c>
    </row>
    <row r="75" spans="1:33" x14ac:dyDescent="0.2">
      <c r="A75" t="s">
        <v>521</v>
      </c>
      <c r="B75" s="1">
        <v>43629</v>
      </c>
      <c r="C75" t="s">
        <v>100</v>
      </c>
      <c r="D75" s="2">
        <v>0.4375</v>
      </c>
      <c r="E75" s="2">
        <v>0.4548611111111111</v>
      </c>
      <c r="F75">
        <v>0</v>
      </c>
      <c r="G75" t="s">
        <v>522</v>
      </c>
      <c r="H75" t="s">
        <v>678</v>
      </c>
      <c r="K75">
        <v>34</v>
      </c>
      <c r="L75" t="s">
        <v>36</v>
      </c>
      <c r="M75" t="str">
        <f>UPPER(Workshops_2019_2023[[#This Row],[Format]])</f>
        <v>IN-PERSON</v>
      </c>
      <c r="N75" t="s">
        <v>37</v>
      </c>
      <c r="O75" t="s">
        <v>16</v>
      </c>
      <c r="R75">
        <v>34</v>
      </c>
      <c r="Y75" s="5" t="s">
        <v>523</v>
      </c>
      <c r="AA75" s="5" t="s">
        <v>524</v>
      </c>
    </row>
    <row r="76" spans="1:33" x14ac:dyDescent="0.2">
      <c r="A76" t="s">
        <v>521</v>
      </c>
      <c r="B76" s="1">
        <v>43633</v>
      </c>
      <c r="C76" t="s">
        <v>92</v>
      </c>
      <c r="D76" s="2">
        <v>0.58333333333333337</v>
      </c>
      <c r="E76" s="2">
        <v>0.60069444444444442</v>
      </c>
      <c r="F76">
        <v>0</v>
      </c>
      <c r="G76" t="s">
        <v>522</v>
      </c>
      <c r="H76" t="s">
        <v>678</v>
      </c>
      <c r="K76">
        <v>42</v>
      </c>
      <c r="L76" t="s">
        <v>36</v>
      </c>
      <c r="M76" t="str">
        <f>UPPER(Workshops_2019_2023[[#This Row],[Format]])</f>
        <v>IN-PERSON</v>
      </c>
      <c r="N76" t="s">
        <v>37</v>
      </c>
      <c r="O76" t="s">
        <v>16</v>
      </c>
      <c r="R76">
        <v>42</v>
      </c>
      <c r="Y76" s="5" t="s">
        <v>523</v>
      </c>
      <c r="AA76" s="5" t="s">
        <v>524</v>
      </c>
    </row>
    <row r="77" spans="1:33" x14ac:dyDescent="0.2">
      <c r="A77" t="s">
        <v>521</v>
      </c>
      <c r="B77" s="1">
        <v>43633</v>
      </c>
      <c r="C77" t="s">
        <v>92</v>
      </c>
      <c r="D77" s="2">
        <v>0.60416666666666663</v>
      </c>
      <c r="E77" s="2">
        <v>0.62152777777777779</v>
      </c>
      <c r="F77">
        <v>0</v>
      </c>
      <c r="G77" t="s">
        <v>522</v>
      </c>
      <c r="H77" t="s">
        <v>678</v>
      </c>
      <c r="K77">
        <v>34</v>
      </c>
      <c r="L77" t="s">
        <v>36</v>
      </c>
      <c r="M77" t="str">
        <f>UPPER(Workshops_2019_2023[[#This Row],[Format]])</f>
        <v>IN-PERSON</v>
      </c>
      <c r="N77" t="s">
        <v>37</v>
      </c>
      <c r="O77" t="s">
        <v>16</v>
      </c>
      <c r="R77">
        <v>34</v>
      </c>
      <c r="Y77" s="5" t="s">
        <v>523</v>
      </c>
      <c r="AA77" s="5" t="s">
        <v>524</v>
      </c>
    </row>
    <row r="78" spans="1:33" x14ac:dyDescent="0.2">
      <c r="A78" t="s">
        <v>521</v>
      </c>
      <c r="B78" s="1">
        <v>43637</v>
      </c>
      <c r="C78" t="s">
        <v>103</v>
      </c>
      <c r="D78" s="2">
        <v>0.5</v>
      </c>
      <c r="E78" s="2">
        <v>0.51736111111111116</v>
      </c>
      <c r="F78">
        <v>0</v>
      </c>
      <c r="G78" t="s">
        <v>522</v>
      </c>
      <c r="H78" t="s">
        <v>678</v>
      </c>
      <c r="K78">
        <v>39</v>
      </c>
      <c r="L78" t="s">
        <v>36</v>
      </c>
      <c r="M78" t="str">
        <f>UPPER(Workshops_2019_2023[[#This Row],[Format]])</f>
        <v>IN-PERSON</v>
      </c>
      <c r="N78" t="s">
        <v>37</v>
      </c>
      <c r="O78" t="s">
        <v>16</v>
      </c>
      <c r="R78">
        <v>39</v>
      </c>
      <c r="Y78" s="5" t="s">
        <v>523</v>
      </c>
      <c r="AA78" s="5" t="s">
        <v>524</v>
      </c>
    </row>
    <row r="79" spans="1:33" x14ac:dyDescent="0.2">
      <c r="A79" t="s">
        <v>521</v>
      </c>
      <c r="B79" s="1">
        <v>43637</v>
      </c>
      <c r="C79" t="s">
        <v>103</v>
      </c>
      <c r="D79" s="2">
        <v>0.52083333333333337</v>
      </c>
      <c r="E79" s="2">
        <v>0.53819444444444442</v>
      </c>
      <c r="F79">
        <v>0</v>
      </c>
      <c r="G79" t="s">
        <v>522</v>
      </c>
      <c r="H79" t="s">
        <v>678</v>
      </c>
      <c r="K79">
        <v>39</v>
      </c>
      <c r="L79" t="s">
        <v>36</v>
      </c>
      <c r="M79" t="str">
        <f>UPPER(Workshops_2019_2023[[#This Row],[Format]])</f>
        <v>IN-PERSON</v>
      </c>
      <c r="N79" t="s">
        <v>37</v>
      </c>
      <c r="O79" t="s">
        <v>16</v>
      </c>
      <c r="R79">
        <v>39</v>
      </c>
      <c r="Y79" s="5" t="s">
        <v>523</v>
      </c>
      <c r="AA79" s="5" t="s">
        <v>524</v>
      </c>
    </row>
    <row r="80" spans="1:33" x14ac:dyDescent="0.2">
      <c r="A80" t="s">
        <v>521</v>
      </c>
      <c r="B80" s="1">
        <v>43640</v>
      </c>
      <c r="C80" t="s">
        <v>92</v>
      </c>
      <c r="D80" s="2">
        <v>0.58333333333333337</v>
      </c>
      <c r="E80" s="2">
        <v>0.60069444444444442</v>
      </c>
      <c r="F80">
        <v>0</v>
      </c>
      <c r="G80" t="s">
        <v>522</v>
      </c>
      <c r="H80" t="s">
        <v>678</v>
      </c>
      <c r="K80">
        <v>25</v>
      </c>
      <c r="L80" t="s">
        <v>36</v>
      </c>
      <c r="M80" t="str">
        <f>UPPER(Workshops_2019_2023[[#This Row],[Format]])</f>
        <v>IN-PERSON</v>
      </c>
      <c r="N80" t="s">
        <v>37</v>
      </c>
      <c r="O80" t="s">
        <v>16</v>
      </c>
      <c r="R80">
        <v>25</v>
      </c>
      <c r="Y80" s="5" t="s">
        <v>523</v>
      </c>
      <c r="AA80" s="5" t="s">
        <v>524</v>
      </c>
    </row>
    <row r="81" spans="1:33" x14ac:dyDescent="0.2">
      <c r="A81" t="s">
        <v>521</v>
      </c>
      <c r="B81" s="1">
        <v>43640</v>
      </c>
      <c r="C81" t="s">
        <v>92</v>
      </c>
      <c r="D81" s="2">
        <v>0.60416666666666663</v>
      </c>
      <c r="E81" s="2">
        <v>0.62152777777777779</v>
      </c>
      <c r="F81">
        <v>0</v>
      </c>
      <c r="G81" t="s">
        <v>522</v>
      </c>
      <c r="H81" t="s">
        <v>678</v>
      </c>
      <c r="K81">
        <v>25</v>
      </c>
      <c r="L81" t="s">
        <v>36</v>
      </c>
      <c r="M81" t="str">
        <f>UPPER(Workshops_2019_2023[[#This Row],[Format]])</f>
        <v>IN-PERSON</v>
      </c>
      <c r="N81" t="s">
        <v>37</v>
      </c>
      <c r="O81" t="s">
        <v>16</v>
      </c>
      <c r="R81">
        <v>25</v>
      </c>
      <c r="Y81" s="5" t="s">
        <v>523</v>
      </c>
      <c r="AA81" s="5" t="s">
        <v>524</v>
      </c>
    </row>
    <row r="82" spans="1:33" x14ac:dyDescent="0.2">
      <c r="A82" t="s">
        <v>521</v>
      </c>
      <c r="B82" s="1">
        <v>43643</v>
      </c>
      <c r="C82" t="s">
        <v>100</v>
      </c>
      <c r="D82" s="2">
        <v>0.375</v>
      </c>
      <c r="E82" s="2">
        <v>0.3923611111111111</v>
      </c>
      <c r="F82">
        <v>0</v>
      </c>
      <c r="G82" t="s">
        <v>522</v>
      </c>
      <c r="H82" t="s">
        <v>678</v>
      </c>
      <c r="K82">
        <v>35</v>
      </c>
      <c r="L82" t="s">
        <v>36</v>
      </c>
      <c r="M82" t="str">
        <f>UPPER(Workshops_2019_2023[[#This Row],[Format]])</f>
        <v>IN-PERSON</v>
      </c>
      <c r="N82" t="s">
        <v>37</v>
      </c>
      <c r="O82" t="s">
        <v>16</v>
      </c>
      <c r="R82">
        <v>35</v>
      </c>
      <c r="Y82" s="5" t="s">
        <v>523</v>
      </c>
      <c r="AA82" s="5" t="s">
        <v>524</v>
      </c>
    </row>
    <row r="83" spans="1:33" x14ac:dyDescent="0.2">
      <c r="A83" t="s">
        <v>521</v>
      </c>
      <c r="B83" s="1">
        <v>43643</v>
      </c>
      <c r="C83" t="s">
        <v>100</v>
      </c>
      <c r="D83" s="2">
        <v>0.39583333333333331</v>
      </c>
      <c r="E83" s="2">
        <v>0.41319444444444442</v>
      </c>
      <c r="F83">
        <v>0</v>
      </c>
      <c r="G83" t="s">
        <v>522</v>
      </c>
      <c r="H83" t="s">
        <v>678</v>
      </c>
      <c r="K83">
        <v>35</v>
      </c>
      <c r="L83" t="s">
        <v>36</v>
      </c>
      <c r="M83" t="str">
        <f>UPPER(Workshops_2019_2023[[#This Row],[Format]])</f>
        <v>IN-PERSON</v>
      </c>
      <c r="N83" t="s">
        <v>37</v>
      </c>
      <c r="O83" t="s">
        <v>16</v>
      </c>
      <c r="R83">
        <v>35</v>
      </c>
      <c r="Y83" s="5" t="s">
        <v>523</v>
      </c>
      <c r="AA83" s="5" t="s">
        <v>524</v>
      </c>
    </row>
    <row r="84" spans="1:33" x14ac:dyDescent="0.2">
      <c r="A84" t="s">
        <v>521</v>
      </c>
      <c r="B84" s="1">
        <v>43654</v>
      </c>
      <c r="C84" t="s">
        <v>92</v>
      </c>
      <c r="D84" s="2">
        <v>0.4375</v>
      </c>
      <c r="E84" s="2">
        <v>0.4548611111111111</v>
      </c>
      <c r="F84">
        <v>0</v>
      </c>
      <c r="G84" t="s">
        <v>522</v>
      </c>
      <c r="H84" t="s">
        <v>678</v>
      </c>
      <c r="K84">
        <v>28</v>
      </c>
      <c r="L84" t="s">
        <v>36</v>
      </c>
      <c r="M84" t="str">
        <f>UPPER(Workshops_2019_2023[[#This Row],[Format]])</f>
        <v>IN-PERSON</v>
      </c>
      <c r="N84" t="s">
        <v>37</v>
      </c>
      <c r="O84" t="s">
        <v>16</v>
      </c>
      <c r="R84">
        <v>28</v>
      </c>
      <c r="Y84" s="5" t="s">
        <v>523</v>
      </c>
      <c r="AA84" s="5" t="s">
        <v>524</v>
      </c>
    </row>
    <row r="85" spans="1:33" x14ac:dyDescent="0.2">
      <c r="A85" t="s">
        <v>521</v>
      </c>
      <c r="B85" s="1">
        <v>43654</v>
      </c>
      <c r="C85" t="s">
        <v>92</v>
      </c>
      <c r="D85" s="2">
        <v>0.45833333333333331</v>
      </c>
      <c r="E85" s="2">
        <v>0.47569444444444442</v>
      </c>
      <c r="F85">
        <v>0</v>
      </c>
      <c r="G85" t="s">
        <v>522</v>
      </c>
      <c r="H85" t="s">
        <v>678</v>
      </c>
      <c r="K85">
        <v>28</v>
      </c>
      <c r="L85" t="s">
        <v>36</v>
      </c>
      <c r="M85" t="str">
        <f>UPPER(Workshops_2019_2023[[#This Row],[Format]])</f>
        <v>IN-PERSON</v>
      </c>
      <c r="N85" t="s">
        <v>37</v>
      </c>
      <c r="O85" t="s">
        <v>16</v>
      </c>
      <c r="R85">
        <v>28</v>
      </c>
      <c r="Y85" s="5" t="s">
        <v>523</v>
      </c>
      <c r="AA85" s="5" t="s">
        <v>524</v>
      </c>
    </row>
    <row r="86" spans="1:33" x14ac:dyDescent="0.2">
      <c r="A86" t="s">
        <v>521</v>
      </c>
      <c r="B86" s="1">
        <v>43658</v>
      </c>
      <c r="C86" t="s">
        <v>103</v>
      </c>
      <c r="D86" s="2">
        <v>0.35416666666666669</v>
      </c>
      <c r="E86" s="2">
        <v>0.37152777777777779</v>
      </c>
      <c r="F86">
        <v>0</v>
      </c>
      <c r="G86" t="s">
        <v>522</v>
      </c>
      <c r="H86" t="s">
        <v>678</v>
      </c>
      <c r="K86">
        <v>28</v>
      </c>
      <c r="L86" t="s">
        <v>36</v>
      </c>
      <c r="M86" t="str">
        <f>UPPER(Workshops_2019_2023[[#This Row],[Format]])</f>
        <v>IN-PERSON</v>
      </c>
      <c r="N86" t="s">
        <v>37</v>
      </c>
      <c r="O86" t="s">
        <v>16</v>
      </c>
      <c r="R86">
        <v>28</v>
      </c>
      <c r="Y86" s="5" t="s">
        <v>523</v>
      </c>
      <c r="AA86" s="5" t="s">
        <v>524</v>
      </c>
    </row>
    <row r="87" spans="1:33" x14ac:dyDescent="0.2">
      <c r="A87" t="s">
        <v>521</v>
      </c>
      <c r="B87" s="1">
        <v>43658</v>
      </c>
      <c r="C87" t="s">
        <v>103</v>
      </c>
      <c r="D87" s="2">
        <v>0.375</v>
      </c>
      <c r="E87" s="2">
        <v>0.3923611111111111</v>
      </c>
      <c r="F87">
        <v>0</v>
      </c>
      <c r="G87" t="s">
        <v>522</v>
      </c>
      <c r="H87" t="s">
        <v>678</v>
      </c>
      <c r="K87">
        <v>28</v>
      </c>
      <c r="L87" t="s">
        <v>36</v>
      </c>
      <c r="M87" t="str">
        <f>UPPER(Workshops_2019_2023[[#This Row],[Format]])</f>
        <v>IN-PERSON</v>
      </c>
      <c r="N87" t="s">
        <v>37</v>
      </c>
      <c r="O87" t="s">
        <v>16</v>
      </c>
      <c r="R87">
        <v>28</v>
      </c>
      <c r="Y87" s="5" t="s">
        <v>523</v>
      </c>
      <c r="AA87" s="5" t="s">
        <v>524</v>
      </c>
    </row>
    <row r="88" spans="1:33" x14ac:dyDescent="0.2">
      <c r="A88" t="s">
        <v>521</v>
      </c>
      <c r="B88" s="1">
        <v>43661</v>
      </c>
      <c r="C88" t="s">
        <v>92</v>
      </c>
      <c r="D88" s="2">
        <v>0.45833333333333331</v>
      </c>
      <c r="E88" s="2">
        <v>0.47569444444444442</v>
      </c>
      <c r="F88">
        <v>0</v>
      </c>
      <c r="G88" t="s">
        <v>522</v>
      </c>
      <c r="H88" t="s">
        <v>678</v>
      </c>
      <c r="K88">
        <v>13</v>
      </c>
      <c r="L88" t="s">
        <v>36</v>
      </c>
      <c r="M88" t="str">
        <f>UPPER(Workshops_2019_2023[[#This Row],[Format]])</f>
        <v>IN-PERSON</v>
      </c>
      <c r="N88" t="s">
        <v>37</v>
      </c>
      <c r="O88" t="s">
        <v>16</v>
      </c>
      <c r="R88">
        <v>13</v>
      </c>
      <c r="Y88" s="5" t="s">
        <v>523</v>
      </c>
      <c r="AA88" s="5" t="s">
        <v>524</v>
      </c>
    </row>
    <row r="89" spans="1:33" x14ac:dyDescent="0.2">
      <c r="A89" t="s">
        <v>521</v>
      </c>
      <c r="B89" s="1">
        <v>43661</v>
      </c>
      <c r="C89" t="s">
        <v>92</v>
      </c>
      <c r="D89" s="2">
        <v>0.47916666666666669</v>
      </c>
      <c r="E89" s="2">
        <v>0.49652777777777779</v>
      </c>
      <c r="F89">
        <v>0</v>
      </c>
      <c r="G89" t="s">
        <v>522</v>
      </c>
      <c r="H89" t="s">
        <v>678</v>
      </c>
      <c r="K89">
        <v>13</v>
      </c>
      <c r="L89" t="s">
        <v>36</v>
      </c>
      <c r="M89" t="str">
        <f>UPPER(Workshops_2019_2023[[#This Row],[Format]])</f>
        <v>IN-PERSON</v>
      </c>
      <c r="N89" t="s">
        <v>37</v>
      </c>
      <c r="O89" t="s">
        <v>16</v>
      </c>
      <c r="R89">
        <v>13</v>
      </c>
      <c r="Y89" s="5" t="s">
        <v>523</v>
      </c>
      <c r="AA89" s="5" t="s">
        <v>524</v>
      </c>
    </row>
    <row r="90" spans="1:33" x14ac:dyDescent="0.2">
      <c r="A90" t="s">
        <v>521</v>
      </c>
      <c r="B90" s="1">
        <v>43665</v>
      </c>
      <c r="C90" t="s">
        <v>103</v>
      </c>
      <c r="D90" s="2">
        <v>0.58333333333333337</v>
      </c>
      <c r="E90" s="2">
        <v>0.60069444444444442</v>
      </c>
      <c r="F90">
        <v>0</v>
      </c>
      <c r="G90" t="s">
        <v>522</v>
      </c>
      <c r="H90" t="s">
        <v>678</v>
      </c>
      <c r="K90">
        <v>28</v>
      </c>
      <c r="L90" t="s">
        <v>36</v>
      </c>
      <c r="M90" t="str">
        <f>UPPER(Workshops_2019_2023[[#This Row],[Format]])</f>
        <v>IN-PERSON</v>
      </c>
      <c r="N90" t="s">
        <v>37</v>
      </c>
      <c r="O90" t="s">
        <v>16</v>
      </c>
      <c r="R90">
        <v>28</v>
      </c>
      <c r="Y90" s="5" t="s">
        <v>523</v>
      </c>
      <c r="AA90" s="5" t="s">
        <v>524</v>
      </c>
    </row>
    <row r="91" spans="1:33" x14ac:dyDescent="0.2">
      <c r="A91" t="s">
        <v>521</v>
      </c>
      <c r="B91" s="1">
        <v>43665</v>
      </c>
      <c r="C91" t="s">
        <v>103</v>
      </c>
      <c r="D91" s="2">
        <v>0.60416666666666663</v>
      </c>
      <c r="E91" s="2">
        <v>0.62152777777777779</v>
      </c>
      <c r="F91">
        <v>0</v>
      </c>
      <c r="G91" t="s">
        <v>522</v>
      </c>
      <c r="H91" t="s">
        <v>678</v>
      </c>
      <c r="K91">
        <v>28</v>
      </c>
      <c r="L91" t="s">
        <v>36</v>
      </c>
      <c r="M91" t="str">
        <f>UPPER(Workshops_2019_2023[[#This Row],[Format]])</f>
        <v>IN-PERSON</v>
      </c>
      <c r="N91" t="s">
        <v>37</v>
      </c>
      <c r="O91" t="s">
        <v>16</v>
      </c>
      <c r="R91">
        <v>28</v>
      </c>
      <c r="Y91" s="5" t="s">
        <v>523</v>
      </c>
      <c r="AA91" s="5" t="s">
        <v>524</v>
      </c>
    </row>
    <row r="92" spans="1:33" x14ac:dyDescent="0.2">
      <c r="A92" t="s">
        <v>521</v>
      </c>
      <c r="B92" s="1">
        <v>43675</v>
      </c>
      <c r="C92" t="s">
        <v>92</v>
      </c>
      <c r="D92" s="2">
        <v>0.35416666666666669</v>
      </c>
      <c r="E92" s="2">
        <v>0.37152777777777779</v>
      </c>
      <c r="F92">
        <v>0</v>
      </c>
      <c r="G92" t="s">
        <v>522</v>
      </c>
      <c r="H92" t="s">
        <v>678</v>
      </c>
      <c r="K92">
        <v>30</v>
      </c>
      <c r="L92" t="s">
        <v>36</v>
      </c>
      <c r="M92" t="str">
        <f>UPPER(Workshops_2019_2023[[#This Row],[Format]])</f>
        <v>IN-PERSON</v>
      </c>
      <c r="N92" t="s">
        <v>37</v>
      </c>
      <c r="O92" t="s">
        <v>16</v>
      </c>
      <c r="R92">
        <v>30</v>
      </c>
      <c r="Y92" s="5" t="s">
        <v>523</v>
      </c>
      <c r="AA92" s="5" t="s">
        <v>524</v>
      </c>
    </row>
    <row r="93" spans="1:33" x14ac:dyDescent="0.2">
      <c r="A93" t="s">
        <v>521</v>
      </c>
      <c r="B93" s="1">
        <v>43675</v>
      </c>
      <c r="C93" t="s">
        <v>92</v>
      </c>
      <c r="D93" s="2">
        <v>0.375</v>
      </c>
      <c r="E93" s="2">
        <v>0.3923611111111111</v>
      </c>
      <c r="F93">
        <v>0</v>
      </c>
      <c r="G93" t="s">
        <v>522</v>
      </c>
      <c r="H93" t="s">
        <v>678</v>
      </c>
      <c r="K93">
        <v>30</v>
      </c>
      <c r="L93" t="s">
        <v>36</v>
      </c>
      <c r="M93" t="str">
        <f>UPPER(Workshops_2019_2023[[#This Row],[Format]])</f>
        <v>IN-PERSON</v>
      </c>
      <c r="N93" t="s">
        <v>37</v>
      </c>
      <c r="O93" t="s">
        <v>16</v>
      </c>
      <c r="R93">
        <v>30</v>
      </c>
      <c r="Y93" s="5" t="s">
        <v>523</v>
      </c>
      <c r="AA93" s="5" t="s">
        <v>524</v>
      </c>
    </row>
    <row r="94" spans="1:33" x14ac:dyDescent="0.2">
      <c r="A94" t="s">
        <v>521</v>
      </c>
      <c r="B94" s="1">
        <v>43687</v>
      </c>
      <c r="C94" t="s">
        <v>176</v>
      </c>
      <c r="D94" s="2">
        <v>0.64583333333333337</v>
      </c>
      <c r="E94" s="2">
        <v>0.70833333333333337</v>
      </c>
      <c r="F94">
        <v>2</v>
      </c>
      <c r="G94" t="s">
        <v>529</v>
      </c>
      <c r="H94" t="s">
        <v>678</v>
      </c>
      <c r="K94">
        <v>34</v>
      </c>
      <c r="L94" t="s">
        <v>36</v>
      </c>
      <c r="M94" t="str">
        <f>UPPER(Workshops_2019_2023[[#This Row],[Format]])</f>
        <v>IN-PERSON</v>
      </c>
      <c r="N94" t="s">
        <v>37</v>
      </c>
      <c r="O94" t="s">
        <v>16</v>
      </c>
      <c r="R94">
        <v>34</v>
      </c>
      <c r="Y94" s="5" t="s">
        <v>217</v>
      </c>
      <c r="AA94" s="5" t="s">
        <v>534</v>
      </c>
      <c r="AD94" s="5" t="s">
        <v>538</v>
      </c>
      <c r="AE94">
        <v>46.729809000000003</v>
      </c>
      <c r="AF94">
        <v>-117.163473</v>
      </c>
      <c r="AG94" t="s">
        <v>52</v>
      </c>
    </row>
    <row r="95" spans="1:33" x14ac:dyDescent="0.2">
      <c r="A95" t="s">
        <v>521</v>
      </c>
      <c r="B95" s="1">
        <v>43687</v>
      </c>
      <c r="C95" t="s">
        <v>176</v>
      </c>
      <c r="D95" s="2">
        <v>0.73958333333333337</v>
      </c>
      <c r="E95" s="2">
        <v>0.80208333333333337</v>
      </c>
      <c r="F95">
        <v>2</v>
      </c>
      <c r="G95" t="s">
        <v>529</v>
      </c>
      <c r="H95" t="s">
        <v>678</v>
      </c>
      <c r="K95">
        <v>40</v>
      </c>
      <c r="L95" t="s">
        <v>36</v>
      </c>
      <c r="M95" t="str">
        <f>UPPER(Workshops_2019_2023[[#This Row],[Format]])</f>
        <v>IN-PERSON</v>
      </c>
      <c r="N95" t="s">
        <v>37</v>
      </c>
      <c r="O95" t="s">
        <v>16</v>
      </c>
      <c r="R95">
        <v>40</v>
      </c>
      <c r="Y95" s="5" t="s">
        <v>217</v>
      </c>
      <c r="AA95" s="5" t="s">
        <v>534</v>
      </c>
      <c r="AD95" s="5" t="s">
        <v>538</v>
      </c>
      <c r="AE95">
        <v>46.729809000000003</v>
      </c>
      <c r="AF95">
        <v>-117.163473</v>
      </c>
      <c r="AG95" t="s">
        <v>52</v>
      </c>
    </row>
    <row r="96" spans="1:33" x14ac:dyDescent="0.2">
      <c r="A96" t="s">
        <v>521</v>
      </c>
      <c r="B96" s="1">
        <v>43688</v>
      </c>
      <c r="C96" t="s">
        <v>539</v>
      </c>
      <c r="D96" s="2">
        <v>0.45833333333333331</v>
      </c>
      <c r="E96" s="2">
        <v>0.52083333333333337</v>
      </c>
      <c r="F96">
        <v>2</v>
      </c>
      <c r="G96" t="s">
        <v>529</v>
      </c>
      <c r="H96" t="s">
        <v>678</v>
      </c>
      <c r="K96">
        <v>29</v>
      </c>
      <c r="L96" t="s">
        <v>36</v>
      </c>
      <c r="M96" t="str">
        <f>UPPER(Workshops_2019_2023[[#This Row],[Format]])</f>
        <v>IN-PERSON</v>
      </c>
      <c r="N96" t="s">
        <v>37</v>
      </c>
      <c r="O96" t="s">
        <v>16</v>
      </c>
      <c r="R96">
        <v>29</v>
      </c>
      <c r="Y96" s="5" t="s">
        <v>217</v>
      </c>
      <c r="AA96" s="5" t="s">
        <v>534</v>
      </c>
      <c r="AD96" s="5" t="s">
        <v>320</v>
      </c>
      <c r="AE96">
        <v>46.729801000000002</v>
      </c>
      <c r="AF96">
        <v>-117.161642</v>
      </c>
      <c r="AG96" t="s">
        <v>108</v>
      </c>
    </row>
    <row r="97" spans="1:33" x14ac:dyDescent="0.2">
      <c r="A97" t="s">
        <v>521</v>
      </c>
      <c r="B97" s="1">
        <v>43688</v>
      </c>
      <c r="C97" t="s">
        <v>539</v>
      </c>
      <c r="D97" s="2">
        <v>0.55208333333333337</v>
      </c>
      <c r="E97" s="2">
        <v>0.61458333333333337</v>
      </c>
      <c r="F97">
        <v>2</v>
      </c>
      <c r="G97" t="s">
        <v>529</v>
      </c>
      <c r="H97" t="s">
        <v>678</v>
      </c>
      <c r="K97">
        <v>17</v>
      </c>
      <c r="L97" t="s">
        <v>36</v>
      </c>
      <c r="M97" t="str">
        <f>UPPER(Workshops_2019_2023[[#This Row],[Format]])</f>
        <v>IN-PERSON</v>
      </c>
      <c r="N97" t="s">
        <v>37</v>
      </c>
      <c r="O97" t="s">
        <v>16</v>
      </c>
      <c r="R97">
        <v>17</v>
      </c>
      <c r="Y97" s="5" t="s">
        <v>217</v>
      </c>
      <c r="AA97" s="5" t="s">
        <v>534</v>
      </c>
      <c r="AD97" s="5" t="s">
        <v>320</v>
      </c>
      <c r="AE97">
        <v>46.729801000000002</v>
      </c>
      <c r="AF97">
        <v>-117.161642</v>
      </c>
      <c r="AG97" t="s">
        <v>108</v>
      </c>
    </row>
    <row r="98" spans="1:33" x14ac:dyDescent="0.2">
      <c r="A98" t="s">
        <v>521</v>
      </c>
      <c r="B98" s="1">
        <v>43688</v>
      </c>
      <c r="C98" t="s">
        <v>539</v>
      </c>
      <c r="D98" s="2">
        <v>0.64583333333333337</v>
      </c>
      <c r="E98" s="2">
        <v>0.70833333333333337</v>
      </c>
      <c r="F98">
        <v>2</v>
      </c>
      <c r="G98" t="s">
        <v>529</v>
      </c>
      <c r="H98" t="s">
        <v>678</v>
      </c>
      <c r="K98">
        <v>32</v>
      </c>
      <c r="L98" t="s">
        <v>36</v>
      </c>
      <c r="M98" t="str">
        <f>UPPER(Workshops_2019_2023[[#This Row],[Format]])</f>
        <v>IN-PERSON</v>
      </c>
      <c r="N98" t="s">
        <v>37</v>
      </c>
      <c r="O98" t="s">
        <v>16</v>
      </c>
      <c r="R98">
        <v>32</v>
      </c>
      <c r="Y98" s="5" t="s">
        <v>217</v>
      </c>
      <c r="AA98" s="5" t="s">
        <v>534</v>
      </c>
      <c r="AD98" s="5" t="s">
        <v>320</v>
      </c>
      <c r="AE98">
        <v>46.729801000000002</v>
      </c>
      <c r="AF98">
        <v>-117.161642</v>
      </c>
      <c r="AG98" t="s">
        <v>108</v>
      </c>
    </row>
    <row r="99" spans="1:33" x14ac:dyDescent="0.2">
      <c r="A99" t="s">
        <v>521</v>
      </c>
      <c r="B99" s="1">
        <v>43689</v>
      </c>
      <c r="C99" t="s">
        <v>92</v>
      </c>
      <c r="D99" s="2">
        <v>0.48958333333333331</v>
      </c>
      <c r="E99" s="2">
        <v>0.53125</v>
      </c>
      <c r="F99">
        <v>1</v>
      </c>
      <c r="G99" t="s">
        <v>526</v>
      </c>
      <c r="H99" t="s">
        <v>678</v>
      </c>
      <c r="K99">
        <v>57</v>
      </c>
      <c r="L99" t="s">
        <v>36</v>
      </c>
      <c r="M99" t="str">
        <f>UPPER(Workshops_2019_2023[[#This Row],[Format]])</f>
        <v>IN-PERSON</v>
      </c>
      <c r="N99" t="s">
        <v>37</v>
      </c>
      <c r="O99" t="s">
        <v>16</v>
      </c>
      <c r="R99">
        <v>57</v>
      </c>
      <c r="Y99" s="5" t="s">
        <v>217</v>
      </c>
      <c r="AA99" s="5" t="s">
        <v>534</v>
      </c>
      <c r="AD99" s="5" t="s">
        <v>535</v>
      </c>
      <c r="AE99">
        <v>46.729809000000003</v>
      </c>
      <c r="AF99">
        <v>-117.163473</v>
      </c>
      <c r="AG99" t="s">
        <v>52</v>
      </c>
    </row>
    <row r="100" spans="1:33" x14ac:dyDescent="0.2">
      <c r="A100" t="s">
        <v>521</v>
      </c>
      <c r="B100" s="1">
        <v>43690</v>
      </c>
      <c r="C100" t="s">
        <v>96</v>
      </c>
      <c r="D100" s="2">
        <v>0.48958333333333331</v>
      </c>
      <c r="E100" s="2">
        <v>0.53125</v>
      </c>
      <c r="F100">
        <v>1</v>
      </c>
      <c r="G100" t="s">
        <v>526</v>
      </c>
      <c r="H100" t="s">
        <v>678</v>
      </c>
      <c r="K100">
        <v>124</v>
      </c>
      <c r="L100" t="s">
        <v>36</v>
      </c>
      <c r="M100" t="str">
        <f>UPPER(Workshops_2019_2023[[#This Row],[Format]])</f>
        <v>IN-PERSON</v>
      </c>
      <c r="N100" t="s">
        <v>37</v>
      </c>
      <c r="O100" t="s">
        <v>16</v>
      </c>
      <c r="R100">
        <v>124</v>
      </c>
      <c r="Y100" s="5" t="s">
        <v>217</v>
      </c>
      <c r="AA100" s="5" t="s">
        <v>534</v>
      </c>
      <c r="AD100" s="5" t="s">
        <v>188</v>
      </c>
      <c r="AE100">
        <v>46.729801000000002</v>
      </c>
      <c r="AF100">
        <v>-117.161642</v>
      </c>
      <c r="AG100" t="s">
        <v>108</v>
      </c>
    </row>
    <row r="101" spans="1:33" x14ac:dyDescent="0.2">
      <c r="A101" t="s">
        <v>521</v>
      </c>
      <c r="B101" s="1">
        <v>43691</v>
      </c>
      <c r="C101" t="s">
        <v>98</v>
      </c>
      <c r="D101" s="2">
        <v>0.39583333333333331</v>
      </c>
      <c r="E101" s="2">
        <v>0.4375</v>
      </c>
      <c r="F101">
        <v>1</v>
      </c>
      <c r="G101" t="s">
        <v>526</v>
      </c>
      <c r="H101" t="s">
        <v>678</v>
      </c>
      <c r="K101">
        <v>61</v>
      </c>
      <c r="L101" t="s">
        <v>36</v>
      </c>
      <c r="M101" t="str">
        <f>UPPER(Workshops_2019_2023[[#This Row],[Format]])</f>
        <v>IN-PERSON</v>
      </c>
      <c r="N101" t="s">
        <v>37</v>
      </c>
      <c r="O101" t="s">
        <v>16</v>
      </c>
      <c r="R101">
        <v>61</v>
      </c>
      <c r="Y101" s="5" t="s">
        <v>217</v>
      </c>
      <c r="AA101" s="5" t="s">
        <v>534</v>
      </c>
      <c r="AD101" s="5" t="s">
        <v>542</v>
      </c>
      <c r="AE101">
        <v>46.729809000000003</v>
      </c>
      <c r="AF101">
        <v>-117.163473</v>
      </c>
      <c r="AG101" t="s">
        <v>52</v>
      </c>
    </row>
    <row r="102" spans="1:33" x14ac:dyDescent="0.2">
      <c r="A102" t="s">
        <v>521</v>
      </c>
      <c r="B102" s="1">
        <v>43691</v>
      </c>
      <c r="C102" t="s">
        <v>98</v>
      </c>
      <c r="D102" s="2">
        <v>0.48958333333333331</v>
      </c>
      <c r="E102" s="2">
        <v>0.53125</v>
      </c>
      <c r="F102">
        <v>1</v>
      </c>
      <c r="G102" t="s">
        <v>526</v>
      </c>
      <c r="H102" t="s">
        <v>678</v>
      </c>
      <c r="K102">
        <v>67</v>
      </c>
      <c r="L102" t="s">
        <v>36</v>
      </c>
      <c r="M102" t="str">
        <f>UPPER(Workshops_2019_2023[[#This Row],[Format]])</f>
        <v>IN-PERSON</v>
      </c>
      <c r="N102" t="s">
        <v>37</v>
      </c>
      <c r="O102" t="s">
        <v>16</v>
      </c>
      <c r="R102">
        <v>67</v>
      </c>
      <c r="Y102" s="5" t="s">
        <v>217</v>
      </c>
      <c r="AA102" s="5" t="s">
        <v>534</v>
      </c>
      <c r="AD102" s="5" t="s">
        <v>542</v>
      </c>
      <c r="AE102">
        <v>46.729809000000003</v>
      </c>
      <c r="AF102">
        <v>-117.163473</v>
      </c>
      <c r="AG102" t="s">
        <v>52</v>
      </c>
    </row>
    <row r="103" spans="1:33" x14ac:dyDescent="0.2">
      <c r="A103" t="s">
        <v>521</v>
      </c>
      <c r="B103" s="1">
        <v>43692</v>
      </c>
      <c r="C103" t="s">
        <v>100</v>
      </c>
      <c r="D103" s="2">
        <v>0.45833333333333331</v>
      </c>
      <c r="E103" s="2">
        <v>0.52083333333333337</v>
      </c>
      <c r="F103">
        <v>2</v>
      </c>
      <c r="G103" t="s">
        <v>529</v>
      </c>
      <c r="H103" t="s">
        <v>678</v>
      </c>
      <c r="K103">
        <v>33</v>
      </c>
      <c r="L103" t="s">
        <v>36</v>
      </c>
      <c r="M103" t="str">
        <f>UPPER(Workshops_2019_2023[[#This Row],[Format]])</f>
        <v>IN-PERSON</v>
      </c>
      <c r="N103" t="s">
        <v>37</v>
      </c>
      <c r="O103" t="s">
        <v>16</v>
      </c>
      <c r="R103">
        <v>33</v>
      </c>
      <c r="Y103" s="5" t="s">
        <v>217</v>
      </c>
      <c r="AA103" s="5" t="s">
        <v>534</v>
      </c>
      <c r="AD103" s="5" t="s">
        <v>546</v>
      </c>
      <c r="AE103">
        <v>46.729801000000002</v>
      </c>
      <c r="AF103">
        <v>-117.161642</v>
      </c>
      <c r="AG103" t="s">
        <v>108</v>
      </c>
    </row>
    <row r="104" spans="1:33" x14ac:dyDescent="0.2">
      <c r="A104" t="s">
        <v>521</v>
      </c>
      <c r="B104" s="1">
        <v>43693</v>
      </c>
      <c r="C104" t="s">
        <v>103</v>
      </c>
      <c r="D104" s="2">
        <v>0.59375</v>
      </c>
      <c r="E104" s="2">
        <v>0.66666666666666663</v>
      </c>
      <c r="F104">
        <v>2</v>
      </c>
      <c r="G104" t="s">
        <v>529</v>
      </c>
      <c r="H104" t="s">
        <v>678</v>
      </c>
      <c r="K104">
        <v>40</v>
      </c>
      <c r="L104" t="s">
        <v>36</v>
      </c>
      <c r="M104" t="str">
        <f>UPPER(Workshops_2019_2023[[#This Row],[Format]])</f>
        <v>IN-PERSON</v>
      </c>
      <c r="N104" t="s">
        <v>37</v>
      </c>
      <c r="O104" t="s">
        <v>16</v>
      </c>
      <c r="R104">
        <v>40</v>
      </c>
      <c r="Y104" s="5" t="s">
        <v>217</v>
      </c>
      <c r="AA104" s="5" t="s">
        <v>534</v>
      </c>
      <c r="AD104" s="5" t="s">
        <v>546</v>
      </c>
      <c r="AE104">
        <v>46.729801000000002</v>
      </c>
      <c r="AF104">
        <v>-117.161642</v>
      </c>
      <c r="AG104" t="s">
        <v>108</v>
      </c>
    </row>
    <row r="105" spans="1:33" x14ac:dyDescent="0.2">
      <c r="A105" t="s">
        <v>33</v>
      </c>
      <c r="B105" s="1">
        <v>43712</v>
      </c>
      <c r="C105" t="s">
        <v>34</v>
      </c>
      <c r="D105" s="2">
        <v>0.77083333333333337</v>
      </c>
      <c r="E105" s="2">
        <v>0.8125</v>
      </c>
      <c r="F105">
        <v>1</v>
      </c>
      <c r="G105" t="s">
        <v>35</v>
      </c>
      <c r="H105" t="s">
        <v>678</v>
      </c>
      <c r="J105">
        <v>10</v>
      </c>
      <c r="K105">
        <v>23</v>
      </c>
      <c r="L105" t="s">
        <v>36</v>
      </c>
      <c r="M105" t="str">
        <f>UPPER(Workshops_2019_2023[[#This Row],[Format]])</f>
        <v>IN-PERSON</v>
      </c>
      <c r="N105" t="s">
        <v>37</v>
      </c>
      <c r="O105" t="s">
        <v>16</v>
      </c>
      <c r="R105">
        <v>23</v>
      </c>
      <c r="Y105" s="5" t="s">
        <v>38</v>
      </c>
      <c r="AA105" s="5" t="s">
        <v>39</v>
      </c>
      <c r="AD105" s="5" t="s">
        <v>40</v>
      </c>
      <c r="AE105">
        <v>46.734529999999999</v>
      </c>
      <c r="AF105">
        <v>-117.162896</v>
      </c>
      <c r="AG105" t="s">
        <v>41</v>
      </c>
    </row>
    <row r="106" spans="1:33" x14ac:dyDescent="0.2">
      <c r="A106" t="s">
        <v>193</v>
      </c>
      <c r="B106" s="1">
        <v>43712</v>
      </c>
      <c r="C106" t="s">
        <v>34</v>
      </c>
      <c r="D106" s="2">
        <v>0.63194444444444442</v>
      </c>
      <c r="E106" s="2">
        <v>0.66666666666666663</v>
      </c>
      <c r="F106">
        <v>1</v>
      </c>
      <c r="G106" t="s">
        <v>194</v>
      </c>
      <c r="H106" t="s">
        <v>678</v>
      </c>
      <c r="J106">
        <v>85</v>
      </c>
      <c r="K106">
        <v>20</v>
      </c>
      <c r="L106" t="s">
        <v>36</v>
      </c>
      <c r="M106" t="str">
        <f>UPPER(Workshops_2019_2023[[#This Row],[Format]])</f>
        <v>IN-PERSON</v>
      </c>
      <c r="N106" t="s">
        <v>37</v>
      </c>
      <c r="O106" t="s">
        <v>16</v>
      </c>
      <c r="R106">
        <v>20</v>
      </c>
      <c r="Y106" s="5" t="s">
        <v>195</v>
      </c>
      <c r="AA106" s="5" t="s">
        <v>196</v>
      </c>
      <c r="AB106" t="s">
        <v>197</v>
      </c>
    </row>
    <row r="107" spans="1:33" x14ac:dyDescent="0.2">
      <c r="A107" t="s">
        <v>521</v>
      </c>
      <c r="B107" s="1">
        <v>43724</v>
      </c>
      <c r="C107" t="s">
        <v>92</v>
      </c>
      <c r="D107" s="2">
        <v>0.71875</v>
      </c>
      <c r="E107" s="2">
        <v>0.78125</v>
      </c>
      <c r="F107">
        <v>2</v>
      </c>
      <c r="G107" t="s">
        <v>529</v>
      </c>
      <c r="H107" t="s">
        <v>678</v>
      </c>
      <c r="K107">
        <v>38</v>
      </c>
      <c r="L107" t="s">
        <v>36</v>
      </c>
      <c r="M107" t="str">
        <f>UPPER(Workshops_2019_2023[[#This Row],[Format]])</f>
        <v>IN-PERSON</v>
      </c>
      <c r="N107" t="s">
        <v>37</v>
      </c>
      <c r="O107" t="s">
        <v>16</v>
      </c>
      <c r="R107">
        <v>38</v>
      </c>
      <c r="Y107" s="5" t="s">
        <v>217</v>
      </c>
      <c r="AA107" s="5" t="s">
        <v>531</v>
      </c>
    </row>
    <row r="108" spans="1:33" x14ac:dyDescent="0.2">
      <c r="A108" t="s">
        <v>521</v>
      </c>
      <c r="B108" s="1">
        <v>43725</v>
      </c>
      <c r="C108" t="s">
        <v>96</v>
      </c>
      <c r="D108" s="2">
        <v>0.54166666666666663</v>
      </c>
      <c r="E108" s="2">
        <v>0.58333333333333337</v>
      </c>
      <c r="F108">
        <v>1</v>
      </c>
      <c r="G108" t="s">
        <v>526</v>
      </c>
      <c r="H108" t="s">
        <v>678</v>
      </c>
      <c r="K108">
        <v>42</v>
      </c>
      <c r="L108" t="s">
        <v>36</v>
      </c>
      <c r="M108" t="str">
        <f>UPPER(Workshops_2019_2023[[#This Row],[Format]])</f>
        <v>IN-PERSON</v>
      </c>
      <c r="N108" t="s">
        <v>37</v>
      </c>
      <c r="O108" t="s">
        <v>16</v>
      </c>
      <c r="R108">
        <v>42</v>
      </c>
    </row>
    <row r="109" spans="1:33" x14ac:dyDescent="0.2">
      <c r="A109" t="s">
        <v>193</v>
      </c>
      <c r="B109" s="1">
        <v>43726</v>
      </c>
      <c r="C109" t="s">
        <v>34</v>
      </c>
      <c r="D109" s="2">
        <v>0.63888888888888884</v>
      </c>
      <c r="E109" s="2">
        <v>0.68055555555555558</v>
      </c>
      <c r="F109">
        <v>1</v>
      </c>
      <c r="G109" t="s">
        <v>201</v>
      </c>
      <c r="H109" t="s">
        <v>678</v>
      </c>
      <c r="J109">
        <v>37</v>
      </c>
      <c r="K109">
        <v>34</v>
      </c>
      <c r="L109" t="s">
        <v>36</v>
      </c>
      <c r="M109" t="str">
        <f>UPPER(Workshops_2019_2023[[#This Row],[Format]])</f>
        <v>IN-PERSON</v>
      </c>
      <c r="N109" t="s">
        <v>37</v>
      </c>
      <c r="O109" t="s">
        <v>16</v>
      </c>
      <c r="R109">
        <v>34</v>
      </c>
      <c r="Y109" s="5" t="s">
        <v>38</v>
      </c>
      <c r="AA109" s="5" t="s">
        <v>39</v>
      </c>
      <c r="AB109" t="s">
        <v>202</v>
      </c>
    </row>
    <row r="110" spans="1:33" x14ac:dyDescent="0.2">
      <c r="A110" t="s">
        <v>521</v>
      </c>
      <c r="B110" s="1">
        <v>43732</v>
      </c>
      <c r="C110" t="s">
        <v>96</v>
      </c>
      <c r="D110" s="2">
        <v>0.64583333333333337</v>
      </c>
      <c r="E110" s="2">
        <v>0.70833333333333337</v>
      </c>
      <c r="F110">
        <v>2</v>
      </c>
      <c r="G110" t="s">
        <v>529</v>
      </c>
      <c r="H110" t="s">
        <v>678</v>
      </c>
      <c r="K110">
        <v>33</v>
      </c>
      <c r="L110" t="s">
        <v>36</v>
      </c>
      <c r="M110" t="str">
        <f>UPPER(Workshops_2019_2023[[#This Row],[Format]])</f>
        <v>IN-PERSON</v>
      </c>
      <c r="N110" t="s">
        <v>37</v>
      </c>
      <c r="O110" t="s">
        <v>16</v>
      </c>
      <c r="R110">
        <v>33</v>
      </c>
      <c r="Y110" s="5" t="s">
        <v>217</v>
      </c>
      <c r="AA110" s="5" t="s">
        <v>531</v>
      </c>
    </row>
    <row r="111" spans="1:33" x14ac:dyDescent="0.2">
      <c r="A111" t="s">
        <v>33</v>
      </c>
      <c r="B111" s="1">
        <v>43738</v>
      </c>
      <c r="C111" t="s">
        <v>58</v>
      </c>
      <c r="D111" s="2">
        <v>0.75</v>
      </c>
      <c r="E111" s="2">
        <v>0.79166666666666663</v>
      </c>
      <c r="F111">
        <v>1</v>
      </c>
      <c r="G111" t="s">
        <v>54</v>
      </c>
      <c r="H111" t="s">
        <v>678</v>
      </c>
      <c r="J111">
        <v>95</v>
      </c>
      <c r="K111">
        <v>0</v>
      </c>
      <c r="L111" t="s">
        <v>43</v>
      </c>
      <c r="M111" t="str">
        <f>UPPER(Workshops_2019_2023[[#This Row],[Format]])</f>
        <v>IN-PERSON</v>
      </c>
      <c r="N111" t="s">
        <v>37</v>
      </c>
      <c r="O111" t="s">
        <v>16</v>
      </c>
      <c r="Y111" s="5" t="s">
        <v>59</v>
      </c>
      <c r="AA111" s="5" t="s">
        <v>60</v>
      </c>
      <c r="AD111" s="5" t="s">
        <v>61</v>
      </c>
      <c r="AE111">
        <v>46.729809000000003</v>
      </c>
      <c r="AF111">
        <v>-117.161607</v>
      </c>
      <c r="AG111" t="s">
        <v>57</v>
      </c>
    </row>
    <row r="112" spans="1:33" x14ac:dyDescent="0.2">
      <c r="A112" t="s">
        <v>521</v>
      </c>
      <c r="B112" s="1">
        <v>43739</v>
      </c>
      <c r="C112" t="s">
        <v>96</v>
      </c>
      <c r="D112" s="2">
        <v>0.67708333333333337</v>
      </c>
      <c r="E112" s="2">
        <v>0.73958333333333337</v>
      </c>
      <c r="F112">
        <v>2</v>
      </c>
      <c r="G112" t="s">
        <v>529</v>
      </c>
      <c r="H112" t="s">
        <v>678</v>
      </c>
      <c r="K112">
        <v>36</v>
      </c>
      <c r="L112" t="s">
        <v>36</v>
      </c>
      <c r="M112" t="str">
        <f>UPPER(Workshops_2019_2023[[#This Row],[Format]])</f>
        <v>IN-PERSON</v>
      </c>
      <c r="N112" t="s">
        <v>37</v>
      </c>
      <c r="O112" t="s">
        <v>16</v>
      </c>
      <c r="R112">
        <v>36</v>
      </c>
      <c r="Y112" s="5" t="s">
        <v>217</v>
      </c>
      <c r="AA112" s="5" t="s">
        <v>531</v>
      </c>
    </row>
    <row r="113" spans="1:33" x14ac:dyDescent="0.2">
      <c r="A113" t="s">
        <v>193</v>
      </c>
      <c r="B113" s="1">
        <v>43740</v>
      </c>
      <c r="C113" t="s">
        <v>34</v>
      </c>
      <c r="D113" s="2">
        <v>0.46527777777777779</v>
      </c>
      <c r="E113" s="2">
        <v>0.5</v>
      </c>
      <c r="F113">
        <v>1</v>
      </c>
      <c r="G113" t="s">
        <v>201</v>
      </c>
      <c r="H113" t="s">
        <v>678</v>
      </c>
      <c r="J113">
        <v>30</v>
      </c>
      <c r="K113">
        <v>25</v>
      </c>
      <c r="L113" t="s">
        <v>36</v>
      </c>
      <c r="M113" t="str">
        <f>UPPER(Workshops_2019_2023[[#This Row],[Format]])</f>
        <v>IN-PERSON</v>
      </c>
      <c r="N113" t="s">
        <v>37</v>
      </c>
      <c r="O113" t="s">
        <v>16</v>
      </c>
      <c r="R113">
        <v>25</v>
      </c>
      <c r="Y113" s="5" t="s">
        <v>38</v>
      </c>
      <c r="AA113" s="5" t="s">
        <v>215</v>
      </c>
      <c r="AB113" t="s">
        <v>216</v>
      </c>
    </row>
    <row r="114" spans="1:33" x14ac:dyDescent="0.2">
      <c r="A114" t="s">
        <v>193</v>
      </c>
      <c r="B114" s="1">
        <v>43741</v>
      </c>
      <c r="C114" t="s">
        <v>70</v>
      </c>
      <c r="D114" s="2">
        <v>0.55902777777777779</v>
      </c>
      <c r="E114" s="2">
        <v>0.59375</v>
      </c>
      <c r="F114">
        <v>1</v>
      </c>
      <c r="G114" t="s">
        <v>201</v>
      </c>
      <c r="H114" t="s">
        <v>678</v>
      </c>
      <c r="J114">
        <v>30</v>
      </c>
      <c r="K114">
        <v>28</v>
      </c>
      <c r="L114" t="s">
        <v>36</v>
      </c>
      <c r="M114" t="str">
        <f>UPPER(Workshops_2019_2023[[#This Row],[Format]])</f>
        <v>IN-PERSON</v>
      </c>
      <c r="N114" t="s">
        <v>37</v>
      </c>
      <c r="O114" t="s">
        <v>16</v>
      </c>
      <c r="R114">
        <v>28</v>
      </c>
      <c r="Y114" s="5" t="s">
        <v>38</v>
      </c>
      <c r="AA114" s="5" t="s">
        <v>215</v>
      </c>
      <c r="AB114" t="s">
        <v>216</v>
      </c>
    </row>
    <row r="115" spans="1:33" x14ac:dyDescent="0.2">
      <c r="A115" t="s">
        <v>521</v>
      </c>
      <c r="B115" s="1">
        <v>43741</v>
      </c>
      <c r="C115" t="s">
        <v>70</v>
      </c>
      <c r="D115" s="2">
        <v>0.375</v>
      </c>
      <c r="E115" s="2">
        <v>0.41666666666666669</v>
      </c>
      <c r="F115">
        <v>1</v>
      </c>
      <c r="G115" t="s">
        <v>526</v>
      </c>
      <c r="H115" t="s">
        <v>678</v>
      </c>
      <c r="K115">
        <v>18</v>
      </c>
      <c r="L115" t="s">
        <v>36</v>
      </c>
      <c r="M115" t="str">
        <f>UPPER(Workshops_2019_2023[[#This Row],[Format]])</f>
        <v>IN-PERSON</v>
      </c>
      <c r="N115" t="s">
        <v>37</v>
      </c>
      <c r="O115" t="s">
        <v>16</v>
      </c>
      <c r="R115">
        <v>18</v>
      </c>
    </row>
    <row r="116" spans="1:33" x14ac:dyDescent="0.2">
      <c r="A116" t="s">
        <v>33</v>
      </c>
      <c r="B116" s="1">
        <v>43745</v>
      </c>
      <c r="C116" t="s">
        <v>58</v>
      </c>
      <c r="D116" s="2">
        <v>0.70833333333333337</v>
      </c>
      <c r="E116" s="2">
        <v>0.75</v>
      </c>
      <c r="F116">
        <v>1</v>
      </c>
      <c r="G116" t="s">
        <v>54</v>
      </c>
      <c r="H116" t="s">
        <v>678</v>
      </c>
      <c r="J116">
        <v>25</v>
      </c>
      <c r="K116">
        <v>10</v>
      </c>
      <c r="L116" t="s">
        <v>36</v>
      </c>
      <c r="M116" t="str">
        <f>UPPER(Workshops_2019_2023[[#This Row],[Format]])</f>
        <v>IN-PERSON</v>
      </c>
      <c r="N116" t="s">
        <v>37</v>
      </c>
      <c r="O116" t="s">
        <v>16</v>
      </c>
      <c r="R116">
        <v>10</v>
      </c>
      <c r="Y116" s="5" t="s">
        <v>39</v>
      </c>
      <c r="AA116" s="5" t="s">
        <v>62</v>
      </c>
      <c r="AD116" s="5" t="s">
        <v>63</v>
      </c>
      <c r="AE116">
        <v>46.727794000000003</v>
      </c>
      <c r="AF116">
        <v>-117.162907</v>
      </c>
      <c r="AG116" t="s">
        <v>64</v>
      </c>
    </row>
    <row r="117" spans="1:33" x14ac:dyDescent="0.2">
      <c r="A117" t="s">
        <v>193</v>
      </c>
      <c r="B117" s="1">
        <v>43749</v>
      </c>
      <c r="C117" t="s">
        <v>34</v>
      </c>
      <c r="D117" s="2">
        <v>0.59027777777777779</v>
      </c>
      <c r="E117" s="2">
        <v>0.625</v>
      </c>
      <c r="F117">
        <v>1</v>
      </c>
      <c r="G117" t="s">
        <v>199</v>
      </c>
      <c r="H117" t="s">
        <v>678</v>
      </c>
      <c r="J117">
        <v>25</v>
      </c>
      <c r="K117">
        <v>0</v>
      </c>
      <c r="L117" t="s">
        <v>43</v>
      </c>
      <c r="M117" t="str">
        <f>UPPER(Workshops_2019_2023[[#This Row],[Format]])</f>
        <v>IN-PERSON</v>
      </c>
      <c r="N117" t="s">
        <v>37</v>
      </c>
      <c r="O117" t="s">
        <v>16</v>
      </c>
      <c r="R117">
        <v>0</v>
      </c>
      <c r="Y117" s="5" t="s">
        <v>38</v>
      </c>
      <c r="AA117" s="5" t="s">
        <v>204</v>
      </c>
      <c r="AB117" t="s">
        <v>205</v>
      </c>
    </row>
    <row r="118" spans="1:33" x14ac:dyDescent="0.2">
      <c r="A118" t="s">
        <v>193</v>
      </c>
      <c r="B118" s="1">
        <v>43753</v>
      </c>
      <c r="C118" t="s">
        <v>53</v>
      </c>
      <c r="D118" s="2">
        <v>0.67708333333333337</v>
      </c>
      <c r="E118" s="2">
        <v>0.71875</v>
      </c>
      <c r="F118">
        <v>1</v>
      </c>
      <c r="G118" t="s">
        <v>201</v>
      </c>
      <c r="H118" t="s">
        <v>678</v>
      </c>
      <c r="K118">
        <v>7</v>
      </c>
      <c r="L118" t="s">
        <v>36</v>
      </c>
      <c r="M118" t="str">
        <f>UPPER(Workshops_2019_2023[[#This Row],[Format]])</f>
        <v>IN-PERSON</v>
      </c>
      <c r="N118" t="s">
        <v>37</v>
      </c>
      <c r="O118" t="s">
        <v>16</v>
      </c>
      <c r="R118">
        <v>7</v>
      </c>
      <c r="Y118" s="5" t="s">
        <v>217</v>
      </c>
      <c r="AA118" s="5" t="s">
        <v>218</v>
      </c>
      <c r="AB118" t="s">
        <v>219</v>
      </c>
    </row>
    <row r="119" spans="1:33" x14ac:dyDescent="0.2">
      <c r="A119" t="s">
        <v>521</v>
      </c>
      <c r="B119" s="1">
        <v>43760</v>
      </c>
      <c r="C119" t="s">
        <v>96</v>
      </c>
      <c r="D119" s="2">
        <v>0.63541666666666663</v>
      </c>
      <c r="E119" s="2">
        <v>0.69791666666666663</v>
      </c>
      <c r="F119">
        <v>2</v>
      </c>
      <c r="G119" t="s">
        <v>529</v>
      </c>
      <c r="H119" t="s">
        <v>678</v>
      </c>
      <c r="K119">
        <v>29</v>
      </c>
      <c r="L119" t="s">
        <v>36</v>
      </c>
      <c r="M119" t="str">
        <f>UPPER(Workshops_2019_2023[[#This Row],[Format]])</f>
        <v>IN-PERSON</v>
      </c>
      <c r="N119" t="s">
        <v>37</v>
      </c>
      <c r="O119" t="s">
        <v>16</v>
      </c>
      <c r="R119">
        <v>29</v>
      </c>
      <c r="Y119" s="5" t="s">
        <v>217</v>
      </c>
      <c r="AA119" s="5" t="s">
        <v>531</v>
      </c>
    </row>
    <row r="120" spans="1:33" x14ac:dyDescent="0.2">
      <c r="A120" t="s">
        <v>521</v>
      </c>
      <c r="B120" s="1">
        <v>43769</v>
      </c>
      <c r="C120" t="s">
        <v>100</v>
      </c>
      <c r="D120" s="2">
        <v>0.67708333333333337</v>
      </c>
      <c r="E120" s="2">
        <v>0.73958333333333337</v>
      </c>
      <c r="F120">
        <v>2</v>
      </c>
      <c r="G120" t="s">
        <v>529</v>
      </c>
      <c r="H120" t="s">
        <v>678</v>
      </c>
      <c r="K120">
        <v>0</v>
      </c>
      <c r="L120" t="s">
        <v>43</v>
      </c>
      <c r="M120" t="str">
        <f>UPPER(Workshops_2019_2023[[#This Row],[Format]])</f>
        <v>IN-PERSON</v>
      </c>
      <c r="N120" t="s">
        <v>37</v>
      </c>
      <c r="O120" t="s">
        <v>16</v>
      </c>
      <c r="Y120" s="5" t="s">
        <v>217</v>
      </c>
      <c r="AA120" s="5" t="s">
        <v>531</v>
      </c>
    </row>
    <row r="121" spans="1:33" x14ac:dyDescent="0.2">
      <c r="A121" t="s">
        <v>521</v>
      </c>
      <c r="B121" s="1">
        <v>43770</v>
      </c>
      <c r="C121" t="s">
        <v>103</v>
      </c>
      <c r="D121" s="2">
        <v>0.41666666666666669</v>
      </c>
      <c r="E121" s="2">
        <v>0.47916666666666669</v>
      </c>
      <c r="F121">
        <v>2</v>
      </c>
      <c r="G121" t="s">
        <v>529</v>
      </c>
      <c r="H121" t="s">
        <v>678</v>
      </c>
      <c r="K121">
        <v>7</v>
      </c>
      <c r="L121" t="s">
        <v>36</v>
      </c>
      <c r="M121" t="str">
        <f>UPPER(Workshops_2019_2023[[#This Row],[Format]])</f>
        <v>IN-PERSON</v>
      </c>
      <c r="N121" t="s">
        <v>37</v>
      </c>
      <c r="O121" t="s">
        <v>16</v>
      </c>
      <c r="R121">
        <v>7</v>
      </c>
      <c r="Y121" s="5" t="s">
        <v>555</v>
      </c>
      <c r="AA121" s="5" t="s">
        <v>555</v>
      </c>
      <c r="AB121" t="s">
        <v>556</v>
      </c>
      <c r="AD121" s="5" t="s">
        <v>756</v>
      </c>
      <c r="AE121">
        <v>46.731735</v>
      </c>
      <c r="AF121">
        <v>-117.166057</v>
      </c>
      <c r="AG121" t="s">
        <v>557</v>
      </c>
    </row>
    <row r="122" spans="1:33" x14ac:dyDescent="0.2">
      <c r="A122" t="s">
        <v>521</v>
      </c>
      <c r="B122" s="1">
        <v>43773</v>
      </c>
      <c r="C122" t="s">
        <v>92</v>
      </c>
      <c r="D122" s="2">
        <v>0.5625</v>
      </c>
      <c r="E122" s="2">
        <v>0.60416666666666663</v>
      </c>
      <c r="F122">
        <v>1</v>
      </c>
      <c r="G122" t="s">
        <v>526</v>
      </c>
      <c r="H122" t="s">
        <v>678</v>
      </c>
      <c r="K122">
        <v>19</v>
      </c>
      <c r="L122" t="s">
        <v>36</v>
      </c>
      <c r="M122" t="str">
        <f>UPPER(Workshops_2019_2023[[#This Row],[Format]])</f>
        <v>IN-PERSON</v>
      </c>
      <c r="N122" t="s">
        <v>37</v>
      </c>
      <c r="O122" t="s">
        <v>16</v>
      </c>
      <c r="R122">
        <v>19</v>
      </c>
    </row>
    <row r="123" spans="1:33" x14ac:dyDescent="0.2">
      <c r="A123" t="s">
        <v>193</v>
      </c>
      <c r="B123" s="1">
        <v>43774</v>
      </c>
      <c r="C123" t="s">
        <v>53</v>
      </c>
      <c r="D123" s="2">
        <v>0.5</v>
      </c>
      <c r="E123" s="2">
        <v>0.54166666666666663</v>
      </c>
      <c r="F123">
        <v>1</v>
      </c>
      <c r="G123" t="s">
        <v>200</v>
      </c>
      <c r="H123" t="s">
        <v>678</v>
      </c>
      <c r="J123">
        <v>100</v>
      </c>
      <c r="K123">
        <v>102</v>
      </c>
      <c r="L123" t="s">
        <v>36</v>
      </c>
      <c r="M123" t="str">
        <f>UPPER(Workshops_2019_2023[[#This Row],[Format]])</f>
        <v>IN-PERSON</v>
      </c>
      <c r="N123" t="s">
        <v>37</v>
      </c>
      <c r="O123" t="s">
        <v>16</v>
      </c>
      <c r="R123">
        <v>102</v>
      </c>
      <c r="Y123" s="5" t="s">
        <v>38</v>
      </c>
      <c r="AA123" s="5" t="s">
        <v>206</v>
      </c>
      <c r="AB123" t="s">
        <v>207</v>
      </c>
    </row>
    <row r="124" spans="1:33" x14ac:dyDescent="0.2">
      <c r="A124" t="s">
        <v>521</v>
      </c>
      <c r="B124" s="1">
        <v>43775</v>
      </c>
      <c r="C124" t="s">
        <v>98</v>
      </c>
      <c r="D124" s="2">
        <v>0.75</v>
      </c>
      <c r="E124" s="2">
        <v>0.8125</v>
      </c>
      <c r="F124">
        <v>2</v>
      </c>
      <c r="G124" t="s">
        <v>529</v>
      </c>
      <c r="H124" t="s">
        <v>678</v>
      </c>
      <c r="K124">
        <v>0</v>
      </c>
      <c r="L124" t="s">
        <v>43</v>
      </c>
      <c r="M124" t="str">
        <f>UPPER(Workshops_2019_2023[[#This Row],[Format]])</f>
        <v>IN-PERSON</v>
      </c>
      <c r="N124" t="s">
        <v>37</v>
      </c>
      <c r="O124" t="s">
        <v>16</v>
      </c>
      <c r="Y124" s="5" t="s">
        <v>217</v>
      </c>
      <c r="AA124" s="5" t="s">
        <v>531</v>
      </c>
    </row>
    <row r="125" spans="1:33" x14ac:dyDescent="0.2">
      <c r="A125" t="s">
        <v>193</v>
      </c>
      <c r="B125" s="1">
        <v>43776</v>
      </c>
      <c r="C125" t="s">
        <v>70</v>
      </c>
      <c r="D125" s="2">
        <v>0.5</v>
      </c>
      <c r="E125" s="2">
        <v>0.54166666666666663</v>
      </c>
      <c r="F125">
        <v>1</v>
      </c>
      <c r="G125" t="s">
        <v>200</v>
      </c>
      <c r="H125" t="s">
        <v>678</v>
      </c>
      <c r="J125">
        <v>100</v>
      </c>
      <c r="K125">
        <v>88</v>
      </c>
      <c r="L125" t="s">
        <v>36</v>
      </c>
      <c r="M125" t="str">
        <f>UPPER(Workshops_2019_2023[[#This Row],[Format]])</f>
        <v>IN-PERSON</v>
      </c>
      <c r="N125" t="s">
        <v>37</v>
      </c>
      <c r="O125" t="s">
        <v>16</v>
      </c>
      <c r="R125">
        <v>88</v>
      </c>
      <c r="Y125" s="5" t="s">
        <v>38</v>
      </c>
      <c r="AA125" s="5" t="s">
        <v>206</v>
      </c>
      <c r="AB125" t="s">
        <v>207</v>
      </c>
    </row>
    <row r="126" spans="1:33" x14ac:dyDescent="0.2">
      <c r="A126" t="s">
        <v>358</v>
      </c>
      <c r="B126" s="1">
        <v>43781</v>
      </c>
      <c r="C126" t="s">
        <v>53</v>
      </c>
      <c r="D126" s="2">
        <v>0.33333333333333331</v>
      </c>
      <c r="E126" s="2">
        <v>0.375</v>
      </c>
      <c r="F126">
        <v>1</v>
      </c>
      <c r="G126" t="s">
        <v>381</v>
      </c>
      <c r="H126" t="s">
        <v>678</v>
      </c>
      <c r="J126">
        <v>14</v>
      </c>
      <c r="K126">
        <v>10</v>
      </c>
      <c r="L126" t="s">
        <v>36</v>
      </c>
      <c r="M126" t="str">
        <f>UPPER(Workshops_2019_2023[[#This Row],[Format]])</f>
        <v>IN-PERSON</v>
      </c>
      <c r="N126" t="s">
        <v>37</v>
      </c>
      <c r="O126" t="s">
        <v>16</v>
      </c>
      <c r="R126">
        <v>10</v>
      </c>
      <c r="Y126" s="5" t="s">
        <v>38</v>
      </c>
      <c r="AA126" s="5" t="s">
        <v>410</v>
      </c>
      <c r="AB126" t="s">
        <v>411</v>
      </c>
    </row>
    <row r="127" spans="1:33" x14ac:dyDescent="0.2">
      <c r="A127" t="s">
        <v>193</v>
      </c>
      <c r="B127" s="1">
        <v>43782</v>
      </c>
      <c r="C127" t="s">
        <v>34</v>
      </c>
      <c r="D127" s="2">
        <v>0.67361111111111116</v>
      </c>
      <c r="E127" s="2">
        <v>0.70833333333333337</v>
      </c>
      <c r="F127">
        <v>1</v>
      </c>
      <c r="G127" t="s">
        <v>194</v>
      </c>
      <c r="H127" t="s">
        <v>678</v>
      </c>
      <c r="J127">
        <v>85</v>
      </c>
      <c r="K127">
        <v>25</v>
      </c>
      <c r="L127" t="s">
        <v>36</v>
      </c>
      <c r="M127" t="str">
        <f>UPPER(Workshops_2019_2023[[#This Row],[Format]])</f>
        <v>IN-PERSON</v>
      </c>
      <c r="N127" t="s">
        <v>37</v>
      </c>
      <c r="O127" t="s">
        <v>16</v>
      </c>
      <c r="R127">
        <v>25</v>
      </c>
      <c r="Y127" s="5" t="s">
        <v>195</v>
      </c>
      <c r="AA127" s="5" t="s">
        <v>196</v>
      </c>
      <c r="AB127" t="s">
        <v>197</v>
      </c>
    </row>
    <row r="128" spans="1:33" x14ac:dyDescent="0.2">
      <c r="A128" t="s">
        <v>33</v>
      </c>
      <c r="B128" s="1">
        <v>43787</v>
      </c>
      <c r="C128" t="s">
        <v>58</v>
      </c>
      <c r="D128" s="2">
        <v>0.79166666666666663</v>
      </c>
      <c r="E128" s="2">
        <v>0.83333333333333337</v>
      </c>
      <c r="F128">
        <v>1</v>
      </c>
      <c r="G128" t="s">
        <v>75</v>
      </c>
      <c r="H128" t="s">
        <v>678</v>
      </c>
      <c r="J128">
        <v>19</v>
      </c>
      <c r="K128">
        <v>0</v>
      </c>
      <c r="L128" t="s">
        <v>43</v>
      </c>
      <c r="M128" t="str">
        <f>UPPER(Workshops_2019_2023[[#This Row],[Format]])</f>
        <v>IN-PERSON</v>
      </c>
      <c r="N128" t="s">
        <v>37</v>
      </c>
      <c r="O128" t="s">
        <v>16</v>
      </c>
      <c r="Y128" s="5" t="s">
        <v>65</v>
      </c>
      <c r="AA128" s="5" t="s">
        <v>66</v>
      </c>
      <c r="AD128" s="5" t="s">
        <v>773</v>
      </c>
      <c r="AE128">
        <v>46.727550999999998</v>
      </c>
      <c r="AF128">
        <v>-117.166117</v>
      </c>
      <c r="AG128" t="s">
        <v>776</v>
      </c>
    </row>
    <row r="129" spans="1:33" x14ac:dyDescent="0.2">
      <c r="A129" t="s">
        <v>193</v>
      </c>
      <c r="B129" s="1">
        <v>43787</v>
      </c>
      <c r="C129" t="s">
        <v>58</v>
      </c>
      <c r="D129" s="2">
        <v>0.67361111111111116</v>
      </c>
      <c r="E129" s="2">
        <v>0.70833333333333337</v>
      </c>
      <c r="F129">
        <v>1</v>
      </c>
      <c r="G129" t="s">
        <v>201</v>
      </c>
      <c r="H129" t="s">
        <v>678</v>
      </c>
      <c r="J129">
        <v>85</v>
      </c>
      <c r="K129">
        <v>19</v>
      </c>
      <c r="L129" t="s">
        <v>36</v>
      </c>
      <c r="M129" t="str">
        <f>UPPER(Workshops_2019_2023[[#This Row],[Format]])</f>
        <v>IN-PERSON</v>
      </c>
      <c r="N129" t="s">
        <v>37</v>
      </c>
      <c r="O129" t="s">
        <v>16</v>
      </c>
      <c r="R129">
        <v>19</v>
      </c>
      <c r="Y129" s="5" t="s">
        <v>195</v>
      </c>
      <c r="AA129" s="5" t="s">
        <v>196</v>
      </c>
      <c r="AB129" t="s">
        <v>197</v>
      </c>
    </row>
    <row r="130" spans="1:33" x14ac:dyDescent="0.2">
      <c r="A130" t="s">
        <v>521</v>
      </c>
      <c r="B130" s="1">
        <v>43840</v>
      </c>
      <c r="C130" t="s">
        <v>103</v>
      </c>
      <c r="D130" s="2">
        <v>0.47916666666666669</v>
      </c>
      <c r="E130" s="2">
        <v>0.49652777777777779</v>
      </c>
      <c r="F130">
        <v>0</v>
      </c>
      <c r="G130" t="s">
        <v>522</v>
      </c>
      <c r="H130" t="s">
        <v>678</v>
      </c>
      <c r="J130">
        <v>33</v>
      </c>
      <c r="K130">
        <v>30</v>
      </c>
      <c r="L130" t="s">
        <v>36</v>
      </c>
      <c r="M130" t="str">
        <f>UPPER(Workshops_2019_2023[[#This Row],[Format]])</f>
        <v>IN-PERSON</v>
      </c>
      <c r="N130" t="s">
        <v>37</v>
      </c>
      <c r="O130" t="s">
        <v>16</v>
      </c>
      <c r="R130">
        <v>30</v>
      </c>
      <c r="Y130" s="5" t="s">
        <v>523</v>
      </c>
      <c r="Z130" s="5" t="s">
        <v>524</v>
      </c>
      <c r="AD130" s="5" t="s">
        <v>558</v>
      </c>
      <c r="AE130">
        <v>46.727995999999997</v>
      </c>
      <c r="AF130">
        <v>-117.165668</v>
      </c>
      <c r="AG130" t="s">
        <v>87</v>
      </c>
    </row>
    <row r="131" spans="1:33" x14ac:dyDescent="0.2">
      <c r="A131" t="s">
        <v>521</v>
      </c>
      <c r="B131" s="1">
        <v>43842</v>
      </c>
      <c r="C131" t="s">
        <v>539</v>
      </c>
      <c r="D131" s="2">
        <v>0.47916666666666669</v>
      </c>
      <c r="E131" s="2">
        <v>0.54166666666666663</v>
      </c>
      <c r="F131">
        <v>2</v>
      </c>
      <c r="G131" t="s">
        <v>529</v>
      </c>
      <c r="H131" t="s">
        <v>678</v>
      </c>
      <c r="I131" t="s">
        <v>770</v>
      </c>
      <c r="K131">
        <v>29</v>
      </c>
      <c r="L131" t="s">
        <v>36</v>
      </c>
      <c r="M131" t="str">
        <f>UPPER(Workshops_2019_2023[[#This Row],[Format]])</f>
        <v>IN-PERSON</v>
      </c>
      <c r="N131" t="s">
        <v>37</v>
      </c>
      <c r="O131" t="s">
        <v>16</v>
      </c>
      <c r="R131">
        <v>29</v>
      </c>
      <c r="AD131" s="5" t="s">
        <v>549</v>
      </c>
      <c r="AE131">
        <v>46.729809000000003</v>
      </c>
      <c r="AF131">
        <v>-117.163473</v>
      </c>
      <c r="AG131" t="s">
        <v>52</v>
      </c>
    </row>
    <row r="132" spans="1:33" x14ac:dyDescent="0.2">
      <c r="A132" t="s">
        <v>521</v>
      </c>
      <c r="B132" s="1">
        <v>43842</v>
      </c>
      <c r="C132" t="s">
        <v>539</v>
      </c>
      <c r="D132" s="2">
        <v>0.58333333333333337</v>
      </c>
      <c r="E132" s="2">
        <v>0.64583333333333337</v>
      </c>
      <c r="F132">
        <v>2</v>
      </c>
      <c r="G132" t="s">
        <v>529</v>
      </c>
      <c r="H132" t="s">
        <v>678</v>
      </c>
      <c r="K132">
        <v>22</v>
      </c>
      <c r="L132" t="s">
        <v>36</v>
      </c>
      <c r="M132" t="str">
        <f>UPPER(Workshops_2019_2023[[#This Row],[Format]])</f>
        <v>IN-PERSON</v>
      </c>
      <c r="N132" t="s">
        <v>37</v>
      </c>
      <c r="O132" t="s">
        <v>16</v>
      </c>
      <c r="R132">
        <v>22</v>
      </c>
      <c r="AD132" s="5" t="s">
        <v>549</v>
      </c>
      <c r="AE132">
        <v>46.729809000000003</v>
      </c>
      <c r="AF132">
        <v>-117.163473</v>
      </c>
      <c r="AG132" t="s">
        <v>52</v>
      </c>
    </row>
    <row r="133" spans="1:33" x14ac:dyDescent="0.2">
      <c r="A133" t="s">
        <v>521</v>
      </c>
      <c r="B133" s="1">
        <v>43842</v>
      </c>
      <c r="C133" t="s">
        <v>539</v>
      </c>
      <c r="D133" s="2">
        <v>0.47916666666666669</v>
      </c>
      <c r="E133" s="2">
        <v>0.54166666666666663</v>
      </c>
      <c r="F133">
        <v>2</v>
      </c>
      <c r="G133" t="s">
        <v>529</v>
      </c>
      <c r="H133" t="s">
        <v>678</v>
      </c>
      <c r="K133">
        <v>28</v>
      </c>
      <c r="L133" t="s">
        <v>36</v>
      </c>
      <c r="M133" t="str">
        <f>UPPER(Workshops_2019_2023[[#This Row],[Format]])</f>
        <v>IN-PERSON</v>
      </c>
      <c r="N133" t="s">
        <v>37</v>
      </c>
      <c r="O133" t="s">
        <v>16</v>
      </c>
      <c r="R133">
        <v>28</v>
      </c>
    </row>
    <row r="134" spans="1:33" x14ac:dyDescent="0.2">
      <c r="A134" t="s">
        <v>521</v>
      </c>
      <c r="B134" s="1">
        <v>43845</v>
      </c>
      <c r="C134" t="s">
        <v>98</v>
      </c>
      <c r="D134" s="2">
        <v>0.64583333333333337</v>
      </c>
      <c r="E134" s="2">
        <v>0.70833333333333337</v>
      </c>
      <c r="F134">
        <v>2</v>
      </c>
      <c r="G134" t="s">
        <v>529</v>
      </c>
      <c r="H134" t="s">
        <v>678</v>
      </c>
      <c r="K134">
        <v>8</v>
      </c>
      <c r="L134" t="s">
        <v>36</v>
      </c>
      <c r="M134" t="str">
        <f>UPPER(Workshops_2019_2023[[#This Row],[Format]])</f>
        <v>IN-PERSON</v>
      </c>
      <c r="N134" t="s">
        <v>37</v>
      </c>
      <c r="O134" t="s">
        <v>16</v>
      </c>
      <c r="R134">
        <v>8</v>
      </c>
      <c r="AD134" s="5" t="s">
        <v>773</v>
      </c>
      <c r="AE134">
        <v>46.727550999999998</v>
      </c>
      <c r="AF134">
        <v>-117.166117</v>
      </c>
      <c r="AG134" t="s">
        <v>776</v>
      </c>
    </row>
    <row r="135" spans="1:33" x14ac:dyDescent="0.2">
      <c r="A135" t="s">
        <v>33</v>
      </c>
      <c r="B135" s="1">
        <v>43852</v>
      </c>
      <c r="C135" t="s">
        <v>34</v>
      </c>
      <c r="D135" s="2">
        <v>0.75</v>
      </c>
      <c r="E135" s="2">
        <v>0.79166666666666663</v>
      </c>
      <c r="F135">
        <v>1</v>
      </c>
      <c r="G135" t="s">
        <v>75</v>
      </c>
      <c r="H135" t="s">
        <v>678</v>
      </c>
      <c r="J135">
        <v>60</v>
      </c>
      <c r="K135">
        <v>89</v>
      </c>
      <c r="L135" t="s">
        <v>36</v>
      </c>
      <c r="M135" t="str">
        <f>UPPER(Workshops_2019_2023[[#This Row],[Format]])</f>
        <v>IN-PERSON</v>
      </c>
      <c r="N135" t="s">
        <v>37</v>
      </c>
      <c r="O135" t="s">
        <v>16</v>
      </c>
      <c r="R135">
        <v>89</v>
      </c>
      <c r="Y135" s="5" t="s">
        <v>59</v>
      </c>
      <c r="Z135" s="5" t="s">
        <v>60</v>
      </c>
      <c r="AB135" t="s">
        <v>104</v>
      </c>
    </row>
    <row r="136" spans="1:33" x14ac:dyDescent="0.2">
      <c r="A136" t="s">
        <v>33</v>
      </c>
      <c r="B136" s="1">
        <v>43859</v>
      </c>
      <c r="C136" t="s">
        <v>34</v>
      </c>
      <c r="D136" s="2">
        <v>0.70833333333333337</v>
      </c>
      <c r="E136" s="2">
        <v>0.75</v>
      </c>
      <c r="F136">
        <v>1</v>
      </c>
      <c r="G136" t="s">
        <v>75</v>
      </c>
      <c r="H136" t="s">
        <v>678</v>
      </c>
      <c r="J136">
        <v>50</v>
      </c>
      <c r="K136">
        <v>31</v>
      </c>
      <c r="L136" t="s">
        <v>36</v>
      </c>
      <c r="M136" t="str">
        <f>UPPER(Workshops_2019_2023[[#This Row],[Format]])</f>
        <v>IN-PERSON</v>
      </c>
      <c r="N136" t="s">
        <v>37</v>
      </c>
      <c r="O136" t="s">
        <v>16</v>
      </c>
      <c r="R136">
        <v>31</v>
      </c>
      <c r="Y136" s="5" t="s">
        <v>59</v>
      </c>
      <c r="Z136" s="5" t="s">
        <v>105</v>
      </c>
      <c r="AB136" t="s">
        <v>106</v>
      </c>
      <c r="AD136" s="5" t="s">
        <v>107</v>
      </c>
      <c r="AE136">
        <v>46.729801000000002</v>
      </c>
      <c r="AF136">
        <v>-117.161642</v>
      </c>
      <c r="AG136" t="s">
        <v>108</v>
      </c>
    </row>
    <row r="137" spans="1:33" x14ac:dyDescent="0.2">
      <c r="A137" t="s">
        <v>521</v>
      </c>
      <c r="B137" s="1">
        <v>43871</v>
      </c>
      <c r="C137" t="s">
        <v>92</v>
      </c>
      <c r="D137" s="2">
        <v>0.64583333333333337</v>
      </c>
      <c r="E137" s="2">
        <v>0.70833333333333337</v>
      </c>
      <c r="F137">
        <v>2</v>
      </c>
      <c r="G137" t="s">
        <v>529</v>
      </c>
      <c r="H137" t="s">
        <v>678</v>
      </c>
      <c r="K137">
        <v>9</v>
      </c>
      <c r="L137" t="s">
        <v>36</v>
      </c>
      <c r="M137" t="str">
        <f>UPPER(Workshops_2019_2023[[#This Row],[Format]])</f>
        <v>IN-PERSON</v>
      </c>
      <c r="N137" t="s">
        <v>37</v>
      </c>
      <c r="O137" t="s">
        <v>16</v>
      </c>
      <c r="R137">
        <v>9</v>
      </c>
      <c r="AD137" s="5" t="s">
        <v>773</v>
      </c>
      <c r="AE137">
        <v>46.727550999999998</v>
      </c>
      <c r="AF137">
        <v>-117.166117</v>
      </c>
      <c r="AG137" t="s">
        <v>776</v>
      </c>
    </row>
    <row r="138" spans="1:33" x14ac:dyDescent="0.2">
      <c r="A138" t="s">
        <v>521</v>
      </c>
      <c r="B138" s="1">
        <v>43872</v>
      </c>
      <c r="C138" t="s">
        <v>96</v>
      </c>
      <c r="D138" s="2">
        <v>0.70833333333333337</v>
      </c>
      <c r="E138" s="2">
        <v>0.77083333333333337</v>
      </c>
      <c r="F138">
        <v>2</v>
      </c>
      <c r="G138" t="s">
        <v>529</v>
      </c>
      <c r="H138" t="s">
        <v>678</v>
      </c>
      <c r="I138" t="s">
        <v>672</v>
      </c>
      <c r="K138">
        <v>10</v>
      </c>
      <c r="L138" t="s">
        <v>36</v>
      </c>
      <c r="M138" t="str">
        <f>UPPER(Workshops_2019_2023[[#This Row],[Format]])</f>
        <v>IN-PERSON</v>
      </c>
      <c r="N138" t="s">
        <v>37</v>
      </c>
      <c r="O138" t="s">
        <v>16</v>
      </c>
      <c r="R138">
        <v>10</v>
      </c>
      <c r="AD138" s="5" t="s">
        <v>773</v>
      </c>
      <c r="AE138">
        <v>46.727550999999998</v>
      </c>
      <c r="AF138">
        <v>-117.166117</v>
      </c>
      <c r="AG138" t="s">
        <v>776</v>
      </c>
    </row>
    <row r="139" spans="1:33" x14ac:dyDescent="0.2">
      <c r="A139" t="s">
        <v>193</v>
      </c>
      <c r="B139" s="1">
        <v>43885</v>
      </c>
      <c r="C139" t="s">
        <v>58</v>
      </c>
      <c r="D139" s="2">
        <v>0.63194444444444442</v>
      </c>
      <c r="E139" s="2">
        <v>0.66666666666666663</v>
      </c>
      <c r="F139">
        <v>1</v>
      </c>
      <c r="G139" t="s">
        <v>198</v>
      </c>
      <c r="H139" t="s">
        <v>678</v>
      </c>
      <c r="J139">
        <v>85</v>
      </c>
      <c r="K139">
        <v>15</v>
      </c>
      <c r="L139" t="s">
        <v>36</v>
      </c>
      <c r="M139" t="str">
        <f>UPPER(Workshops_2019_2023[[#This Row],[Format]])</f>
        <v>IN-PERSON</v>
      </c>
      <c r="N139" t="s">
        <v>37</v>
      </c>
      <c r="O139" t="s">
        <v>16</v>
      </c>
      <c r="R139">
        <v>15</v>
      </c>
      <c r="Y139" s="5" t="s">
        <v>195</v>
      </c>
      <c r="Z139" s="5" t="s">
        <v>196</v>
      </c>
      <c r="AB139" t="s">
        <v>197</v>
      </c>
      <c r="AD139" s="5" t="s">
        <v>116</v>
      </c>
      <c r="AE139">
        <v>46.729809000000003</v>
      </c>
      <c r="AF139">
        <v>-117.163473</v>
      </c>
      <c r="AG139" t="s">
        <v>52</v>
      </c>
    </row>
    <row r="140" spans="1:33" x14ac:dyDescent="0.2">
      <c r="A140" t="s">
        <v>193</v>
      </c>
      <c r="B140" s="1">
        <v>43894</v>
      </c>
      <c r="C140" t="s">
        <v>34</v>
      </c>
      <c r="D140" s="2">
        <v>0.54861111111111116</v>
      </c>
      <c r="E140" s="2">
        <v>0.56944444444444442</v>
      </c>
      <c r="F140">
        <v>0</v>
      </c>
      <c r="G140" t="s">
        <v>201</v>
      </c>
      <c r="H140" t="s">
        <v>678</v>
      </c>
      <c r="K140">
        <v>18</v>
      </c>
      <c r="L140" t="s">
        <v>36</v>
      </c>
      <c r="M140" t="str">
        <f>UPPER(Workshops_2019_2023[[#This Row],[Format]])</f>
        <v>IN-PERSON</v>
      </c>
      <c r="N140" t="s">
        <v>37</v>
      </c>
      <c r="O140" t="s">
        <v>16</v>
      </c>
      <c r="R140">
        <v>18</v>
      </c>
      <c r="Y140" s="5" t="s">
        <v>38</v>
      </c>
      <c r="Z140" s="5" t="s">
        <v>196</v>
      </c>
      <c r="AB140" t="s">
        <v>253</v>
      </c>
      <c r="AD140" s="5" t="s">
        <v>261</v>
      </c>
      <c r="AE140">
        <v>46.728642999999998</v>
      </c>
      <c r="AF140">
        <v>-117.166177</v>
      </c>
      <c r="AG140" t="s">
        <v>84</v>
      </c>
    </row>
    <row r="141" spans="1:33" x14ac:dyDescent="0.2">
      <c r="A141" t="s">
        <v>193</v>
      </c>
      <c r="B141" s="1">
        <v>43920</v>
      </c>
      <c r="C141" t="s">
        <v>58</v>
      </c>
      <c r="D141" s="2">
        <v>0.63194444444444442</v>
      </c>
      <c r="E141" s="2">
        <v>0.66666666666666663</v>
      </c>
      <c r="F141">
        <v>1</v>
      </c>
      <c r="G141" t="s">
        <v>194</v>
      </c>
      <c r="H141" t="s">
        <v>678</v>
      </c>
      <c r="J141">
        <v>85</v>
      </c>
      <c r="K141">
        <v>7</v>
      </c>
      <c r="L141" t="s">
        <v>36</v>
      </c>
      <c r="M141" t="str">
        <f>UPPER(Workshops_2019_2023[[#This Row],[Format]])</f>
        <v>ONLINE-LIVE</v>
      </c>
      <c r="N141" t="s">
        <v>771</v>
      </c>
      <c r="O141" t="s">
        <v>16</v>
      </c>
      <c r="R141">
        <v>7</v>
      </c>
      <c r="Y141" s="5" t="s">
        <v>195</v>
      </c>
      <c r="Z141" s="5" t="s">
        <v>196</v>
      </c>
      <c r="AB141" t="s">
        <v>197</v>
      </c>
      <c r="AD141" s="5" t="s">
        <v>774</v>
      </c>
      <c r="AE141">
        <v>46.727550999999998</v>
      </c>
      <c r="AF141">
        <v>-117.166117</v>
      </c>
      <c r="AG141" t="s">
        <v>776</v>
      </c>
    </row>
    <row r="142" spans="1:33" x14ac:dyDescent="0.2">
      <c r="A142" t="s">
        <v>193</v>
      </c>
      <c r="B142" s="1">
        <v>43927</v>
      </c>
      <c r="C142" t="s">
        <v>58</v>
      </c>
      <c r="D142" s="2">
        <v>0.54166666666666663</v>
      </c>
      <c r="E142" s="2">
        <v>0.58333333333333337</v>
      </c>
      <c r="F142">
        <v>1</v>
      </c>
      <c r="G142" t="s">
        <v>199</v>
      </c>
      <c r="H142" t="s">
        <v>678</v>
      </c>
      <c r="J142">
        <v>150</v>
      </c>
      <c r="K142">
        <v>260</v>
      </c>
      <c r="L142" t="s">
        <v>36</v>
      </c>
      <c r="M142" t="str">
        <f>UPPER(Workshops_2019_2023[[#This Row],[Format]])</f>
        <v>ONLINE-LIVE</v>
      </c>
      <c r="N142" t="s">
        <v>771</v>
      </c>
      <c r="O142" t="s">
        <v>16</v>
      </c>
      <c r="R142">
        <v>260</v>
      </c>
      <c r="Y142" s="5" t="s">
        <v>196</v>
      </c>
      <c r="Z142" s="5" t="s">
        <v>196</v>
      </c>
      <c r="AD142" s="5" t="s">
        <v>774</v>
      </c>
      <c r="AE142">
        <v>46.727550999999998</v>
      </c>
      <c r="AF142">
        <v>-117.166117</v>
      </c>
      <c r="AG142" t="s">
        <v>776</v>
      </c>
    </row>
    <row r="143" spans="1:33" x14ac:dyDescent="0.2">
      <c r="A143" t="s">
        <v>521</v>
      </c>
      <c r="B143" s="1">
        <v>43936</v>
      </c>
      <c r="C143" t="s">
        <v>98</v>
      </c>
      <c r="D143" s="2">
        <v>0.70833333333333337</v>
      </c>
      <c r="E143" s="2">
        <v>0.77083333333333337</v>
      </c>
      <c r="F143">
        <v>2</v>
      </c>
      <c r="G143" t="s">
        <v>529</v>
      </c>
      <c r="H143" t="s">
        <v>678</v>
      </c>
      <c r="J143">
        <v>4</v>
      </c>
      <c r="K143">
        <v>2</v>
      </c>
      <c r="L143" t="s">
        <v>36</v>
      </c>
      <c r="M143" t="str">
        <f>UPPER(Workshops_2019_2023[[#This Row],[Format]])</f>
        <v>ONLINE-LIVE</v>
      </c>
      <c r="N143" t="s">
        <v>771</v>
      </c>
      <c r="O143" t="s">
        <v>16</v>
      </c>
      <c r="R143">
        <v>2</v>
      </c>
      <c r="Y143" s="5" t="s">
        <v>559</v>
      </c>
      <c r="Z143" s="5" t="s">
        <v>128</v>
      </c>
      <c r="AD143" s="5" t="s">
        <v>774</v>
      </c>
      <c r="AE143">
        <v>46.727550999999998</v>
      </c>
      <c r="AF143">
        <v>-117.166117</v>
      </c>
      <c r="AG143" t="s">
        <v>776</v>
      </c>
    </row>
    <row r="144" spans="1:33" x14ac:dyDescent="0.2">
      <c r="A144" t="s">
        <v>521</v>
      </c>
      <c r="B144" s="1">
        <v>43941</v>
      </c>
      <c r="C144" t="s">
        <v>92</v>
      </c>
      <c r="D144" s="2">
        <v>0.58333333333333337</v>
      </c>
      <c r="E144" s="2">
        <v>0.64583333333333337</v>
      </c>
      <c r="F144">
        <v>2</v>
      </c>
      <c r="G144" t="s">
        <v>529</v>
      </c>
      <c r="H144" t="s">
        <v>678</v>
      </c>
      <c r="J144">
        <v>1</v>
      </c>
      <c r="K144">
        <v>1</v>
      </c>
      <c r="L144" t="s">
        <v>36</v>
      </c>
      <c r="M144" t="str">
        <f>UPPER(Workshops_2019_2023[[#This Row],[Format]])</f>
        <v>ONLINE-LIVE</v>
      </c>
      <c r="N144" t="s">
        <v>771</v>
      </c>
      <c r="O144" t="s">
        <v>16</v>
      </c>
      <c r="R144">
        <v>1</v>
      </c>
      <c r="Y144" s="5" t="s">
        <v>559</v>
      </c>
      <c r="Z144" s="5" t="s">
        <v>128</v>
      </c>
      <c r="AD144" s="5" t="s">
        <v>774</v>
      </c>
      <c r="AE144">
        <v>46.727550999999998</v>
      </c>
      <c r="AF144">
        <v>-117.166117</v>
      </c>
      <c r="AG144" t="s">
        <v>776</v>
      </c>
    </row>
    <row r="145" spans="1:33" x14ac:dyDescent="0.2">
      <c r="A145" t="s">
        <v>193</v>
      </c>
      <c r="B145" s="1">
        <v>43943</v>
      </c>
      <c r="C145" t="s">
        <v>34</v>
      </c>
      <c r="D145" s="2">
        <v>0.54166666666666663</v>
      </c>
      <c r="E145" s="2">
        <v>0.55208333333333337</v>
      </c>
      <c r="F145">
        <v>0</v>
      </c>
      <c r="G145" t="s">
        <v>234</v>
      </c>
      <c r="H145" t="s">
        <v>678</v>
      </c>
      <c r="J145">
        <v>10</v>
      </c>
      <c r="K145">
        <v>5</v>
      </c>
      <c r="L145" t="s">
        <v>36</v>
      </c>
      <c r="M145" t="str">
        <f>UPPER(Workshops_2019_2023[[#This Row],[Format]])</f>
        <v>ONLINE-LIVE</v>
      </c>
      <c r="N145" t="s">
        <v>771</v>
      </c>
      <c r="O145" t="s">
        <v>16</v>
      </c>
      <c r="R145">
        <v>5</v>
      </c>
      <c r="Y145" s="5" t="s">
        <v>196</v>
      </c>
      <c r="Z145" s="5" t="s">
        <v>196</v>
      </c>
      <c r="AB145" t="s">
        <v>235</v>
      </c>
      <c r="AD145" s="5" t="s">
        <v>774</v>
      </c>
      <c r="AE145">
        <v>46.727550999999998</v>
      </c>
      <c r="AF145">
        <v>-117.166117</v>
      </c>
      <c r="AG145" t="s">
        <v>776</v>
      </c>
    </row>
    <row r="146" spans="1:33" x14ac:dyDescent="0.2">
      <c r="A146" t="s">
        <v>193</v>
      </c>
      <c r="B146" s="1">
        <v>43943</v>
      </c>
      <c r="C146" t="s">
        <v>34</v>
      </c>
      <c r="D146" s="2">
        <v>0.54166666666666663</v>
      </c>
      <c r="E146" s="2">
        <v>0.58333333333333337</v>
      </c>
      <c r="F146">
        <v>1</v>
      </c>
      <c r="G146" t="s">
        <v>201</v>
      </c>
      <c r="H146" t="s">
        <v>678</v>
      </c>
      <c r="I146" t="s">
        <v>672</v>
      </c>
      <c r="J146">
        <v>50</v>
      </c>
      <c r="K146">
        <v>21</v>
      </c>
      <c r="L146" t="s">
        <v>36</v>
      </c>
      <c r="M146" t="str">
        <f>UPPER(Workshops_2019_2023[[#This Row],[Format]])</f>
        <v>ONLINE-LIVE</v>
      </c>
      <c r="N146" t="s">
        <v>771</v>
      </c>
      <c r="O146" t="s">
        <v>16</v>
      </c>
      <c r="R146">
        <v>21</v>
      </c>
      <c r="Y146" s="5" t="s">
        <v>59</v>
      </c>
      <c r="Z146" s="5" t="s">
        <v>265</v>
      </c>
      <c r="AB146" t="s">
        <v>266</v>
      </c>
      <c r="AD146" s="5" t="s">
        <v>774</v>
      </c>
      <c r="AE146">
        <v>46.727550999999998</v>
      </c>
      <c r="AF146">
        <v>-117.166117</v>
      </c>
      <c r="AG146" t="s">
        <v>776</v>
      </c>
    </row>
    <row r="147" spans="1:33" x14ac:dyDescent="0.2">
      <c r="A147" t="s">
        <v>521</v>
      </c>
      <c r="B147" s="1">
        <v>43959</v>
      </c>
      <c r="C147" t="s">
        <v>100</v>
      </c>
      <c r="D147" s="2">
        <v>0.6875</v>
      </c>
      <c r="E147" s="2">
        <v>0.75</v>
      </c>
      <c r="F147">
        <v>2</v>
      </c>
      <c r="G147" t="s">
        <v>529</v>
      </c>
      <c r="H147" t="s">
        <v>678</v>
      </c>
      <c r="J147">
        <v>1</v>
      </c>
      <c r="K147">
        <v>1</v>
      </c>
      <c r="L147" t="s">
        <v>36</v>
      </c>
      <c r="M147" t="str">
        <f>UPPER(Workshops_2019_2023[[#This Row],[Format]])</f>
        <v>ONLINE-LIVE</v>
      </c>
      <c r="N147" t="s">
        <v>771</v>
      </c>
      <c r="O147" t="s">
        <v>16</v>
      </c>
      <c r="R147">
        <v>1</v>
      </c>
      <c r="Y147" s="5" t="s">
        <v>559</v>
      </c>
      <c r="Z147" s="5" t="s">
        <v>128</v>
      </c>
      <c r="AD147" s="5" t="s">
        <v>774</v>
      </c>
      <c r="AE147">
        <v>46.727550999999998</v>
      </c>
      <c r="AF147">
        <v>-117.166117</v>
      </c>
      <c r="AG147" t="s">
        <v>776</v>
      </c>
    </row>
    <row r="148" spans="1:33" x14ac:dyDescent="0.2">
      <c r="A148" t="s">
        <v>193</v>
      </c>
      <c r="B148" s="1">
        <v>43963</v>
      </c>
      <c r="C148" t="s">
        <v>53</v>
      </c>
      <c r="D148" s="2">
        <v>0.72916666666666663</v>
      </c>
      <c r="E148" s="2">
        <v>0.77083333333333337</v>
      </c>
      <c r="F148">
        <v>1</v>
      </c>
      <c r="G148" t="s">
        <v>200</v>
      </c>
      <c r="H148" t="s">
        <v>678</v>
      </c>
      <c r="J148">
        <v>130</v>
      </c>
      <c r="K148">
        <v>0</v>
      </c>
      <c r="L148" t="s">
        <v>36</v>
      </c>
      <c r="M148" t="str">
        <f>UPPER(Workshops_2019_2023[[#This Row],[Format]])</f>
        <v>ONLINE-LIVE</v>
      </c>
      <c r="N148" t="s">
        <v>771</v>
      </c>
      <c r="O148" t="s">
        <v>16</v>
      </c>
      <c r="Y148" s="5" t="s">
        <v>59</v>
      </c>
      <c r="Z148" s="5" t="s">
        <v>249</v>
      </c>
      <c r="AB148" t="s">
        <v>763</v>
      </c>
      <c r="AD148" s="5" t="s">
        <v>774</v>
      </c>
      <c r="AE148">
        <v>46.727550999999998</v>
      </c>
      <c r="AF148">
        <v>-117.166117</v>
      </c>
      <c r="AG148" t="s">
        <v>776</v>
      </c>
    </row>
    <row r="149" spans="1:33" x14ac:dyDescent="0.2">
      <c r="A149" t="s">
        <v>521</v>
      </c>
      <c r="B149" s="1">
        <v>44059</v>
      </c>
      <c r="C149" t="s">
        <v>539</v>
      </c>
      <c r="D149" s="2">
        <v>0.5625</v>
      </c>
      <c r="E149" s="2">
        <v>0.60416666666666663</v>
      </c>
      <c r="F149">
        <v>1</v>
      </c>
      <c r="G149" t="s">
        <v>560</v>
      </c>
      <c r="H149" t="s">
        <v>678</v>
      </c>
      <c r="J149">
        <v>40</v>
      </c>
      <c r="K149">
        <v>26</v>
      </c>
      <c r="L149" t="s">
        <v>36</v>
      </c>
      <c r="M149" t="str">
        <f>UPPER(Workshops_2019_2023[[#This Row],[Format]])</f>
        <v>ONLINE-LIVE</v>
      </c>
      <c r="N149" t="s">
        <v>771</v>
      </c>
      <c r="O149" t="s">
        <v>16</v>
      </c>
      <c r="Y149" s="5" t="s">
        <v>134</v>
      </c>
      <c r="Z149" s="5" t="s">
        <v>290</v>
      </c>
    </row>
    <row r="150" spans="1:33" x14ac:dyDescent="0.2">
      <c r="A150" t="s">
        <v>193</v>
      </c>
      <c r="B150" s="1">
        <v>44081</v>
      </c>
      <c r="C150" t="s">
        <v>92</v>
      </c>
      <c r="D150" s="2">
        <v>0.67361111111111116</v>
      </c>
      <c r="E150" s="2">
        <v>0.70833333333333337</v>
      </c>
      <c r="G150" t="s">
        <v>198</v>
      </c>
      <c r="H150" t="s">
        <v>678</v>
      </c>
      <c r="K150">
        <v>0</v>
      </c>
      <c r="L150" t="s">
        <v>43</v>
      </c>
      <c r="M150" t="str">
        <f>UPPER(Workshops_2019_2023[[#This Row],[Format]])</f>
        <v>ONLINE-LIVE</v>
      </c>
      <c r="N150" t="s">
        <v>771</v>
      </c>
      <c r="Y150" s="5" t="s">
        <v>134</v>
      </c>
      <c r="Z150" s="5" t="s">
        <v>286</v>
      </c>
      <c r="AA150" s="5" t="s">
        <v>196</v>
      </c>
    </row>
    <row r="151" spans="1:33" x14ac:dyDescent="0.2">
      <c r="A151" t="s">
        <v>521</v>
      </c>
      <c r="B151" s="1">
        <v>43688</v>
      </c>
      <c r="C151" t="s">
        <v>539</v>
      </c>
      <c r="D151" s="2">
        <v>0.45833333333333331</v>
      </c>
      <c r="E151" s="2">
        <v>0.52083333333333337</v>
      </c>
      <c r="F151">
        <v>2</v>
      </c>
      <c r="G151" t="s">
        <v>529</v>
      </c>
      <c r="H151" t="s">
        <v>679</v>
      </c>
      <c r="K151">
        <v>35</v>
      </c>
      <c r="L151" t="s">
        <v>36</v>
      </c>
      <c r="M151" t="str">
        <f>UPPER(Workshops_2019_2023[[#This Row],[Format]])</f>
        <v>IN-PERSON</v>
      </c>
      <c r="N151" t="s">
        <v>37</v>
      </c>
      <c r="O151" t="s">
        <v>16</v>
      </c>
      <c r="R151">
        <v>35</v>
      </c>
      <c r="Y151" s="5" t="s">
        <v>217</v>
      </c>
      <c r="AA151" s="5" t="s">
        <v>534</v>
      </c>
      <c r="AD151" s="5" t="s">
        <v>404</v>
      </c>
      <c r="AE151">
        <v>46.729809000000003</v>
      </c>
      <c r="AF151">
        <v>-117.163473</v>
      </c>
      <c r="AG151" t="s">
        <v>52</v>
      </c>
    </row>
    <row r="152" spans="1:33" x14ac:dyDescent="0.2">
      <c r="A152" t="s">
        <v>521</v>
      </c>
      <c r="B152" s="1">
        <v>43688</v>
      </c>
      <c r="C152" t="s">
        <v>539</v>
      </c>
      <c r="D152" s="2">
        <v>0.55208333333333337</v>
      </c>
      <c r="E152" s="2">
        <v>0.61458333333333337</v>
      </c>
      <c r="F152">
        <v>2</v>
      </c>
      <c r="G152" t="s">
        <v>529</v>
      </c>
      <c r="H152" t="s">
        <v>679</v>
      </c>
      <c r="K152">
        <v>33</v>
      </c>
      <c r="L152" t="s">
        <v>36</v>
      </c>
      <c r="M152" t="str">
        <f>UPPER(Workshops_2019_2023[[#This Row],[Format]])</f>
        <v>IN-PERSON</v>
      </c>
      <c r="N152" t="s">
        <v>37</v>
      </c>
      <c r="O152" t="s">
        <v>16</v>
      </c>
      <c r="R152">
        <v>33</v>
      </c>
      <c r="Y152" s="5" t="s">
        <v>217</v>
      </c>
      <c r="AA152" s="5" t="s">
        <v>534</v>
      </c>
      <c r="AD152" s="5" t="s">
        <v>404</v>
      </c>
      <c r="AE152">
        <v>46.729809000000003</v>
      </c>
      <c r="AF152">
        <v>-117.163473</v>
      </c>
      <c r="AG152" t="s">
        <v>52</v>
      </c>
    </row>
    <row r="153" spans="1:33" x14ac:dyDescent="0.2">
      <c r="A153" t="s">
        <v>193</v>
      </c>
      <c r="B153" s="1">
        <v>44475</v>
      </c>
      <c r="C153" t="s">
        <v>98</v>
      </c>
      <c r="D153" s="2">
        <v>0.4236111111111111</v>
      </c>
      <c r="E153" s="2">
        <v>0.44444444444444442</v>
      </c>
      <c r="F153">
        <v>0</v>
      </c>
      <c r="G153" t="s">
        <v>201</v>
      </c>
      <c r="H153" t="s">
        <v>680</v>
      </c>
      <c r="K153">
        <v>19</v>
      </c>
      <c r="L153" t="s">
        <v>36</v>
      </c>
      <c r="M153" t="str">
        <f>UPPER(Workshops_2019_2023[[#This Row],[Format]])</f>
        <v>IN-PERSON</v>
      </c>
      <c r="N153" t="s">
        <v>37</v>
      </c>
      <c r="O153" t="s">
        <v>16</v>
      </c>
      <c r="R153">
        <v>19</v>
      </c>
      <c r="Y153" s="5" t="s">
        <v>134</v>
      </c>
      <c r="Z153" s="5" t="s">
        <v>293</v>
      </c>
    </row>
    <row r="154" spans="1:33" x14ac:dyDescent="0.2">
      <c r="A154" t="s">
        <v>193</v>
      </c>
      <c r="B154" s="1">
        <v>44475</v>
      </c>
      <c r="C154" t="s">
        <v>98</v>
      </c>
      <c r="D154" s="2">
        <v>0.46527777777777779</v>
      </c>
      <c r="E154" s="2">
        <v>0.4861111111111111</v>
      </c>
      <c r="F154">
        <v>0</v>
      </c>
      <c r="G154" t="s">
        <v>201</v>
      </c>
      <c r="H154" t="s">
        <v>680</v>
      </c>
      <c r="K154">
        <v>12</v>
      </c>
      <c r="L154" t="s">
        <v>36</v>
      </c>
      <c r="M154" t="str">
        <f>UPPER(Workshops_2019_2023[[#This Row],[Format]])</f>
        <v>IN-PERSON</v>
      </c>
      <c r="N154" t="s">
        <v>37</v>
      </c>
      <c r="O154" t="s">
        <v>16</v>
      </c>
      <c r="R154">
        <v>12</v>
      </c>
      <c r="Y154" s="5" t="s">
        <v>134</v>
      </c>
      <c r="Z154" s="5" t="s">
        <v>293</v>
      </c>
    </row>
    <row r="155" spans="1:33" x14ac:dyDescent="0.2">
      <c r="A155" t="s">
        <v>193</v>
      </c>
      <c r="B155" s="1">
        <v>44476</v>
      </c>
      <c r="C155" t="s">
        <v>100</v>
      </c>
      <c r="D155" s="2">
        <v>0.38194444444444442</v>
      </c>
      <c r="E155" s="2">
        <v>0.40277777777777779</v>
      </c>
      <c r="F155">
        <v>0</v>
      </c>
      <c r="G155" t="s">
        <v>201</v>
      </c>
      <c r="H155" t="s">
        <v>680</v>
      </c>
      <c r="K155">
        <v>10</v>
      </c>
      <c r="L155" t="s">
        <v>36</v>
      </c>
      <c r="M155" t="str">
        <f>UPPER(Workshops_2019_2023[[#This Row],[Format]])</f>
        <v>IN-PERSON</v>
      </c>
      <c r="N155" t="s">
        <v>37</v>
      </c>
      <c r="O155" t="s">
        <v>16</v>
      </c>
      <c r="R155">
        <v>10</v>
      </c>
      <c r="Y155" s="5" t="s">
        <v>134</v>
      </c>
      <c r="Z155" s="5" t="s">
        <v>293</v>
      </c>
    </row>
    <row r="156" spans="1:33" x14ac:dyDescent="0.2">
      <c r="A156" t="s">
        <v>193</v>
      </c>
      <c r="B156" s="1">
        <v>44476</v>
      </c>
      <c r="C156" t="s">
        <v>100</v>
      </c>
      <c r="D156" s="2">
        <v>0.44097222222222221</v>
      </c>
      <c r="E156" s="2">
        <v>0.46180555555555558</v>
      </c>
      <c r="F156">
        <v>0</v>
      </c>
      <c r="G156" t="s">
        <v>201</v>
      </c>
      <c r="H156" t="s">
        <v>680</v>
      </c>
      <c r="K156">
        <v>11</v>
      </c>
      <c r="L156" t="s">
        <v>36</v>
      </c>
      <c r="M156" t="str">
        <f>UPPER(Workshops_2019_2023[[#This Row],[Format]])</f>
        <v>IN-PERSON</v>
      </c>
      <c r="N156" t="s">
        <v>37</v>
      </c>
      <c r="O156" t="s">
        <v>16</v>
      </c>
      <c r="R156">
        <v>11</v>
      </c>
      <c r="Y156" s="5" t="s">
        <v>134</v>
      </c>
      <c r="Z156" s="5" t="s">
        <v>293</v>
      </c>
    </row>
    <row r="157" spans="1:33" x14ac:dyDescent="0.2">
      <c r="A157" t="s">
        <v>193</v>
      </c>
      <c r="B157" s="1">
        <v>44487</v>
      </c>
      <c r="C157" t="s">
        <v>92</v>
      </c>
      <c r="D157" s="2">
        <v>0.66666666666666663</v>
      </c>
      <c r="E157" s="2">
        <v>0.70833333333333337</v>
      </c>
      <c r="F157">
        <v>1</v>
      </c>
      <c r="G157" t="s">
        <v>200</v>
      </c>
      <c r="H157" t="s">
        <v>680</v>
      </c>
      <c r="J157">
        <v>10</v>
      </c>
      <c r="K157">
        <v>7</v>
      </c>
      <c r="L157" t="s">
        <v>36</v>
      </c>
      <c r="M157" t="str">
        <f>UPPER(Workshops_2019_2023[[#This Row],[Format]])</f>
        <v>IN-PERSON</v>
      </c>
      <c r="N157" t="s">
        <v>37</v>
      </c>
      <c r="O157" t="s">
        <v>16</v>
      </c>
      <c r="R157">
        <v>7</v>
      </c>
    </row>
    <row r="158" spans="1:33" x14ac:dyDescent="0.2">
      <c r="A158" t="s">
        <v>193</v>
      </c>
      <c r="B158" s="1">
        <v>44489</v>
      </c>
      <c r="C158" t="s">
        <v>98</v>
      </c>
      <c r="D158" s="2">
        <v>0.75</v>
      </c>
      <c r="E158" s="2">
        <v>0.79166666666666663</v>
      </c>
      <c r="F158">
        <v>1</v>
      </c>
      <c r="G158" t="s">
        <v>194</v>
      </c>
      <c r="H158" t="s">
        <v>680</v>
      </c>
      <c r="K158">
        <v>19</v>
      </c>
      <c r="L158" t="s">
        <v>36</v>
      </c>
      <c r="M158" t="str">
        <f>UPPER(Workshops_2019_2023[[#This Row],[Format]])</f>
        <v>IN-PERSON</v>
      </c>
      <c r="N158" t="s">
        <v>37</v>
      </c>
      <c r="O158" t="s">
        <v>16</v>
      </c>
      <c r="R158">
        <v>19</v>
      </c>
      <c r="Y158" s="5" t="s">
        <v>134</v>
      </c>
      <c r="Z158" s="5" t="s">
        <v>135</v>
      </c>
    </row>
    <row r="159" spans="1:33" x14ac:dyDescent="0.2">
      <c r="A159" t="s">
        <v>193</v>
      </c>
      <c r="B159" s="1">
        <v>44496</v>
      </c>
      <c r="C159" t="s">
        <v>98</v>
      </c>
      <c r="D159" s="2">
        <v>0.66666666666666663</v>
      </c>
      <c r="E159" s="2">
        <v>0.70833333333333337</v>
      </c>
      <c r="F159">
        <v>1</v>
      </c>
      <c r="G159" t="s">
        <v>200</v>
      </c>
      <c r="H159" t="s">
        <v>680</v>
      </c>
      <c r="K159">
        <v>21</v>
      </c>
      <c r="L159" t="s">
        <v>36</v>
      </c>
      <c r="M159" t="str">
        <f>UPPER(Workshops_2019_2023[[#This Row],[Format]])</f>
        <v>IN-PERSON</v>
      </c>
      <c r="N159" t="s">
        <v>37</v>
      </c>
      <c r="O159" t="s">
        <v>16</v>
      </c>
      <c r="R159">
        <v>21</v>
      </c>
      <c r="Y159" s="5" t="s">
        <v>134</v>
      </c>
      <c r="Z159" s="5" t="s">
        <v>316</v>
      </c>
    </row>
    <row r="160" spans="1:33" x14ac:dyDescent="0.2">
      <c r="A160" t="s">
        <v>193</v>
      </c>
      <c r="B160" s="1">
        <v>44496</v>
      </c>
      <c r="C160" t="s">
        <v>98</v>
      </c>
      <c r="D160" s="2">
        <v>0.75</v>
      </c>
      <c r="E160" s="2">
        <v>0.79166666666666663</v>
      </c>
      <c r="F160">
        <v>1</v>
      </c>
      <c r="G160" t="s">
        <v>200</v>
      </c>
      <c r="H160" t="s">
        <v>680</v>
      </c>
      <c r="J160">
        <v>20</v>
      </c>
      <c r="K160">
        <v>8</v>
      </c>
      <c r="L160" t="s">
        <v>36</v>
      </c>
      <c r="M160" t="str">
        <f>UPPER(Workshops_2019_2023[[#This Row],[Format]])</f>
        <v>IN-PERSON</v>
      </c>
      <c r="N160" t="s">
        <v>37</v>
      </c>
      <c r="O160" t="s">
        <v>16</v>
      </c>
      <c r="R160">
        <v>8</v>
      </c>
      <c r="Y160" s="5" t="s">
        <v>134</v>
      </c>
      <c r="Z160" s="5" t="s">
        <v>135</v>
      </c>
    </row>
    <row r="161" spans="1:29" x14ac:dyDescent="0.2">
      <c r="A161" t="s">
        <v>193</v>
      </c>
      <c r="B161" s="1">
        <v>44503</v>
      </c>
      <c r="C161" t="s">
        <v>98</v>
      </c>
      <c r="D161" s="2">
        <v>0.75</v>
      </c>
      <c r="E161" s="2">
        <v>0.79166666666666663</v>
      </c>
      <c r="F161">
        <v>1</v>
      </c>
      <c r="G161" t="s">
        <v>200</v>
      </c>
      <c r="H161" t="s">
        <v>680</v>
      </c>
      <c r="K161">
        <v>20</v>
      </c>
      <c r="L161" t="s">
        <v>36</v>
      </c>
      <c r="M161" t="str">
        <f>UPPER(Workshops_2019_2023[[#This Row],[Format]])</f>
        <v>ONLINE-LIVE</v>
      </c>
      <c r="N161" t="s">
        <v>771</v>
      </c>
      <c r="O161" t="s">
        <v>16</v>
      </c>
      <c r="R161">
        <v>20</v>
      </c>
      <c r="Y161" s="5" t="s">
        <v>134</v>
      </c>
      <c r="Z161" s="5" t="s">
        <v>135</v>
      </c>
    </row>
    <row r="162" spans="1:29" x14ac:dyDescent="0.2">
      <c r="A162" t="s">
        <v>193</v>
      </c>
      <c r="B162" s="1">
        <v>44505</v>
      </c>
      <c r="C162" t="s">
        <v>103</v>
      </c>
      <c r="D162" s="2">
        <v>0.66666666666666663</v>
      </c>
      <c r="E162" s="2">
        <v>0.70833333333333337</v>
      </c>
      <c r="F162">
        <v>1</v>
      </c>
      <c r="G162" t="s">
        <v>200</v>
      </c>
      <c r="H162" t="s">
        <v>680</v>
      </c>
      <c r="J162">
        <v>10</v>
      </c>
      <c r="K162">
        <v>7</v>
      </c>
      <c r="L162" t="s">
        <v>36</v>
      </c>
      <c r="M162" t="str">
        <f>UPPER(Workshops_2019_2023[[#This Row],[Format]])</f>
        <v>ONLINE-LIVE</v>
      </c>
      <c r="N162" t="s">
        <v>771</v>
      </c>
      <c r="O162" t="s">
        <v>16</v>
      </c>
      <c r="R162">
        <v>7</v>
      </c>
    </row>
    <row r="163" spans="1:29" x14ac:dyDescent="0.2">
      <c r="A163" t="s">
        <v>193</v>
      </c>
      <c r="B163" s="1">
        <v>44508</v>
      </c>
      <c r="C163" t="s">
        <v>92</v>
      </c>
      <c r="D163" s="2">
        <v>0.63194444444444442</v>
      </c>
      <c r="E163" s="2">
        <v>0.66666666666666663</v>
      </c>
      <c r="F163">
        <v>1</v>
      </c>
      <c r="G163" t="s">
        <v>198</v>
      </c>
      <c r="H163" t="s">
        <v>680</v>
      </c>
      <c r="J163">
        <v>20</v>
      </c>
      <c r="K163">
        <v>17</v>
      </c>
      <c r="L163" t="s">
        <v>36</v>
      </c>
      <c r="M163" t="str">
        <f>UPPER(Workshops_2019_2023[[#This Row],[Format]])</f>
        <v>IN-PERSON</v>
      </c>
      <c r="N163" t="s">
        <v>37</v>
      </c>
      <c r="O163" t="s">
        <v>16</v>
      </c>
      <c r="R163">
        <v>17</v>
      </c>
    </row>
    <row r="164" spans="1:29" x14ac:dyDescent="0.2">
      <c r="A164" t="s">
        <v>193</v>
      </c>
      <c r="B164" s="1">
        <v>44509</v>
      </c>
      <c r="C164" t="s">
        <v>96</v>
      </c>
      <c r="D164" s="2">
        <v>0.72916666666666663</v>
      </c>
      <c r="E164" s="2">
        <v>0.77083333333333337</v>
      </c>
      <c r="F164">
        <v>1</v>
      </c>
      <c r="G164" t="s">
        <v>194</v>
      </c>
      <c r="H164" t="s">
        <v>680</v>
      </c>
      <c r="J164">
        <v>30</v>
      </c>
      <c r="K164">
        <v>35</v>
      </c>
      <c r="L164" t="s">
        <v>36</v>
      </c>
      <c r="M164" t="str">
        <f>UPPER(Workshops_2019_2023[[#This Row],[Format]])</f>
        <v>ONLINE-LIVE</v>
      </c>
      <c r="N164" t="s">
        <v>771</v>
      </c>
      <c r="O164" t="s">
        <v>16</v>
      </c>
      <c r="R164">
        <v>35</v>
      </c>
    </row>
    <row r="165" spans="1:29" x14ac:dyDescent="0.2">
      <c r="A165" t="s">
        <v>193</v>
      </c>
      <c r="B165" s="1">
        <v>44515</v>
      </c>
      <c r="C165" t="s">
        <v>92</v>
      </c>
      <c r="D165" s="2">
        <v>0.63194444444444442</v>
      </c>
      <c r="E165" s="2">
        <v>0.66666666666666663</v>
      </c>
      <c r="F165">
        <v>1</v>
      </c>
      <c r="G165" t="s">
        <v>200</v>
      </c>
      <c r="H165" t="s">
        <v>680</v>
      </c>
      <c r="K165">
        <v>12</v>
      </c>
      <c r="L165" t="s">
        <v>36</v>
      </c>
      <c r="M165" t="str">
        <f>UPPER(Workshops_2019_2023[[#This Row],[Format]])</f>
        <v>IN-PERSON</v>
      </c>
      <c r="N165" t="s">
        <v>37</v>
      </c>
      <c r="O165" t="s">
        <v>16</v>
      </c>
      <c r="R165">
        <v>12</v>
      </c>
      <c r="Y165" s="5" t="s">
        <v>134</v>
      </c>
      <c r="Z165" s="5" t="s">
        <v>293</v>
      </c>
    </row>
    <row r="166" spans="1:29" x14ac:dyDescent="0.2">
      <c r="A166" t="s">
        <v>193</v>
      </c>
      <c r="B166" s="1">
        <v>44517</v>
      </c>
      <c r="C166" t="s">
        <v>98</v>
      </c>
      <c r="D166" s="2">
        <v>0.75</v>
      </c>
      <c r="E166" s="2">
        <v>0.79166666666666663</v>
      </c>
      <c r="F166">
        <v>1</v>
      </c>
      <c r="G166" t="s">
        <v>201</v>
      </c>
      <c r="H166" t="s">
        <v>680</v>
      </c>
      <c r="K166">
        <v>44</v>
      </c>
      <c r="L166" t="s">
        <v>36</v>
      </c>
      <c r="M166" t="str">
        <f>UPPER(Workshops_2019_2023[[#This Row],[Format]])</f>
        <v>ONLINE-LIVE</v>
      </c>
      <c r="N166" t="s">
        <v>771</v>
      </c>
      <c r="O166" t="s">
        <v>16</v>
      </c>
      <c r="R166">
        <v>44</v>
      </c>
      <c r="Y166" s="5" t="s">
        <v>134</v>
      </c>
      <c r="Z166" s="5" t="s">
        <v>135</v>
      </c>
    </row>
    <row r="167" spans="1:29" x14ac:dyDescent="0.2">
      <c r="A167" t="s">
        <v>193</v>
      </c>
      <c r="B167" s="1">
        <v>44518</v>
      </c>
      <c r="C167" t="s">
        <v>100</v>
      </c>
      <c r="D167" s="2">
        <v>0.72916666666666663</v>
      </c>
      <c r="E167" s="2">
        <v>0.77083333333333337</v>
      </c>
      <c r="F167">
        <v>1</v>
      </c>
      <c r="G167" t="s">
        <v>201</v>
      </c>
      <c r="H167" t="s">
        <v>680</v>
      </c>
      <c r="K167">
        <v>40</v>
      </c>
      <c r="L167" t="s">
        <v>36</v>
      </c>
      <c r="M167" t="str">
        <f>UPPER(Workshops_2019_2023[[#This Row],[Format]])</f>
        <v>ONLINE-LIVE</v>
      </c>
      <c r="N167" t="s">
        <v>771</v>
      </c>
      <c r="O167" t="s">
        <v>16</v>
      </c>
      <c r="R167">
        <v>40</v>
      </c>
      <c r="Y167" s="5" t="s">
        <v>134</v>
      </c>
      <c r="Z167" s="5" t="s">
        <v>135</v>
      </c>
    </row>
    <row r="168" spans="1:29" x14ac:dyDescent="0.2">
      <c r="A168" t="s">
        <v>193</v>
      </c>
      <c r="B168" s="1">
        <v>44530</v>
      </c>
      <c r="C168" t="s">
        <v>96</v>
      </c>
      <c r="D168" s="2">
        <v>0.75</v>
      </c>
      <c r="E168" s="2">
        <v>0.79166666666666663</v>
      </c>
      <c r="F168">
        <v>1</v>
      </c>
      <c r="G168" t="s">
        <v>201</v>
      </c>
      <c r="H168" t="s">
        <v>680</v>
      </c>
      <c r="K168">
        <v>10</v>
      </c>
      <c r="L168" t="s">
        <v>36</v>
      </c>
      <c r="M168" t="str">
        <f>UPPER(Workshops_2019_2023[[#This Row],[Format]])</f>
        <v>IN-PERSON</v>
      </c>
      <c r="N168" t="s">
        <v>37</v>
      </c>
      <c r="O168" t="s">
        <v>16</v>
      </c>
      <c r="R168">
        <v>10</v>
      </c>
      <c r="Y168" s="5" t="s">
        <v>134</v>
      </c>
      <c r="Z168" s="5" t="s">
        <v>165</v>
      </c>
    </row>
    <row r="169" spans="1:29" x14ac:dyDescent="0.2">
      <c r="A169" t="s">
        <v>193</v>
      </c>
      <c r="B169" s="1">
        <v>44531</v>
      </c>
      <c r="C169" t="s">
        <v>98</v>
      </c>
      <c r="D169" s="2">
        <v>0.72916666666666663</v>
      </c>
      <c r="E169" s="2">
        <v>0.77083333333333337</v>
      </c>
      <c r="F169">
        <v>1</v>
      </c>
      <c r="G169" t="s">
        <v>194</v>
      </c>
      <c r="H169" t="s">
        <v>680</v>
      </c>
      <c r="K169">
        <v>14</v>
      </c>
      <c r="L169" t="s">
        <v>36</v>
      </c>
      <c r="M169" t="str">
        <f>UPPER(Workshops_2019_2023[[#This Row],[Format]])</f>
        <v>IN-PERSON</v>
      </c>
      <c r="N169" t="s">
        <v>37</v>
      </c>
      <c r="O169" t="s">
        <v>16</v>
      </c>
      <c r="R169">
        <v>14</v>
      </c>
      <c r="Y169" s="5" t="s">
        <v>134</v>
      </c>
      <c r="Z169" s="5" t="s">
        <v>135</v>
      </c>
    </row>
    <row r="170" spans="1:29" x14ac:dyDescent="0.2">
      <c r="A170" t="s">
        <v>193</v>
      </c>
      <c r="B170" s="1">
        <v>44536</v>
      </c>
      <c r="C170" t="s">
        <v>92</v>
      </c>
      <c r="D170" s="2">
        <v>0.75</v>
      </c>
      <c r="E170" s="2">
        <v>0.79166666666666663</v>
      </c>
      <c r="F170">
        <v>1</v>
      </c>
      <c r="G170" t="s">
        <v>200</v>
      </c>
      <c r="H170" t="s">
        <v>680</v>
      </c>
      <c r="K170">
        <v>7</v>
      </c>
      <c r="L170" t="s">
        <v>36</v>
      </c>
      <c r="M170" t="str">
        <f>UPPER(Workshops_2019_2023[[#This Row],[Format]])</f>
        <v>ONLINE-LIVE</v>
      </c>
      <c r="N170" t="s">
        <v>771</v>
      </c>
      <c r="O170" t="s">
        <v>16</v>
      </c>
      <c r="R170">
        <v>7</v>
      </c>
      <c r="Y170" s="5" t="s">
        <v>179</v>
      </c>
      <c r="Z170" s="5" t="s">
        <v>316</v>
      </c>
    </row>
    <row r="171" spans="1:29" x14ac:dyDescent="0.2">
      <c r="A171" t="s">
        <v>193</v>
      </c>
      <c r="B171" s="1">
        <v>44536</v>
      </c>
      <c r="C171" t="s">
        <v>92</v>
      </c>
      <c r="D171" s="2">
        <v>0.79166666666666663</v>
      </c>
      <c r="E171" s="2">
        <v>0.83333333333333337</v>
      </c>
      <c r="F171">
        <v>1</v>
      </c>
      <c r="G171" t="s">
        <v>194</v>
      </c>
      <c r="H171" t="s">
        <v>680</v>
      </c>
      <c r="K171">
        <v>15</v>
      </c>
      <c r="L171" t="s">
        <v>36</v>
      </c>
      <c r="M171" t="str">
        <f>UPPER(Workshops_2019_2023[[#This Row],[Format]])</f>
        <v>ONLINE-LIVE</v>
      </c>
      <c r="N171" t="s">
        <v>771</v>
      </c>
      <c r="O171" t="s">
        <v>16</v>
      </c>
      <c r="R171">
        <v>15</v>
      </c>
      <c r="Y171" s="5" t="s">
        <v>134</v>
      </c>
      <c r="Z171" s="5" t="s">
        <v>135</v>
      </c>
    </row>
    <row r="172" spans="1:29" x14ac:dyDescent="0.2">
      <c r="A172" t="s">
        <v>193</v>
      </c>
      <c r="B172" s="1">
        <v>44573</v>
      </c>
      <c r="C172" t="s">
        <v>98</v>
      </c>
      <c r="D172" s="2">
        <v>0.75</v>
      </c>
      <c r="E172" s="2">
        <v>0.79166666666666663</v>
      </c>
      <c r="F172">
        <v>1</v>
      </c>
      <c r="G172" t="s">
        <v>198</v>
      </c>
      <c r="H172" t="s">
        <v>680</v>
      </c>
      <c r="K172">
        <v>75</v>
      </c>
      <c r="L172" t="s">
        <v>36</v>
      </c>
      <c r="M172" t="str">
        <f>UPPER(Workshops_2019_2023[[#This Row],[Format]])</f>
        <v>IN-PERSON</v>
      </c>
      <c r="N172" t="s">
        <v>37</v>
      </c>
      <c r="O172" t="s">
        <v>16</v>
      </c>
      <c r="R172">
        <v>75</v>
      </c>
      <c r="Z172" s="5" t="s">
        <v>135</v>
      </c>
    </row>
    <row r="173" spans="1:29" x14ac:dyDescent="0.2">
      <c r="A173" t="s">
        <v>33</v>
      </c>
      <c r="B173" s="1">
        <v>44574</v>
      </c>
      <c r="C173" t="s">
        <v>100</v>
      </c>
      <c r="D173" s="2">
        <v>0.75</v>
      </c>
      <c r="E173" s="2">
        <v>0.79166666666666663</v>
      </c>
      <c r="F173">
        <v>1</v>
      </c>
      <c r="G173" t="s">
        <v>75</v>
      </c>
      <c r="H173" t="s">
        <v>680</v>
      </c>
      <c r="K173">
        <v>103</v>
      </c>
      <c r="L173" t="s">
        <v>36</v>
      </c>
      <c r="M173" t="str">
        <f>UPPER(Workshops_2019_2023[[#This Row],[Format]])</f>
        <v>IN-PERSON</v>
      </c>
      <c r="N173" t="s">
        <v>37</v>
      </c>
      <c r="O173" t="s">
        <v>16</v>
      </c>
      <c r="R173">
        <v>103</v>
      </c>
      <c r="Z173" s="5" t="s">
        <v>135</v>
      </c>
      <c r="AC173" s="5" t="s">
        <v>148</v>
      </c>
    </row>
    <row r="174" spans="1:29" x14ac:dyDescent="0.2">
      <c r="A174" t="s">
        <v>193</v>
      </c>
      <c r="B174" s="1">
        <v>44574</v>
      </c>
      <c r="C174" t="s">
        <v>100</v>
      </c>
      <c r="D174" s="2">
        <v>0.625</v>
      </c>
      <c r="E174" s="2">
        <v>0.66666666666666663</v>
      </c>
      <c r="F174">
        <v>1</v>
      </c>
      <c r="G174" t="s">
        <v>200</v>
      </c>
      <c r="H174" t="s">
        <v>680</v>
      </c>
      <c r="K174">
        <v>40</v>
      </c>
      <c r="L174" t="s">
        <v>36</v>
      </c>
      <c r="M174" t="str">
        <f>UPPER(Workshops_2019_2023[[#This Row],[Format]])</f>
        <v>ONLINE-LIVE</v>
      </c>
      <c r="N174" t="s">
        <v>771</v>
      </c>
      <c r="O174" t="s">
        <v>16</v>
      </c>
      <c r="R174">
        <v>40</v>
      </c>
      <c r="Z174" s="5" t="s">
        <v>286</v>
      </c>
    </row>
    <row r="175" spans="1:29" x14ac:dyDescent="0.2">
      <c r="A175" t="s">
        <v>193</v>
      </c>
      <c r="B175" s="1">
        <v>44580</v>
      </c>
      <c r="C175" t="s">
        <v>98</v>
      </c>
      <c r="D175" s="2">
        <v>0.79166666666666663</v>
      </c>
      <c r="E175" s="2">
        <v>0.83333333333333337</v>
      </c>
      <c r="F175">
        <v>1</v>
      </c>
      <c r="G175" t="s">
        <v>201</v>
      </c>
      <c r="H175" t="s">
        <v>680</v>
      </c>
      <c r="K175">
        <v>1</v>
      </c>
      <c r="L175" t="s">
        <v>43</v>
      </c>
      <c r="M175" t="str">
        <f>UPPER(Workshops_2019_2023[[#This Row],[Format]])</f>
        <v>ONLINE-LIVE</v>
      </c>
      <c r="N175" t="s">
        <v>771</v>
      </c>
      <c r="O175" t="s">
        <v>16</v>
      </c>
      <c r="R175">
        <v>1</v>
      </c>
    </row>
    <row r="176" spans="1:29" x14ac:dyDescent="0.2">
      <c r="A176" t="s">
        <v>193</v>
      </c>
      <c r="B176" s="1">
        <v>44581</v>
      </c>
      <c r="C176" t="s">
        <v>100</v>
      </c>
      <c r="D176" s="2">
        <v>0.625</v>
      </c>
      <c r="E176" s="2">
        <v>0.66666666666666663</v>
      </c>
      <c r="F176">
        <v>1</v>
      </c>
      <c r="G176" t="s">
        <v>194</v>
      </c>
      <c r="H176" t="s">
        <v>680</v>
      </c>
      <c r="K176">
        <v>38</v>
      </c>
      <c r="L176" t="s">
        <v>36</v>
      </c>
      <c r="M176" t="str">
        <f>UPPER(Workshops_2019_2023[[#This Row],[Format]])</f>
        <v>ONLINE-LIVE</v>
      </c>
      <c r="N176" t="s">
        <v>771</v>
      </c>
      <c r="O176" t="s">
        <v>16</v>
      </c>
      <c r="R176">
        <v>38</v>
      </c>
      <c r="Z176" s="5" t="s">
        <v>286</v>
      </c>
    </row>
    <row r="177" spans="1:29" x14ac:dyDescent="0.2">
      <c r="A177" t="s">
        <v>193</v>
      </c>
      <c r="B177" s="1">
        <v>44581</v>
      </c>
      <c r="C177" t="s">
        <v>100</v>
      </c>
      <c r="D177" s="2">
        <v>0.72916666666666663</v>
      </c>
      <c r="E177" s="2">
        <v>0.77083333333333337</v>
      </c>
      <c r="F177">
        <v>1</v>
      </c>
      <c r="G177" t="s">
        <v>200</v>
      </c>
      <c r="H177" t="s">
        <v>680</v>
      </c>
      <c r="K177">
        <v>8</v>
      </c>
      <c r="L177" t="s">
        <v>36</v>
      </c>
      <c r="M177" t="str">
        <f>UPPER(Workshops_2019_2023[[#This Row],[Format]])</f>
        <v>IN-PERSON</v>
      </c>
      <c r="N177" t="s">
        <v>37</v>
      </c>
      <c r="O177" t="s">
        <v>16</v>
      </c>
      <c r="R177">
        <v>8</v>
      </c>
      <c r="Z177" s="5" t="s">
        <v>316</v>
      </c>
    </row>
    <row r="178" spans="1:29" x14ac:dyDescent="0.2">
      <c r="A178" t="s">
        <v>193</v>
      </c>
      <c r="B178" s="1">
        <v>44588</v>
      </c>
      <c r="C178" t="s">
        <v>100</v>
      </c>
      <c r="D178" s="2">
        <v>0.625</v>
      </c>
      <c r="E178" s="2">
        <v>0.66666666666666663</v>
      </c>
      <c r="F178">
        <v>1</v>
      </c>
      <c r="G178" t="s">
        <v>199</v>
      </c>
      <c r="H178" t="s">
        <v>680</v>
      </c>
      <c r="K178">
        <v>42</v>
      </c>
      <c r="L178" t="s">
        <v>36</v>
      </c>
      <c r="M178" t="str">
        <f>UPPER(Workshops_2019_2023[[#This Row],[Format]])</f>
        <v>ONLINE-LIVE</v>
      </c>
      <c r="N178" t="s">
        <v>771</v>
      </c>
      <c r="O178" t="s">
        <v>16</v>
      </c>
      <c r="R178">
        <v>42</v>
      </c>
      <c r="Z178" s="5" t="s">
        <v>286</v>
      </c>
    </row>
    <row r="179" spans="1:29" x14ac:dyDescent="0.2">
      <c r="A179" t="s">
        <v>33</v>
      </c>
      <c r="B179" s="1">
        <v>44592</v>
      </c>
      <c r="C179" t="s">
        <v>92</v>
      </c>
      <c r="D179" s="2">
        <v>0.79166666666666663</v>
      </c>
      <c r="E179" s="2">
        <v>0.83333333333333337</v>
      </c>
      <c r="F179">
        <v>1</v>
      </c>
      <c r="G179" t="s">
        <v>54</v>
      </c>
      <c r="H179" t="s">
        <v>680</v>
      </c>
      <c r="K179">
        <v>37</v>
      </c>
      <c r="L179" t="s">
        <v>36</v>
      </c>
      <c r="M179" t="str">
        <f>UPPER(Workshops_2019_2023[[#This Row],[Format]])</f>
        <v>IN-PERSON</v>
      </c>
      <c r="N179" t="s">
        <v>37</v>
      </c>
      <c r="O179" t="s">
        <v>16</v>
      </c>
      <c r="R179">
        <v>37</v>
      </c>
      <c r="Z179" s="5" t="s">
        <v>135</v>
      </c>
      <c r="AC179" s="5" t="s">
        <v>148</v>
      </c>
    </row>
    <row r="180" spans="1:29" x14ac:dyDescent="0.2">
      <c r="A180" t="s">
        <v>193</v>
      </c>
      <c r="B180" s="1">
        <v>44595</v>
      </c>
      <c r="C180" t="s">
        <v>70</v>
      </c>
      <c r="D180" s="2">
        <v>0.625</v>
      </c>
      <c r="E180" s="2">
        <v>0.66666666666666663</v>
      </c>
      <c r="F180">
        <v>1</v>
      </c>
      <c r="G180" t="s">
        <v>198</v>
      </c>
      <c r="H180" t="s">
        <v>680</v>
      </c>
      <c r="K180">
        <v>38</v>
      </c>
      <c r="L180" t="s">
        <v>36</v>
      </c>
      <c r="M180" t="str">
        <f>UPPER(Workshops_2019_2023[[#This Row],[Format]])</f>
        <v>ONLINE-LIVE</v>
      </c>
      <c r="N180" t="s">
        <v>771</v>
      </c>
      <c r="O180" t="s">
        <v>16</v>
      </c>
      <c r="R180">
        <v>38</v>
      </c>
      <c r="Z180" s="5" t="s">
        <v>286</v>
      </c>
    </row>
    <row r="181" spans="1:29" x14ac:dyDescent="0.2">
      <c r="A181" t="s">
        <v>193</v>
      </c>
      <c r="B181" s="1">
        <v>44600</v>
      </c>
      <c r="C181" t="s">
        <v>96</v>
      </c>
      <c r="D181" s="2">
        <v>0.6875</v>
      </c>
      <c r="E181" s="2">
        <v>0.72916666666666663</v>
      </c>
      <c r="F181">
        <v>1</v>
      </c>
      <c r="G181" t="s">
        <v>199</v>
      </c>
      <c r="H181" t="s">
        <v>680</v>
      </c>
      <c r="K181">
        <v>30</v>
      </c>
      <c r="L181" t="s">
        <v>36</v>
      </c>
      <c r="M181" t="str">
        <f>UPPER(Workshops_2019_2023[[#This Row],[Format]])</f>
        <v>IN-PERSON</v>
      </c>
      <c r="N181" t="s">
        <v>37</v>
      </c>
      <c r="O181" t="s">
        <v>16</v>
      </c>
      <c r="R181">
        <v>30</v>
      </c>
      <c r="Z181" s="5" t="s">
        <v>135</v>
      </c>
    </row>
    <row r="182" spans="1:29" x14ac:dyDescent="0.2">
      <c r="A182" t="s">
        <v>583</v>
      </c>
      <c r="B182" s="1">
        <v>44600</v>
      </c>
      <c r="C182" t="s">
        <v>96</v>
      </c>
      <c r="D182" s="2">
        <v>0.75</v>
      </c>
      <c r="E182" s="2">
        <v>0.79166666666666663</v>
      </c>
      <c r="F182">
        <v>1</v>
      </c>
      <c r="G182" t="s">
        <v>598</v>
      </c>
      <c r="H182" t="s">
        <v>680</v>
      </c>
      <c r="K182">
        <v>75</v>
      </c>
      <c r="L182" t="s">
        <v>36</v>
      </c>
      <c r="M182" t="str">
        <f>UPPER(Workshops_2019_2023[[#This Row],[Format]])</f>
        <v>IN-PERSON</v>
      </c>
      <c r="N182" t="s">
        <v>37</v>
      </c>
      <c r="O182" t="s">
        <v>16</v>
      </c>
      <c r="R182">
        <v>75</v>
      </c>
      <c r="Y182" s="5" t="s">
        <v>134</v>
      </c>
      <c r="Z182" s="5" t="s">
        <v>135</v>
      </c>
      <c r="AA182" s="5" t="s">
        <v>159</v>
      </c>
    </row>
    <row r="183" spans="1:29" x14ac:dyDescent="0.2">
      <c r="A183" t="s">
        <v>583</v>
      </c>
      <c r="B183" s="1">
        <v>44601</v>
      </c>
      <c r="C183" t="s">
        <v>98</v>
      </c>
      <c r="D183" s="2">
        <v>0.75</v>
      </c>
      <c r="E183" s="2">
        <v>0.79166666666666663</v>
      </c>
      <c r="F183">
        <v>1</v>
      </c>
      <c r="G183" t="s">
        <v>619</v>
      </c>
      <c r="H183" t="s">
        <v>680</v>
      </c>
      <c r="K183">
        <v>73</v>
      </c>
      <c r="L183" t="s">
        <v>36</v>
      </c>
      <c r="M183" t="str">
        <f>UPPER(Workshops_2019_2023[[#This Row],[Format]])</f>
        <v>IN-PERSON</v>
      </c>
      <c r="N183" t="s">
        <v>37</v>
      </c>
      <c r="O183" t="s">
        <v>16</v>
      </c>
      <c r="R183">
        <v>73</v>
      </c>
      <c r="Y183" s="5" t="s">
        <v>134</v>
      </c>
      <c r="Z183" s="5" t="s">
        <v>135</v>
      </c>
      <c r="AA183" s="5" t="s">
        <v>148</v>
      </c>
    </row>
    <row r="184" spans="1:29" x14ac:dyDescent="0.2">
      <c r="A184" t="s">
        <v>193</v>
      </c>
      <c r="B184" s="1">
        <v>44602</v>
      </c>
      <c r="C184" t="s">
        <v>100</v>
      </c>
      <c r="D184" s="2">
        <v>0.625</v>
      </c>
      <c r="E184" s="2">
        <v>0.66666666666666663</v>
      </c>
      <c r="F184">
        <v>1</v>
      </c>
      <c r="G184" t="s">
        <v>201</v>
      </c>
      <c r="H184" t="s">
        <v>680</v>
      </c>
      <c r="K184">
        <v>29</v>
      </c>
      <c r="L184" t="s">
        <v>36</v>
      </c>
      <c r="M184" t="str">
        <f>UPPER(Workshops_2019_2023[[#This Row],[Format]])</f>
        <v>ONLINE-LIVE</v>
      </c>
      <c r="N184" t="s">
        <v>771</v>
      </c>
      <c r="O184" t="s">
        <v>16</v>
      </c>
      <c r="R184">
        <v>29</v>
      </c>
      <c r="Z184" s="5" t="s">
        <v>286</v>
      </c>
    </row>
    <row r="185" spans="1:29" x14ac:dyDescent="0.2">
      <c r="A185" t="s">
        <v>583</v>
      </c>
      <c r="B185" s="1">
        <v>44602</v>
      </c>
      <c r="C185" t="s">
        <v>100</v>
      </c>
      <c r="D185" s="2">
        <v>0.75</v>
      </c>
      <c r="E185" s="2">
        <v>0.79166666666666663</v>
      </c>
      <c r="F185">
        <v>1</v>
      </c>
      <c r="G185" t="s">
        <v>598</v>
      </c>
      <c r="H185" t="s">
        <v>680</v>
      </c>
      <c r="K185">
        <v>45</v>
      </c>
      <c r="L185" t="s">
        <v>36</v>
      </c>
      <c r="M185" t="str">
        <f>UPPER(Workshops_2019_2023[[#This Row],[Format]])</f>
        <v>IN-PERSON</v>
      </c>
      <c r="N185" t="s">
        <v>37</v>
      </c>
      <c r="O185" t="s">
        <v>16</v>
      </c>
      <c r="R185">
        <v>45</v>
      </c>
      <c r="Y185" s="5" t="s">
        <v>134</v>
      </c>
      <c r="Z185" s="5" t="s">
        <v>135</v>
      </c>
      <c r="AA185" s="5" t="s">
        <v>152</v>
      </c>
    </row>
    <row r="186" spans="1:29" x14ac:dyDescent="0.2">
      <c r="A186" t="s">
        <v>33</v>
      </c>
      <c r="B186" s="1">
        <v>44607</v>
      </c>
      <c r="C186" t="s">
        <v>96</v>
      </c>
      <c r="D186" s="2">
        <v>0.75</v>
      </c>
      <c r="E186" s="2">
        <v>0.79166666666666663</v>
      </c>
      <c r="F186">
        <v>1</v>
      </c>
      <c r="G186" t="s">
        <v>54</v>
      </c>
      <c r="H186" t="s">
        <v>680</v>
      </c>
      <c r="K186">
        <v>16</v>
      </c>
      <c r="L186" t="s">
        <v>36</v>
      </c>
      <c r="M186" t="str">
        <f>UPPER(Workshops_2019_2023[[#This Row],[Format]])</f>
        <v>IN-PERSON</v>
      </c>
      <c r="N186" t="s">
        <v>37</v>
      </c>
      <c r="O186" t="s">
        <v>16</v>
      </c>
      <c r="R186">
        <v>16</v>
      </c>
      <c r="Z186" s="5" t="s">
        <v>135</v>
      </c>
      <c r="AC186" s="5" t="s">
        <v>149</v>
      </c>
    </row>
    <row r="187" spans="1:29" x14ac:dyDescent="0.2">
      <c r="A187" t="s">
        <v>193</v>
      </c>
      <c r="B187" s="1">
        <v>44609</v>
      </c>
      <c r="C187" t="s">
        <v>100</v>
      </c>
      <c r="D187" s="2">
        <v>0.625</v>
      </c>
      <c r="E187" s="2">
        <v>0.66666666666666663</v>
      </c>
      <c r="F187">
        <v>1</v>
      </c>
      <c r="G187" t="s">
        <v>200</v>
      </c>
      <c r="H187" t="s">
        <v>680</v>
      </c>
      <c r="K187">
        <v>36</v>
      </c>
      <c r="L187" t="s">
        <v>36</v>
      </c>
      <c r="M187" t="str">
        <f>UPPER(Workshops_2019_2023[[#This Row],[Format]])</f>
        <v>ONLINE-LIVE</v>
      </c>
      <c r="N187" t="s">
        <v>771</v>
      </c>
      <c r="O187" t="s">
        <v>16</v>
      </c>
      <c r="R187">
        <v>36</v>
      </c>
      <c r="Z187" s="5" t="s">
        <v>286</v>
      </c>
    </row>
    <row r="188" spans="1:29" x14ac:dyDescent="0.2">
      <c r="A188" t="s">
        <v>193</v>
      </c>
      <c r="B188" s="1">
        <v>44610</v>
      </c>
      <c r="C188" t="s">
        <v>103</v>
      </c>
      <c r="D188" s="2">
        <v>0.5</v>
      </c>
      <c r="E188" s="2">
        <v>0.54166666666666663</v>
      </c>
      <c r="F188">
        <v>1</v>
      </c>
      <c r="G188" t="s">
        <v>201</v>
      </c>
      <c r="H188" t="s">
        <v>680</v>
      </c>
      <c r="K188">
        <v>4</v>
      </c>
      <c r="L188" t="s">
        <v>36</v>
      </c>
      <c r="M188" t="str">
        <f>UPPER(Workshops_2019_2023[[#This Row],[Format]])</f>
        <v>IN-PERSON</v>
      </c>
      <c r="N188" t="s">
        <v>37</v>
      </c>
      <c r="O188" t="s">
        <v>16</v>
      </c>
      <c r="R188">
        <v>4</v>
      </c>
      <c r="Z188" s="5" t="s">
        <v>293</v>
      </c>
    </row>
    <row r="189" spans="1:29" x14ac:dyDescent="0.2">
      <c r="A189" t="s">
        <v>33</v>
      </c>
      <c r="B189" s="1">
        <v>44614</v>
      </c>
      <c r="C189" t="s">
        <v>96</v>
      </c>
      <c r="D189" s="2">
        <v>0.75</v>
      </c>
      <c r="E189" s="2">
        <v>0.79166666666666663</v>
      </c>
      <c r="F189">
        <v>1</v>
      </c>
      <c r="G189" t="s">
        <v>54</v>
      </c>
      <c r="H189" t="s">
        <v>680</v>
      </c>
      <c r="K189">
        <v>80</v>
      </c>
      <c r="L189" t="s">
        <v>36</v>
      </c>
      <c r="M189" t="str">
        <f>UPPER(Workshops_2019_2023[[#This Row],[Format]])</f>
        <v>IN-PERSON</v>
      </c>
      <c r="N189" t="s">
        <v>37</v>
      </c>
      <c r="O189" t="s">
        <v>16</v>
      </c>
      <c r="R189">
        <v>80</v>
      </c>
      <c r="Z189" s="5" t="s">
        <v>135</v>
      </c>
      <c r="AC189" s="5" t="s">
        <v>150</v>
      </c>
    </row>
    <row r="190" spans="1:29" x14ac:dyDescent="0.2">
      <c r="A190" t="s">
        <v>193</v>
      </c>
      <c r="B190" s="1">
        <v>44615</v>
      </c>
      <c r="C190" t="s">
        <v>98</v>
      </c>
      <c r="D190" s="2">
        <v>0.4236111111111111</v>
      </c>
      <c r="E190" s="2">
        <v>0.44444444444444442</v>
      </c>
      <c r="F190">
        <v>0</v>
      </c>
      <c r="G190" t="s">
        <v>201</v>
      </c>
      <c r="H190" t="s">
        <v>680</v>
      </c>
      <c r="K190">
        <v>17</v>
      </c>
      <c r="L190" t="s">
        <v>36</v>
      </c>
      <c r="M190" t="str">
        <f>UPPER(Workshops_2019_2023[[#This Row],[Format]])</f>
        <v>IN-PERSON</v>
      </c>
      <c r="N190" t="s">
        <v>37</v>
      </c>
      <c r="O190" t="s">
        <v>16</v>
      </c>
      <c r="R190">
        <v>17</v>
      </c>
      <c r="Z190" s="5" t="s">
        <v>293</v>
      </c>
    </row>
    <row r="191" spans="1:29" x14ac:dyDescent="0.2">
      <c r="A191" t="s">
        <v>193</v>
      </c>
      <c r="B191" s="1">
        <v>44615</v>
      </c>
      <c r="C191" t="s">
        <v>98</v>
      </c>
      <c r="D191" s="2">
        <v>0.46527777777777779</v>
      </c>
      <c r="E191" s="2">
        <v>0.4861111111111111</v>
      </c>
      <c r="F191">
        <v>0</v>
      </c>
      <c r="G191" t="s">
        <v>201</v>
      </c>
      <c r="H191" t="s">
        <v>680</v>
      </c>
      <c r="K191">
        <v>12</v>
      </c>
      <c r="L191" t="s">
        <v>36</v>
      </c>
      <c r="M191" t="str">
        <f>UPPER(Workshops_2019_2023[[#This Row],[Format]])</f>
        <v>IN-PERSON</v>
      </c>
      <c r="N191" t="s">
        <v>37</v>
      </c>
      <c r="O191" t="s">
        <v>16</v>
      </c>
      <c r="R191">
        <v>12</v>
      </c>
      <c r="Z191" s="5" t="s">
        <v>293</v>
      </c>
    </row>
    <row r="192" spans="1:29" x14ac:dyDescent="0.2">
      <c r="A192" t="s">
        <v>193</v>
      </c>
      <c r="B192" s="1">
        <v>44615</v>
      </c>
      <c r="C192" t="s">
        <v>98</v>
      </c>
      <c r="D192" s="2">
        <v>0.50694444444444442</v>
      </c>
      <c r="E192" s="2">
        <v>0.52777777777777779</v>
      </c>
      <c r="F192">
        <v>0</v>
      </c>
      <c r="G192" t="s">
        <v>201</v>
      </c>
      <c r="H192" t="s">
        <v>680</v>
      </c>
      <c r="K192">
        <v>14</v>
      </c>
      <c r="L192" t="s">
        <v>36</v>
      </c>
      <c r="M192" t="str">
        <f>UPPER(Workshops_2019_2023[[#This Row],[Format]])</f>
        <v>IN-PERSON</v>
      </c>
      <c r="N192" t="s">
        <v>37</v>
      </c>
      <c r="O192" t="s">
        <v>16</v>
      </c>
      <c r="R192">
        <v>14</v>
      </c>
      <c r="Z192" s="5" t="s">
        <v>293</v>
      </c>
    </row>
    <row r="193" spans="1:29" x14ac:dyDescent="0.2">
      <c r="A193" t="s">
        <v>193</v>
      </c>
      <c r="B193" s="1">
        <v>44615</v>
      </c>
      <c r="C193" t="s">
        <v>98</v>
      </c>
      <c r="D193" s="2">
        <v>0.54861111111111116</v>
      </c>
      <c r="E193" s="2">
        <v>0.56944444444444442</v>
      </c>
      <c r="F193">
        <v>0</v>
      </c>
      <c r="G193" t="s">
        <v>201</v>
      </c>
      <c r="H193" t="s">
        <v>680</v>
      </c>
      <c r="K193">
        <v>19</v>
      </c>
      <c r="L193" t="s">
        <v>36</v>
      </c>
      <c r="M193" t="str">
        <f>UPPER(Workshops_2019_2023[[#This Row],[Format]])</f>
        <v>IN-PERSON</v>
      </c>
      <c r="N193" t="s">
        <v>37</v>
      </c>
      <c r="O193" t="s">
        <v>16</v>
      </c>
      <c r="R193">
        <v>19</v>
      </c>
      <c r="Z193" s="5" t="s">
        <v>293</v>
      </c>
    </row>
    <row r="194" spans="1:29" x14ac:dyDescent="0.2">
      <c r="A194" t="s">
        <v>193</v>
      </c>
      <c r="B194" s="1">
        <v>44615</v>
      </c>
      <c r="C194" t="s">
        <v>98</v>
      </c>
      <c r="D194" s="2">
        <v>0.72916666666666663</v>
      </c>
      <c r="E194" s="2">
        <v>0.77083333333333337</v>
      </c>
      <c r="F194">
        <v>1</v>
      </c>
      <c r="G194" t="s">
        <v>201</v>
      </c>
      <c r="H194" t="s">
        <v>680</v>
      </c>
      <c r="K194">
        <v>7</v>
      </c>
      <c r="L194" t="s">
        <v>36</v>
      </c>
      <c r="M194" t="str">
        <f>UPPER(Workshops_2019_2023[[#This Row],[Format]])</f>
        <v>IN-PERSON</v>
      </c>
      <c r="N194" t="s">
        <v>37</v>
      </c>
      <c r="O194" t="s">
        <v>16</v>
      </c>
      <c r="R194">
        <v>7</v>
      </c>
      <c r="Z194" s="5" t="s">
        <v>312</v>
      </c>
    </row>
    <row r="195" spans="1:29" x14ac:dyDescent="0.2">
      <c r="A195" t="s">
        <v>33</v>
      </c>
      <c r="B195" s="1">
        <v>44616</v>
      </c>
      <c r="C195" t="s">
        <v>100</v>
      </c>
      <c r="D195" s="2">
        <v>0.70833333333333337</v>
      </c>
      <c r="E195" s="2">
        <v>0.75</v>
      </c>
      <c r="F195">
        <v>1</v>
      </c>
      <c r="G195" t="s">
        <v>54</v>
      </c>
      <c r="H195" t="s">
        <v>680</v>
      </c>
      <c r="K195">
        <v>75</v>
      </c>
      <c r="L195" t="s">
        <v>36</v>
      </c>
      <c r="M195" t="str">
        <f>UPPER(Workshops_2019_2023[[#This Row],[Format]])</f>
        <v>IN-PERSON</v>
      </c>
      <c r="N195" t="s">
        <v>37</v>
      </c>
      <c r="O195" t="s">
        <v>16</v>
      </c>
      <c r="R195">
        <v>75</v>
      </c>
      <c r="Z195" s="5" t="s">
        <v>135</v>
      </c>
      <c r="AC195" s="5" t="s">
        <v>151</v>
      </c>
    </row>
    <row r="196" spans="1:29" x14ac:dyDescent="0.2">
      <c r="A196" t="s">
        <v>193</v>
      </c>
      <c r="B196" s="1">
        <v>44616</v>
      </c>
      <c r="C196" t="s">
        <v>100</v>
      </c>
      <c r="D196" s="2">
        <v>0.38194444444444442</v>
      </c>
      <c r="E196" s="2">
        <v>0.40277777777777779</v>
      </c>
      <c r="F196">
        <v>0</v>
      </c>
      <c r="G196" t="s">
        <v>201</v>
      </c>
      <c r="H196" t="s">
        <v>680</v>
      </c>
      <c r="K196">
        <v>20</v>
      </c>
      <c r="L196" t="s">
        <v>36</v>
      </c>
      <c r="M196" t="str">
        <f>UPPER(Workshops_2019_2023[[#This Row],[Format]])</f>
        <v>IN-PERSON</v>
      </c>
      <c r="N196" t="s">
        <v>37</v>
      </c>
      <c r="O196" t="s">
        <v>16</v>
      </c>
      <c r="R196">
        <v>20</v>
      </c>
      <c r="Z196" s="5" t="s">
        <v>293</v>
      </c>
    </row>
    <row r="197" spans="1:29" x14ac:dyDescent="0.2">
      <c r="A197" t="s">
        <v>193</v>
      </c>
      <c r="B197" s="1">
        <v>44616</v>
      </c>
      <c r="C197" t="s">
        <v>100</v>
      </c>
      <c r="D197" s="2">
        <v>0.5625</v>
      </c>
      <c r="E197" s="2">
        <v>0.58333333333333337</v>
      </c>
      <c r="F197">
        <v>0</v>
      </c>
      <c r="G197" t="s">
        <v>201</v>
      </c>
      <c r="H197" t="s">
        <v>680</v>
      </c>
      <c r="K197">
        <v>16</v>
      </c>
      <c r="L197" t="s">
        <v>36</v>
      </c>
      <c r="M197" t="str">
        <f>UPPER(Workshops_2019_2023[[#This Row],[Format]])</f>
        <v>IN-PERSON</v>
      </c>
      <c r="N197" t="s">
        <v>37</v>
      </c>
      <c r="O197" t="s">
        <v>16</v>
      </c>
      <c r="R197">
        <v>16</v>
      </c>
      <c r="Z197" s="5" t="s">
        <v>293</v>
      </c>
    </row>
    <row r="198" spans="1:29" x14ac:dyDescent="0.2">
      <c r="A198" t="s">
        <v>193</v>
      </c>
      <c r="B198" s="1">
        <v>44616</v>
      </c>
      <c r="C198" t="s">
        <v>100</v>
      </c>
      <c r="D198" s="2">
        <v>0.625</v>
      </c>
      <c r="E198" s="2">
        <v>0.66666666666666663</v>
      </c>
      <c r="F198">
        <v>1</v>
      </c>
      <c r="G198" t="s">
        <v>201</v>
      </c>
      <c r="H198" t="s">
        <v>680</v>
      </c>
      <c r="K198">
        <v>30</v>
      </c>
      <c r="L198" t="s">
        <v>36</v>
      </c>
      <c r="M198" t="str">
        <f>UPPER(Workshops_2019_2023[[#This Row],[Format]])</f>
        <v>IN-PERSON</v>
      </c>
      <c r="N198" t="s">
        <v>37</v>
      </c>
      <c r="O198" t="s">
        <v>16</v>
      </c>
      <c r="R198">
        <v>30</v>
      </c>
      <c r="Z198" s="5" t="s">
        <v>286</v>
      </c>
    </row>
    <row r="199" spans="1:29" x14ac:dyDescent="0.2">
      <c r="A199" t="s">
        <v>33</v>
      </c>
      <c r="B199" s="1">
        <v>44621</v>
      </c>
      <c r="C199" t="s">
        <v>96</v>
      </c>
      <c r="D199" s="2">
        <v>0.75</v>
      </c>
      <c r="E199" s="2">
        <v>0.79166666666666663</v>
      </c>
      <c r="F199">
        <v>1</v>
      </c>
      <c r="G199" t="s">
        <v>75</v>
      </c>
      <c r="H199" t="s">
        <v>680</v>
      </c>
      <c r="K199">
        <v>10</v>
      </c>
      <c r="L199" t="s">
        <v>36</v>
      </c>
      <c r="M199" t="str">
        <f>UPPER(Workshops_2019_2023[[#This Row],[Format]])</f>
        <v>IN-PERSON</v>
      </c>
      <c r="N199" t="s">
        <v>37</v>
      </c>
      <c r="O199" t="s">
        <v>16</v>
      </c>
      <c r="R199">
        <v>10</v>
      </c>
      <c r="Z199" s="5" t="s">
        <v>135</v>
      </c>
      <c r="AC199" s="5" t="s">
        <v>152</v>
      </c>
    </row>
    <row r="200" spans="1:29" x14ac:dyDescent="0.2">
      <c r="A200" t="s">
        <v>33</v>
      </c>
      <c r="B200" s="1">
        <v>44622</v>
      </c>
      <c r="C200" t="s">
        <v>98</v>
      </c>
      <c r="D200" s="2">
        <v>0.79166666666666663</v>
      </c>
      <c r="E200" s="2">
        <v>0.83333333333333337</v>
      </c>
      <c r="F200">
        <v>1</v>
      </c>
      <c r="G200" t="s">
        <v>54</v>
      </c>
      <c r="H200" t="s">
        <v>680</v>
      </c>
      <c r="K200">
        <v>43</v>
      </c>
      <c r="L200" t="s">
        <v>36</v>
      </c>
      <c r="M200" t="str">
        <f>UPPER(Workshops_2019_2023[[#This Row],[Format]])</f>
        <v>IN-PERSON</v>
      </c>
      <c r="N200" t="s">
        <v>37</v>
      </c>
      <c r="O200" t="s">
        <v>16</v>
      </c>
      <c r="R200">
        <v>43</v>
      </c>
      <c r="Z200" s="5" t="s">
        <v>135</v>
      </c>
      <c r="AC200" s="5" t="s">
        <v>153</v>
      </c>
    </row>
    <row r="201" spans="1:29" x14ac:dyDescent="0.2">
      <c r="A201" t="s">
        <v>193</v>
      </c>
      <c r="B201" s="1">
        <v>44627</v>
      </c>
      <c r="C201" t="s">
        <v>92</v>
      </c>
      <c r="D201" s="2">
        <v>0.79166666666666663</v>
      </c>
      <c r="E201" s="2">
        <v>0.8125</v>
      </c>
      <c r="F201">
        <v>0</v>
      </c>
      <c r="G201" t="s">
        <v>201</v>
      </c>
      <c r="H201" t="s">
        <v>680</v>
      </c>
      <c r="K201">
        <v>25</v>
      </c>
      <c r="L201" t="s">
        <v>36</v>
      </c>
      <c r="M201" t="str">
        <f>UPPER(Workshops_2019_2023[[#This Row],[Format]])</f>
        <v>ONLINE-LIVE</v>
      </c>
      <c r="N201" t="s">
        <v>771</v>
      </c>
      <c r="O201" t="s">
        <v>16</v>
      </c>
      <c r="R201">
        <v>25</v>
      </c>
      <c r="Z201" s="5" t="s">
        <v>135</v>
      </c>
    </row>
    <row r="202" spans="1:29" x14ac:dyDescent="0.2">
      <c r="A202" t="s">
        <v>193</v>
      </c>
      <c r="B202" s="1">
        <v>44630</v>
      </c>
      <c r="C202" t="s">
        <v>100</v>
      </c>
      <c r="D202" s="2">
        <v>0.625</v>
      </c>
      <c r="E202" s="2">
        <v>0.66666666666666663</v>
      </c>
      <c r="F202">
        <v>1</v>
      </c>
      <c r="G202" t="s">
        <v>201</v>
      </c>
      <c r="H202" t="s">
        <v>680</v>
      </c>
      <c r="K202">
        <v>37</v>
      </c>
      <c r="L202" t="s">
        <v>36</v>
      </c>
      <c r="M202" t="str">
        <f>UPPER(Workshops_2019_2023[[#This Row],[Format]])</f>
        <v>ONLINE-LIVE</v>
      </c>
      <c r="N202" t="s">
        <v>771</v>
      </c>
      <c r="O202" t="s">
        <v>16</v>
      </c>
      <c r="R202">
        <v>37</v>
      </c>
    </row>
    <row r="203" spans="1:29" x14ac:dyDescent="0.2">
      <c r="A203" t="s">
        <v>193</v>
      </c>
      <c r="B203" s="1">
        <v>44641</v>
      </c>
      <c r="C203" t="s">
        <v>92</v>
      </c>
      <c r="D203" s="2">
        <v>0.75</v>
      </c>
      <c r="E203" s="2">
        <v>0.79166666666666663</v>
      </c>
      <c r="F203">
        <v>1</v>
      </c>
      <c r="G203" t="s">
        <v>201</v>
      </c>
      <c r="H203" t="s">
        <v>680</v>
      </c>
      <c r="K203">
        <v>45</v>
      </c>
      <c r="L203" t="s">
        <v>36</v>
      </c>
      <c r="M203" t="str">
        <f>UPPER(Workshops_2019_2023[[#This Row],[Format]])</f>
        <v>IN-PERSON</v>
      </c>
      <c r="N203" t="s">
        <v>37</v>
      </c>
      <c r="O203" t="s">
        <v>16</v>
      </c>
      <c r="R203">
        <v>45</v>
      </c>
    </row>
    <row r="204" spans="1:29" x14ac:dyDescent="0.2">
      <c r="A204" t="s">
        <v>583</v>
      </c>
      <c r="B204" s="1">
        <v>44642</v>
      </c>
      <c r="C204" t="s">
        <v>53</v>
      </c>
      <c r="D204" s="2">
        <v>0.75</v>
      </c>
      <c r="E204" s="2">
        <v>0.79166666666666663</v>
      </c>
      <c r="F204">
        <v>1</v>
      </c>
      <c r="G204" t="s">
        <v>598</v>
      </c>
      <c r="H204" t="s">
        <v>680</v>
      </c>
      <c r="K204">
        <v>54</v>
      </c>
      <c r="L204" t="s">
        <v>36</v>
      </c>
      <c r="M204" t="str">
        <f>UPPER(Workshops_2019_2023[[#This Row],[Format]])</f>
        <v>IN-PERSON</v>
      </c>
      <c r="N204" t="s">
        <v>37</v>
      </c>
      <c r="O204" t="s">
        <v>16</v>
      </c>
      <c r="R204">
        <v>54</v>
      </c>
    </row>
    <row r="205" spans="1:29" x14ac:dyDescent="0.2">
      <c r="A205" t="s">
        <v>33</v>
      </c>
      <c r="B205" s="1">
        <v>44643</v>
      </c>
      <c r="C205" t="s">
        <v>98</v>
      </c>
      <c r="D205" s="2">
        <v>0.77083333333333337</v>
      </c>
      <c r="E205" s="2">
        <v>0.8125</v>
      </c>
      <c r="F205">
        <v>1</v>
      </c>
      <c r="G205" t="s">
        <v>54</v>
      </c>
      <c r="H205" t="s">
        <v>680</v>
      </c>
      <c r="K205">
        <v>85</v>
      </c>
      <c r="L205" t="s">
        <v>36</v>
      </c>
      <c r="M205" t="str">
        <f>UPPER(Workshops_2019_2023[[#This Row],[Format]])</f>
        <v>IN-PERSON</v>
      </c>
      <c r="N205" t="s">
        <v>37</v>
      </c>
      <c r="O205" t="s">
        <v>16</v>
      </c>
      <c r="R205">
        <v>85</v>
      </c>
      <c r="Z205" s="5" t="s">
        <v>135</v>
      </c>
      <c r="AC205" s="5" t="s">
        <v>154</v>
      </c>
    </row>
    <row r="206" spans="1:29" x14ac:dyDescent="0.2">
      <c r="A206" t="s">
        <v>33</v>
      </c>
      <c r="B206" s="1">
        <v>44649</v>
      </c>
      <c r="C206" t="s">
        <v>96</v>
      </c>
      <c r="D206" s="2">
        <v>0.70833333333333337</v>
      </c>
      <c r="E206" s="2">
        <v>0.75</v>
      </c>
      <c r="F206">
        <v>1</v>
      </c>
      <c r="G206" t="s">
        <v>54</v>
      </c>
      <c r="H206" t="s">
        <v>680</v>
      </c>
      <c r="K206">
        <v>37</v>
      </c>
      <c r="L206" t="s">
        <v>36</v>
      </c>
      <c r="M206" t="str">
        <f>UPPER(Workshops_2019_2023[[#This Row],[Format]])</f>
        <v>IN-PERSON</v>
      </c>
      <c r="N206" t="s">
        <v>37</v>
      </c>
      <c r="O206" t="s">
        <v>16</v>
      </c>
      <c r="R206">
        <v>37</v>
      </c>
      <c r="Z206" s="5" t="s">
        <v>155</v>
      </c>
      <c r="AC206" s="5" t="s">
        <v>156</v>
      </c>
    </row>
    <row r="207" spans="1:29" x14ac:dyDescent="0.2">
      <c r="A207" t="s">
        <v>33</v>
      </c>
      <c r="B207" s="1">
        <v>44649</v>
      </c>
      <c r="C207" t="s">
        <v>96</v>
      </c>
      <c r="D207" s="2">
        <v>0.79166666666666663</v>
      </c>
      <c r="E207" s="2">
        <v>0.83333333333333337</v>
      </c>
      <c r="F207">
        <v>1</v>
      </c>
      <c r="G207" t="s">
        <v>54</v>
      </c>
      <c r="H207" t="s">
        <v>680</v>
      </c>
      <c r="K207">
        <v>32</v>
      </c>
      <c r="L207" t="s">
        <v>36</v>
      </c>
      <c r="M207" t="str">
        <f>UPPER(Workshops_2019_2023[[#This Row],[Format]])</f>
        <v>IN-PERSON</v>
      </c>
      <c r="N207" t="s">
        <v>37</v>
      </c>
      <c r="O207" t="s">
        <v>16</v>
      </c>
      <c r="R207">
        <v>32</v>
      </c>
      <c r="Z207" s="5" t="s">
        <v>135</v>
      </c>
      <c r="AC207" s="5" t="s">
        <v>157</v>
      </c>
    </row>
    <row r="208" spans="1:29" x14ac:dyDescent="0.2">
      <c r="A208" t="s">
        <v>193</v>
      </c>
      <c r="B208" s="1">
        <v>44650</v>
      </c>
      <c r="C208" t="s">
        <v>98</v>
      </c>
      <c r="D208" s="2">
        <v>0.70833333333333337</v>
      </c>
      <c r="E208" s="2">
        <v>0.72916666666666663</v>
      </c>
      <c r="F208">
        <v>0</v>
      </c>
      <c r="G208" t="s">
        <v>200</v>
      </c>
      <c r="H208" t="s">
        <v>680</v>
      </c>
      <c r="K208">
        <v>5</v>
      </c>
      <c r="L208" t="s">
        <v>36</v>
      </c>
      <c r="M208" t="str">
        <f>UPPER(Workshops_2019_2023[[#This Row],[Format]])</f>
        <v>IN-PERSON</v>
      </c>
      <c r="N208" t="s">
        <v>37</v>
      </c>
      <c r="O208" t="s">
        <v>16</v>
      </c>
      <c r="R208">
        <v>5</v>
      </c>
      <c r="Z208" s="5" t="s">
        <v>312</v>
      </c>
    </row>
    <row r="209" spans="1:29" x14ac:dyDescent="0.2">
      <c r="A209" t="s">
        <v>33</v>
      </c>
      <c r="B209" s="1">
        <v>44655</v>
      </c>
      <c r="C209" t="s">
        <v>92</v>
      </c>
      <c r="D209" s="2">
        <v>0.79166666666666663</v>
      </c>
      <c r="E209" s="2">
        <v>0.83333333333333337</v>
      </c>
      <c r="F209">
        <v>1</v>
      </c>
      <c r="G209" t="s">
        <v>75</v>
      </c>
      <c r="H209" t="s">
        <v>680</v>
      </c>
      <c r="K209">
        <v>5</v>
      </c>
      <c r="L209" t="s">
        <v>36</v>
      </c>
      <c r="M209" t="str">
        <f>UPPER(Workshops_2019_2023[[#This Row],[Format]])</f>
        <v>IN-PERSON</v>
      </c>
      <c r="N209" t="s">
        <v>37</v>
      </c>
      <c r="O209" t="s">
        <v>16</v>
      </c>
      <c r="R209">
        <v>5</v>
      </c>
      <c r="Z209" s="5" t="s">
        <v>135</v>
      </c>
      <c r="AC209" s="5" t="s">
        <v>148</v>
      </c>
    </row>
    <row r="210" spans="1:29" x14ac:dyDescent="0.2">
      <c r="A210" t="s">
        <v>33</v>
      </c>
      <c r="B210" s="1">
        <v>44656</v>
      </c>
      <c r="C210" t="s">
        <v>96</v>
      </c>
      <c r="D210" s="2">
        <v>0.79166666666666663</v>
      </c>
      <c r="E210" s="2">
        <v>0.83333333333333337</v>
      </c>
      <c r="F210">
        <v>1</v>
      </c>
      <c r="G210" t="s">
        <v>54</v>
      </c>
      <c r="H210" t="s">
        <v>680</v>
      </c>
      <c r="K210">
        <v>14</v>
      </c>
      <c r="L210" t="s">
        <v>36</v>
      </c>
      <c r="M210" t="str">
        <f>UPPER(Workshops_2019_2023[[#This Row],[Format]])</f>
        <v>IN-PERSON</v>
      </c>
      <c r="N210" t="s">
        <v>37</v>
      </c>
      <c r="O210" t="s">
        <v>16</v>
      </c>
      <c r="R210">
        <v>14</v>
      </c>
      <c r="Z210" s="5" t="s">
        <v>155</v>
      </c>
      <c r="AC210" s="5" t="s">
        <v>158</v>
      </c>
    </row>
    <row r="211" spans="1:29" x14ac:dyDescent="0.2">
      <c r="A211" t="s">
        <v>33</v>
      </c>
      <c r="B211" s="1">
        <v>44657</v>
      </c>
      <c r="C211" t="s">
        <v>98</v>
      </c>
      <c r="D211" s="2">
        <v>0.77083333333333337</v>
      </c>
      <c r="E211" s="2">
        <v>0.8125</v>
      </c>
      <c r="F211">
        <v>1</v>
      </c>
      <c r="G211" t="s">
        <v>75</v>
      </c>
      <c r="H211" t="s">
        <v>680</v>
      </c>
      <c r="K211">
        <v>25</v>
      </c>
      <c r="L211" t="s">
        <v>36</v>
      </c>
      <c r="M211" t="str">
        <f>UPPER(Workshops_2019_2023[[#This Row],[Format]])</f>
        <v>IN-PERSON</v>
      </c>
      <c r="N211" t="s">
        <v>37</v>
      </c>
      <c r="O211" t="s">
        <v>16</v>
      </c>
      <c r="R211">
        <v>25</v>
      </c>
      <c r="Z211" s="5" t="s">
        <v>135</v>
      </c>
      <c r="AC211" s="5" t="s">
        <v>157</v>
      </c>
    </row>
    <row r="212" spans="1:29" x14ac:dyDescent="0.2">
      <c r="A212" t="s">
        <v>33</v>
      </c>
      <c r="B212" s="1">
        <v>44658</v>
      </c>
      <c r="C212" t="s">
        <v>100</v>
      </c>
      <c r="D212" s="2">
        <v>0.70833333333333337</v>
      </c>
      <c r="E212" s="2">
        <v>0.75</v>
      </c>
      <c r="F212">
        <v>1</v>
      </c>
      <c r="G212" t="s">
        <v>75</v>
      </c>
      <c r="H212" t="s">
        <v>680</v>
      </c>
      <c r="K212">
        <v>65</v>
      </c>
      <c r="L212" t="s">
        <v>36</v>
      </c>
      <c r="M212" t="str">
        <f>UPPER(Workshops_2019_2023[[#This Row],[Format]])</f>
        <v>IN-PERSON</v>
      </c>
      <c r="N212" t="s">
        <v>37</v>
      </c>
      <c r="O212" t="s">
        <v>16</v>
      </c>
      <c r="R212">
        <v>65</v>
      </c>
      <c r="Z212" s="5" t="s">
        <v>135</v>
      </c>
      <c r="AC212" s="5" t="s">
        <v>159</v>
      </c>
    </row>
    <row r="213" spans="1:29" x14ac:dyDescent="0.2">
      <c r="A213" t="s">
        <v>33</v>
      </c>
      <c r="B213" s="1">
        <v>44664</v>
      </c>
      <c r="C213" t="s">
        <v>98</v>
      </c>
      <c r="D213" s="2">
        <v>0.70833333333333337</v>
      </c>
      <c r="E213" s="2">
        <v>0.75</v>
      </c>
      <c r="F213">
        <v>1</v>
      </c>
      <c r="G213" t="s">
        <v>54</v>
      </c>
      <c r="H213" t="s">
        <v>680</v>
      </c>
      <c r="K213">
        <v>45</v>
      </c>
      <c r="L213" t="s">
        <v>36</v>
      </c>
      <c r="M213" t="str">
        <f>UPPER(Workshops_2019_2023[[#This Row],[Format]])</f>
        <v>IN-PERSON</v>
      </c>
      <c r="N213" t="s">
        <v>37</v>
      </c>
      <c r="O213" t="s">
        <v>16</v>
      </c>
      <c r="R213">
        <v>45</v>
      </c>
      <c r="Z213" s="5" t="s">
        <v>135</v>
      </c>
      <c r="AC213" s="5" t="s">
        <v>160</v>
      </c>
    </row>
    <row r="214" spans="1:29" x14ac:dyDescent="0.2">
      <c r="A214" t="s">
        <v>33</v>
      </c>
      <c r="B214" s="1">
        <v>44664</v>
      </c>
      <c r="C214" t="s">
        <v>98</v>
      </c>
      <c r="D214" s="2">
        <v>0.79166666666666663</v>
      </c>
      <c r="E214" s="2">
        <v>0.83333333333333337</v>
      </c>
      <c r="F214">
        <v>1</v>
      </c>
      <c r="G214" t="s">
        <v>75</v>
      </c>
      <c r="H214" t="s">
        <v>680</v>
      </c>
      <c r="K214">
        <v>0</v>
      </c>
      <c r="L214" t="s">
        <v>43</v>
      </c>
      <c r="M214" t="str">
        <f>UPPER(Workshops_2019_2023[[#This Row],[Format]])</f>
        <v>IN-PERSON</v>
      </c>
      <c r="N214" t="s">
        <v>37</v>
      </c>
      <c r="O214" t="s">
        <v>16</v>
      </c>
      <c r="R214">
        <v>0</v>
      </c>
      <c r="Z214" s="5" t="s">
        <v>135</v>
      </c>
      <c r="AC214" s="5" t="s">
        <v>161</v>
      </c>
    </row>
    <row r="215" spans="1:29" x14ac:dyDescent="0.2">
      <c r="A215" t="s">
        <v>193</v>
      </c>
      <c r="B215" s="1">
        <v>44664</v>
      </c>
      <c r="C215" t="s">
        <v>98</v>
      </c>
      <c r="D215" s="2">
        <v>0.63194444444444442</v>
      </c>
      <c r="E215" s="2">
        <v>0.65277777777777779</v>
      </c>
      <c r="F215">
        <v>0</v>
      </c>
      <c r="G215" t="s">
        <v>201</v>
      </c>
      <c r="H215" t="s">
        <v>680</v>
      </c>
      <c r="K215">
        <v>16</v>
      </c>
      <c r="L215" t="s">
        <v>36</v>
      </c>
      <c r="M215" t="str">
        <f>UPPER(Workshops_2019_2023[[#This Row],[Format]])</f>
        <v>IN-PERSON</v>
      </c>
      <c r="N215" t="s">
        <v>37</v>
      </c>
      <c r="O215" t="s">
        <v>16</v>
      </c>
      <c r="R215">
        <v>16</v>
      </c>
    </row>
    <row r="216" spans="1:29" x14ac:dyDescent="0.2">
      <c r="A216" t="s">
        <v>33</v>
      </c>
      <c r="B216" s="1">
        <v>44669</v>
      </c>
      <c r="C216" t="s">
        <v>92</v>
      </c>
      <c r="D216" s="2">
        <v>0.75</v>
      </c>
      <c r="E216" s="2">
        <v>0.79166666666666663</v>
      </c>
      <c r="F216">
        <v>1</v>
      </c>
      <c r="G216" t="s">
        <v>75</v>
      </c>
      <c r="H216" t="s">
        <v>680</v>
      </c>
      <c r="K216">
        <v>55</v>
      </c>
      <c r="L216" t="s">
        <v>36</v>
      </c>
      <c r="M216" t="str">
        <f>UPPER(Workshops_2019_2023[[#This Row],[Format]])</f>
        <v>IN-PERSON</v>
      </c>
      <c r="N216" t="s">
        <v>37</v>
      </c>
      <c r="O216" t="s">
        <v>16</v>
      </c>
      <c r="R216">
        <v>55</v>
      </c>
      <c r="Z216" s="5" t="s">
        <v>135</v>
      </c>
      <c r="AC216" s="5" t="s">
        <v>123</v>
      </c>
    </row>
    <row r="217" spans="1:29" x14ac:dyDescent="0.2">
      <c r="A217" t="s">
        <v>33</v>
      </c>
      <c r="B217" s="1">
        <v>44670</v>
      </c>
      <c r="C217" t="s">
        <v>96</v>
      </c>
      <c r="D217" s="2">
        <v>0.66666666666666663</v>
      </c>
      <c r="E217" s="2">
        <v>0.70833333333333337</v>
      </c>
      <c r="F217">
        <v>1</v>
      </c>
      <c r="G217" t="s">
        <v>75</v>
      </c>
      <c r="H217" t="s">
        <v>680</v>
      </c>
      <c r="K217">
        <v>15</v>
      </c>
      <c r="L217" t="s">
        <v>36</v>
      </c>
      <c r="M217" t="str">
        <f>UPPER(Workshops_2019_2023[[#This Row],[Format]])</f>
        <v>IN-PERSON</v>
      </c>
      <c r="N217" t="s">
        <v>37</v>
      </c>
      <c r="O217" t="s">
        <v>16</v>
      </c>
      <c r="R217">
        <v>15</v>
      </c>
      <c r="Z217" s="5" t="s">
        <v>135</v>
      </c>
      <c r="AC217" s="5" t="s">
        <v>162</v>
      </c>
    </row>
    <row r="218" spans="1:29" x14ac:dyDescent="0.2">
      <c r="A218" t="s">
        <v>583</v>
      </c>
      <c r="B218" s="1">
        <v>44671</v>
      </c>
      <c r="C218" t="s">
        <v>98</v>
      </c>
      <c r="D218" s="2">
        <v>0.72916666666666663</v>
      </c>
      <c r="E218" s="2">
        <v>0.77083333333333337</v>
      </c>
      <c r="F218">
        <v>1</v>
      </c>
      <c r="G218" t="s">
        <v>598</v>
      </c>
      <c r="H218" t="s">
        <v>680</v>
      </c>
      <c r="J218">
        <v>30</v>
      </c>
      <c r="K218">
        <v>77</v>
      </c>
      <c r="L218" t="s">
        <v>36</v>
      </c>
      <c r="M218" t="str">
        <f>UPPER(Workshops_2019_2023[[#This Row],[Format]])</f>
        <v>IN-PERSON</v>
      </c>
      <c r="N218" t="s">
        <v>37</v>
      </c>
      <c r="O218" t="s">
        <v>16</v>
      </c>
      <c r="R218">
        <v>77</v>
      </c>
      <c r="Y218" s="5" t="s">
        <v>134</v>
      </c>
      <c r="Z218" s="5" t="s">
        <v>135</v>
      </c>
      <c r="AC218" s="5" t="s">
        <v>180</v>
      </c>
    </row>
    <row r="219" spans="1:29" x14ac:dyDescent="0.2">
      <c r="A219" t="s">
        <v>33</v>
      </c>
      <c r="B219" s="1">
        <v>44672</v>
      </c>
      <c r="C219" t="s">
        <v>100</v>
      </c>
      <c r="D219" s="2">
        <v>0.66666666666666663</v>
      </c>
      <c r="E219" s="2">
        <v>0.70833333333333337</v>
      </c>
      <c r="F219">
        <v>1</v>
      </c>
      <c r="G219" t="s">
        <v>54</v>
      </c>
      <c r="H219" t="s">
        <v>680</v>
      </c>
      <c r="K219">
        <v>70</v>
      </c>
      <c r="L219" t="s">
        <v>36</v>
      </c>
      <c r="M219" t="str">
        <f>UPPER(Workshops_2019_2023[[#This Row],[Format]])</f>
        <v>IN-PERSON</v>
      </c>
      <c r="N219" t="s">
        <v>37</v>
      </c>
      <c r="O219" t="s">
        <v>16</v>
      </c>
      <c r="R219">
        <v>70</v>
      </c>
      <c r="Z219" s="5" t="s">
        <v>135</v>
      </c>
      <c r="AC219" s="5" t="s">
        <v>147</v>
      </c>
    </row>
    <row r="220" spans="1:29" x14ac:dyDescent="0.2">
      <c r="A220" t="s">
        <v>193</v>
      </c>
      <c r="B220" s="1">
        <v>44672</v>
      </c>
      <c r="C220" t="s">
        <v>100</v>
      </c>
      <c r="D220" s="2">
        <v>0.52083333333333337</v>
      </c>
      <c r="E220" s="2">
        <v>0.5625</v>
      </c>
      <c r="F220">
        <v>1</v>
      </c>
      <c r="G220" t="s">
        <v>201</v>
      </c>
      <c r="H220" t="s">
        <v>680</v>
      </c>
      <c r="K220">
        <v>23</v>
      </c>
      <c r="L220" t="s">
        <v>36</v>
      </c>
      <c r="M220" t="str">
        <f>UPPER(Workshops_2019_2023[[#This Row],[Format]])</f>
        <v>IN-PERSON</v>
      </c>
      <c r="N220" t="s">
        <v>37</v>
      </c>
      <c r="O220" t="s">
        <v>16</v>
      </c>
      <c r="R220">
        <v>23</v>
      </c>
      <c r="Z220" s="5" t="s">
        <v>293</v>
      </c>
    </row>
    <row r="221" spans="1:29" x14ac:dyDescent="0.2">
      <c r="A221" t="s">
        <v>33</v>
      </c>
      <c r="B221" s="1">
        <v>44677</v>
      </c>
      <c r="C221" t="s">
        <v>96</v>
      </c>
      <c r="D221" s="2">
        <v>0.75</v>
      </c>
      <c r="E221" s="2">
        <v>0.79166666666666663</v>
      </c>
      <c r="F221">
        <v>1</v>
      </c>
      <c r="G221" t="s">
        <v>54</v>
      </c>
      <c r="H221" t="s">
        <v>680</v>
      </c>
      <c r="K221">
        <v>10</v>
      </c>
      <c r="L221" t="s">
        <v>36</v>
      </c>
      <c r="M221" t="str">
        <f>UPPER(Workshops_2019_2023[[#This Row],[Format]])</f>
        <v>IN-PERSON</v>
      </c>
      <c r="N221" t="s">
        <v>37</v>
      </c>
      <c r="O221" t="s">
        <v>16</v>
      </c>
      <c r="R221">
        <v>10</v>
      </c>
      <c r="Z221" s="5" t="s">
        <v>135</v>
      </c>
      <c r="AC221" s="5" t="s">
        <v>163</v>
      </c>
    </row>
    <row r="222" spans="1:29" x14ac:dyDescent="0.2">
      <c r="A222" t="s">
        <v>33</v>
      </c>
      <c r="B222" s="1">
        <v>44678</v>
      </c>
      <c r="C222" t="s">
        <v>98</v>
      </c>
      <c r="D222" s="2">
        <v>0.75</v>
      </c>
      <c r="E222" s="2">
        <v>0.79166666666666663</v>
      </c>
      <c r="F222">
        <v>1</v>
      </c>
      <c r="G222" t="s">
        <v>54</v>
      </c>
      <c r="H222" t="s">
        <v>680</v>
      </c>
      <c r="K222">
        <v>5</v>
      </c>
      <c r="L222" t="s">
        <v>36</v>
      </c>
      <c r="M222" t="str">
        <f>UPPER(Workshops_2019_2023[[#This Row],[Format]])</f>
        <v>IN-PERSON</v>
      </c>
      <c r="N222" t="s">
        <v>37</v>
      </c>
      <c r="O222" t="s">
        <v>16</v>
      </c>
      <c r="R222">
        <v>5</v>
      </c>
      <c r="Z222" s="5" t="s">
        <v>135</v>
      </c>
      <c r="AC222" s="5" t="s">
        <v>164</v>
      </c>
    </row>
    <row r="223" spans="1:29" x14ac:dyDescent="0.2">
      <c r="A223" t="s">
        <v>521</v>
      </c>
      <c r="B223" s="1">
        <v>44788</v>
      </c>
      <c r="D223" s="2">
        <v>0.41666666666666669</v>
      </c>
      <c r="E223" s="2">
        <v>0.45833333333333331</v>
      </c>
      <c r="F223">
        <v>1</v>
      </c>
      <c r="G223" t="s">
        <v>565</v>
      </c>
      <c r="H223" t="s">
        <v>681</v>
      </c>
      <c r="K223">
        <v>23</v>
      </c>
      <c r="L223" t="s">
        <v>36</v>
      </c>
      <c r="M223" t="str">
        <f>UPPER(Workshops_2019_2023[[#This Row],[Format]])</f>
        <v>IN-PERSON</v>
      </c>
      <c r="N223" t="s">
        <v>37</v>
      </c>
      <c r="O223" t="s">
        <v>16</v>
      </c>
      <c r="R223">
        <v>23</v>
      </c>
      <c r="Y223" s="5" t="s">
        <v>134</v>
      </c>
      <c r="Z223" s="5" t="s">
        <v>290</v>
      </c>
    </row>
    <row r="224" spans="1:29" x14ac:dyDescent="0.2">
      <c r="A224" t="s">
        <v>521</v>
      </c>
      <c r="B224" s="1">
        <v>44790</v>
      </c>
      <c r="D224" s="2">
        <v>0.60416666666666663</v>
      </c>
      <c r="E224" s="2">
        <v>0.64583333333333337</v>
      </c>
      <c r="F224">
        <v>1</v>
      </c>
      <c r="G224" t="s">
        <v>565</v>
      </c>
      <c r="H224" t="s">
        <v>681</v>
      </c>
      <c r="K224">
        <v>30</v>
      </c>
      <c r="L224" t="s">
        <v>36</v>
      </c>
      <c r="M224" t="str">
        <f>UPPER(Workshops_2019_2023[[#This Row],[Format]])</f>
        <v>IN-PERSON</v>
      </c>
      <c r="N224" t="s">
        <v>37</v>
      </c>
      <c r="O224" t="s">
        <v>16</v>
      </c>
      <c r="R224">
        <v>30</v>
      </c>
      <c r="Y224" s="5" t="s">
        <v>134</v>
      </c>
      <c r="Z224" s="5" t="s">
        <v>290</v>
      </c>
    </row>
    <row r="225" spans="1:33" x14ac:dyDescent="0.2">
      <c r="A225" t="s">
        <v>521</v>
      </c>
      <c r="B225" s="1">
        <v>44792</v>
      </c>
      <c r="D225" s="2">
        <v>0.41666666666666669</v>
      </c>
      <c r="E225" s="2">
        <v>0.45833333333333331</v>
      </c>
      <c r="F225">
        <v>1</v>
      </c>
      <c r="G225" t="s">
        <v>565</v>
      </c>
      <c r="H225" t="s">
        <v>681</v>
      </c>
      <c r="K225">
        <v>24</v>
      </c>
      <c r="L225" t="s">
        <v>36</v>
      </c>
      <c r="M225" t="str">
        <f>UPPER(Workshops_2019_2023[[#This Row],[Format]])</f>
        <v>IN-PERSON</v>
      </c>
      <c r="N225" t="s">
        <v>37</v>
      </c>
      <c r="O225" t="s">
        <v>16</v>
      </c>
      <c r="R225">
        <v>24</v>
      </c>
      <c r="Y225" s="5" t="s">
        <v>134</v>
      </c>
      <c r="Z225" s="5" t="s">
        <v>290</v>
      </c>
    </row>
    <row r="226" spans="1:33" x14ac:dyDescent="0.2">
      <c r="A226" t="s">
        <v>521</v>
      </c>
      <c r="B226" s="1">
        <v>44805</v>
      </c>
      <c r="D226" s="2">
        <v>0.625</v>
      </c>
      <c r="E226" s="2">
        <v>0.66666666666666663</v>
      </c>
      <c r="F226">
        <v>1</v>
      </c>
      <c r="G226" t="s">
        <v>569</v>
      </c>
      <c r="H226" t="s">
        <v>681</v>
      </c>
      <c r="K226">
        <v>17</v>
      </c>
      <c r="L226" t="s">
        <v>36</v>
      </c>
      <c r="M226" t="str">
        <f>UPPER(Workshops_2019_2023[[#This Row],[Format]])</f>
        <v>IN-PERSON</v>
      </c>
      <c r="N226" t="s">
        <v>37</v>
      </c>
      <c r="O226" t="s">
        <v>16</v>
      </c>
      <c r="R226">
        <v>17</v>
      </c>
      <c r="Y226" s="5" t="s">
        <v>134</v>
      </c>
      <c r="Z226" s="5" t="s">
        <v>290</v>
      </c>
      <c r="AD226" s="5" t="s">
        <v>773</v>
      </c>
      <c r="AE226">
        <v>46.727550999999998</v>
      </c>
      <c r="AF226">
        <v>-117.166117</v>
      </c>
      <c r="AG226" t="s">
        <v>776</v>
      </c>
    </row>
    <row r="227" spans="1:33" x14ac:dyDescent="0.2">
      <c r="A227" t="s">
        <v>521</v>
      </c>
      <c r="B227" s="1">
        <v>44817</v>
      </c>
      <c r="D227" s="2">
        <v>0.58333333333333337</v>
      </c>
      <c r="E227" s="2">
        <v>0.625</v>
      </c>
      <c r="F227">
        <v>1</v>
      </c>
      <c r="G227" t="s">
        <v>569</v>
      </c>
      <c r="H227" t="s">
        <v>681</v>
      </c>
      <c r="K227">
        <v>18</v>
      </c>
      <c r="L227" t="s">
        <v>36</v>
      </c>
      <c r="M227" t="str">
        <f>UPPER(Workshops_2019_2023[[#This Row],[Format]])</f>
        <v>IN-PERSON</v>
      </c>
      <c r="N227" t="s">
        <v>37</v>
      </c>
      <c r="O227" t="s">
        <v>16</v>
      </c>
      <c r="R227">
        <v>18</v>
      </c>
      <c r="Y227" s="5" t="s">
        <v>134</v>
      </c>
      <c r="Z227" s="5" t="s">
        <v>290</v>
      </c>
      <c r="AD227" s="5" t="s">
        <v>773</v>
      </c>
      <c r="AE227">
        <v>46.727550999999998</v>
      </c>
      <c r="AF227">
        <v>-117.166117</v>
      </c>
      <c r="AG227" t="s">
        <v>776</v>
      </c>
    </row>
    <row r="228" spans="1:33" x14ac:dyDescent="0.2">
      <c r="A228" t="s">
        <v>193</v>
      </c>
      <c r="B228" s="1">
        <v>44819</v>
      </c>
      <c r="C228" t="s">
        <v>100</v>
      </c>
      <c r="D228" s="2">
        <v>0.375</v>
      </c>
      <c r="E228" s="2">
        <v>0.41666666666666669</v>
      </c>
      <c r="F228">
        <v>1</v>
      </c>
      <c r="G228" t="s">
        <v>194</v>
      </c>
      <c r="H228" t="s">
        <v>681</v>
      </c>
      <c r="K228">
        <v>19</v>
      </c>
      <c r="L228" t="s">
        <v>36</v>
      </c>
      <c r="M228" t="str">
        <f>UPPER(Workshops_2019_2023[[#This Row],[Format]])</f>
        <v>IN-PERSON</v>
      </c>
      <c r="N228" t="s">
        <v>37</v>
      </c>
      <c r="O228" t="s">
        <v>16</v>
      </c>
      <c r="R228">
        <v>19</v>
      </c>
      <c r="Y228" s="5" t="s">
        <v>134</v>
      </c>
      <c r="Z228" s="5" t="s">
        <v>293</v>
      </c>
    </row>
    <row r="229" spans="1:33" x14ac:dyDescent="0.2">
      <c r="A229" t="s">
        <v>193</v>
      </c>
      <c r="B229" s="1">
        <v>44819</v>
      </c>
      <c r="C229" t="s">
        <v>100</v>
      </c>
      <c r="D229" s="2">
        <v>0.5</v>
      </c>
      <c r="E229" s="2">
        <v>0.54166666666666663</v>
      </c>
      <c r="F229">
        <v>1</v>
      </c>
      <c r="G229" t="s">
        <v>194</v>
      </c>
      <c r="H229" t="s">
        <v>681</v>
      </c>
      <c r="K229">
        <v>17</v>
      </c>
      <c r="L229" t="s">
        <v>36</v>
      </c>
      <c r="M229" t="str">
        <f>UPPER(Workshops_2019_2023[[#This Row],[Format]])</f>
        <v>IN-PERSON</v>
      </c>
      <c r="N229" t="s">
        <v>37</v>
      </c>
      <c r="O229" t="s">
        <v>16</v>
      </c>
      <c r="R229">
        <v>17</v>
      </c>
      <c r="Y229" s="5" t="s">
        <v>134</v>
      </c>
      <c r="Z229" s="5" t="s">
        <v>293</v>
      </c>
    </row>
    <row r="230" spans="1:33" x14ac:dyDescent="0.2">
      <c r="A230" t="s">
        <v>521</v>
      </c>
      <c r="B230" s="1">
        <v>44831</v>
      </c>
      <c r="D230" s="2">
        <v>0.5625</v>
      </c>
      <c r="E230" s="2">
        <v>0.60416666666666663</v>
      </c>
      <c r="F230">
        <v>1</v>
      </c>
      <c r="G230" t="s">
        <v>569</v>
      </c>
      <c r="H230" t="s">
        <v>681</v>
      </c>
      <c r="K230">
        <v>22</v>
      </c>
      <c r="L230" t="s">
        <v>36</v>
      </c>
      <c r="M230" t="str">
        <f>UPPER(Workshops_2019_2023[[#This Row],[Format]])</f>
        <v>IN-PERSON</v>
      </c>
      <c r="N230" t="s">
        <v>37</v>
      </c>
      <c r="O230" t="s">
        <v>16</v>
      </c>
      <c r="R230">
        <v>22</v>
      </c>
      <c r="Y230" s="5" t="s">
        <v>134</v>
      </c>
      <c r="Z230" s="5" t="s">
        <v>290</v>
      </c>
    </row>
    <row r="231" spans="1:33" x14ac:dyDescent="0.2">
      <c r="A231" t="s">
        <v>193</v>
      </c>
      <c r="B231" s="1">
        <v>44838</v>
      </c>
      <c r="D231" s="2">
        <v>0.375</v>
      </c>
      <c r="E231" s="2">
        <v>0.41666666666666669</v>
      </c>
      <c r="F231">
        <v>1</v>
      </c>
      <c r="G231" t="s">
        <v>200</v>
      </c>
      <c r="H231" t="s">
        <v>681</v>
      </c>
      <c r="I231" t="s">
        <v>686</v>
      </c>
      <c r="K231">
        <v>19</v>
      </c>
      <c r="L231" t="s">
        <v>36</v>
      </c>
      <c r="M231" t="str">
        <f>UPPER(Workshops_2019_2023[[#This Row],[Format]])</f>
        <v>IN-PERSON</v>
      </c>
      <c r="N231" t="s">
        <v>37</v>
      </c>
      <c r="O231" t="s">
        <v>16</v>
      </c>
      <c r="R231">
        <v>19</v>
      </c>
      <c r="Y231" s="5" t="s">
        <v>134</v>
      </c>
      <c r="Z231" s="5" t="s">
        <v>293</v>
      </c>
    </row>
    <row r="232" spans="1:33" x14ac:dyDescent="0.2">
      <c r="A232" t="s">
        <v>521</v>
      </c>
      <c r="B232" s="1">
        <v>44838</v>
      </c>
      <c r="D232" s="2">
        <v>0.54166666666666663</v>
      </c>
      <c r="E232" s="2">
        <v>0.58333333333333337</v>
      </c>
      <c r="F232">
        <v>1</v>
      </c>
      <c r="G232" t="s">
        <v>569</v>
      </c>
      <c r="H232" t="s">
        <v>681</v>
      </c>
      <c r="K232">
        <v>16</v>
      </c>
      <c r="L232" t="s">
        <v>36</v>
      </c>
      <c r="M232" t="str">
        <f>UPPER(Workshops_2019_2023[[#This Row],[Format]])</f>
        <v>IN-PERSON</v>
      </c>
      <c r="N232" t="s">
        <v>37</v>
      </c>
      <c r="O232" t="s">
        <v>16</v>
      </c>
      <c r="R232">
        <v>16</v>
      </c>
      <c r="Y232" s="5" t="s">
        <v>134</v>
      </c>
      <c r="Z232" s="5" t="s">
        <v>290</v>
      </c>
    </row>
    <row r="233" spans="1:33" x14ac:dyDescent="0.2">
      <c r="A233" t="s">
        <v>521</v>
      </c>
      <c r="B233" s="1">
        <v>44847</v>
      </c>
      <c r="D233" s="2">
        <v>0.64583333333333337</v>
      </c>
      <c r="E233" s="2">
        <v>0.6875</v>
      </c>
      <c r="F233">
        <v>1</v>
      </c>
      <c r="G233" t="s">
        <v>569</v>
      </c>
      <c r="H233" t="s">
        <v>681</v>
      </c>
      <c r="K233">
        <v>43</v>
      </c>
      <c r="L233" t="s">
        <v>36</v>
      </c>
      <c r="M233" t="str">
        <f>UPPER(Workshops_2019_2023[[#This Row],[Format]])</f>
        <v>IN-PERSON</v>
      </c>
      <c r="N233" t="s">
        <v>37</v>
      </c>
      <c r="O233" t="s">
        <v>16</v>
      </c>
      <c r="R233">
        <v>43</v>
      </c>
      <c r="Y233" s="5" t="s">
        <v>134</v>
      </c>
      <c r="Z233" s="5" t="s">
        <v>290</v>
      </c>
    </row>
    <row r="234" spans="1:33" x14ac:dyDescent="0.2">
      <c r="A234" t="s">
        <v>193</v>
      </c>
      <c r="B234" s="1">
        <v>44858</v>
      </c>
      <c r="D234" s="2">
        <v>0.625</v>
      </c>
      <c r="E234" s="2">
        <v>0.66666666666666663</v>
      </c>
      <c r="F234">
        <v>1</v>
      </c>
      <c r="G234" t="s">
        <v>194</v>
      </c>
      <c r="H234" t="s">
        <v>681</v>
      </c>
      <c r="I234" t="s">
        <v>765</v>
      </c>
      <c r="K234">
        <v>12</v>
      </c>
      <c r="L234" t="s">
        <v>36</v>
      </c>
      <c r="M234" t="str">
        <f>UPPER(Workshops_2019_2023[[#This Row],[Format]])</f>
        <v>IN-PERSON</v>
      </c>
      <c r="N234" t="s">
        <v>37</v>
      </c>
      <c r="O234" t="s">
        <v>16</v>
      </c>
      <c r="R234">
        <v>12</v>
      </c>
      <c r="Y234" s="5" t="s">
        <v>134</v>
      </c>
    </row>
    <row r="235" spans="1:33" x14ac:dyDescent="0.2">
      <c r="A235" t="s">
        <v>521</v>
      </c>
      <c r="B235" s="1">
        <v>44861</v>
      </c>
      <c r="D235" s="2">
        <v>0.64583333333333337</v>
      </c>
      <c r="E235" s="2">
        <v>0.6875</v>
      </c>
      <c r="F235">
        <v>1</v>
      </c>
      <c r="G235" t="s">
        <v>569</v>
      </c>
      <c r="H235" t="s">
        <v>681</v>
      </c>
      <c r="K235">
        <v>28</v>
      </c>
      <c r="L235" t="s">
        <v>36</v>
      </c>
      <c r="M235" t="str">
        <f>UPPER(Workshops_2019_2023[[#This Row],[Format]])</f>
        <v>IN-PERSON</v>
      </c>
      <c r="N235" t="s">
        <v>37</v>
      </c>
      <c r="O235" t="s">
        <v>16</v>
      </c>
      <c r="R235">
        <v>28</v>
      </c>
      <c r="Y235" s="5" t="s">
        <v>134</v>
      </c>
      <c r="Z235" s="5" t="s">
        <v>290</v>
      </c>
    </row>
    <row r="236" spans="1:33" x14ac:dyDescent="0.2">
      <c r="A236" t="s">
        <v>521</v>
      </c>
      <c r="B236" s="1">
        <v>44868</v>
      </c>
      <c r="D236" s="2">
        <v>0.64583333333333337</v>
      </c>
      <c r="E236" s="2">
        <v>0.6875</v>
      </c>
      <c r="F236">
        <v>1</v>
      </c>
      <c r="G236" t="s">
        <v>569</v>
      </c>
      <c r="H236" t="s">
        <v>681</v>
      </c>
      <c r="K236">
        <v>39</v>
      </c>
      <c r="L236" t="s">
        <v>36</v>
      </c>
      <c r="M236" t="str">
        <f>UPPER(Workshops_2019_2023[[#This Row],[Format]])</f>
        <v>IN-PERSON</v>
      </c>
      <c r="N236" t="s">
        <v>37</v>
      </c>
      <c r="O236" t="s">
        <v>16</v>
      </c>
      <c r="R236">
        <v>39</v>
      </c>
      <c r="Y236" s="5" t="s">
        <v>134</v>
      </c>
      <c r="Z236" s="5" t="s">
        <v>290</v>
      </c>
    </row>
    <row r="237" spans="1:33" x14ac:dyDescent="0.2">
      <c r="A237" t="s">
        <v>521</v>
      </c>
      <c r="B237" s="1">
        <v>44933</v>
      </c>
      <c r="C237" t="s">
        <v>176</v>
      </c>
      <c r="D237" s="2">
        <v>0.375</v>
      </c>
      <c r="E237" s="2">
        <v>0.41666666666666669</v>
      </c>
      <c r="F237">
        <v>1</v>
      </c>
      <c r="G237" t="s">
        <v>560</v>
      </c>
      <c r="H237" t="s">
        <v>681</v>
      </c>
      <c r="K237">
        <v>13</v>
      </c>
      <c r="L237" t="s">
        <v>36</v>
      </c>
      <c r="M237" t="str">
        <f>UPPER(Workshops_2019_2023[[#This Row],[Format]])</f>
        <v>IN-PERSON</v>
      </c>
      <c r="N237" t="s">
        <v>37</v>
      </c>
      <c r="O237" t="s">
        <v>16</v>
      </c>
      <c r="R237">
        <v>13</v>
      </c>
      <c r="Y237" s="5" t="s">
        <v>134</v>
      </c>
      <c r="Z237" s="5" t="s">
        <v>290</v>
      </c>
      <c r="AD237" s="5" t="s">
        <v>579</v>
      </c>
      <c r="AE237">
        <v>46.729809000000003</v>
      </c>
      <c r="AF237">
        <v>-117.163473</v>
      </c>
      <c r="AG237" t="s">
        <v>52</v>
      </c>
    </row>
    <row r="238" spans="1:33" x14ac:dyDescent="0.2">
      <c r="A238" t="s">
        <v>521</v>
      </c>
      <c r="B238" s="1">
        <v>44934</v>
      </c>
      <c r="C238" t="s">
        <v>539</v>
      </c>
      <c r="D238" s="2">
        <v>0.59375</v>
      </c>
      <c r="E238" s="2">
        <v>0.63541666666666663</v>
      </c>
      <c r="F238">
        <v>1</v>
      </c>
      <c r="G238" t="s">
        <v>560</v>
      </c>
      <c r="H238" t="s">
        <v>681</v>
      </c>
      <c r="K238">
        <v>19</v>
      </c>
      <c r="L238" t="s">
        <v>36</v>
      </c>
      <c r="M238" t="str">
        <f>UPPER(Workshops_2019_2023[[#This Row],[Format]])</f>
        <v>IN-PERSON</v>
      </c>
      <c r="N238" t="s">
        <v>37</v>
      </c>
      <c r="O238" t="s">
        <v>16</v>
      </c>
      <c r="R238">
        <v>19</v>
      </c>
      <c r="Y238" s="5" t="s">
        <v>134</v>
      </c>
      <c r="Z238" s="5" t="s">
        <v>290</v>
      </c>
      <c r="AD238" s="5" t="s">
        <v>579</v>
      </c>
      <c r="AE238">
        <v>46.729809000000003</v>
      </c>
      <c r="AF238">
        <v>-117.163473</v>
      </c>
      <c r="AG238" t="s">
        <v>52</v>
      </c>
    </row>
    <row r="239" spans="1:33" x14ac:dyDescent="0.2">
      <c r="A239" t="s">
        <v>521</v>
      </c>
      <c r="B239" s="1">
        <v>44967</v>
      </c>
      <c r="C239" t="s">
        <v>103</v>
      </c>
      <c r="D239" s="2">
        <v>0.375</v>
      </c>
      <c r="E239" s="2">
        <v>0.41666666666666669</v>
      </c>
      <c r="F239">
        <v>1</v>
      </c>
      <c r="G239" t="s">
        <v>560</v>
      </c>
      <c r="H239" t="s">
        <v>681</v>
      </c>
      <c r="K239">
        <v>14</v>
      </c>
      <c r="L239" t="s">
        <v>36</v>
      </c>
      <c r="M239" t="str">
        <f>UPPER(Workshops_2019_2023[[#This Row],[Format]])</f>
        <v>IN-PERSON</v>
      </c>
      <c r="N239" t="s">
        <v>37</v>
      </c>
      <c r="O239" t="s">
        <v>16</v>
      </c>
      <c r="R239">
        <v>14</v>
      </c>
      <c r="Y239" s="5" t="s">
        <v>134</v>
      </c>
      <c r="Z239" s="5" t="s">
        <v>290</v>
      </c>
      <c r="AD239" s="5" t="s">
        <v>773</v>
      </c>
      <c r="AE239">
        <v>46.727550999999998</v>
      </c>
      <c r="AF239">
        <v>-117.166117</v>
      </c>
      <c r="AG239" t="s">
        <v>776</v>
      </c>
    </row>
    <row r="240" spans="1:33" x14ac:dyDescent="0.2">
      <c r="A240" t="s">
        <v>193</v>
      </c>
      <c r="B240" s="1">
        <v>44973</v>
      </c>
      <c r="C240" t="s">
        <v>100</v>
      </c>
      <c r="D240" s="2">
        <v>0.70833333333333337</v>
      </c>
      <c r="E240" s="2">
        <v>0.75</v>
      </c>
      <c r="F240">
        <v>1</v>
      </c>
      <c r="G240" t="s">
        <v>200</v>
      </c>
      <c r="H240" t="s">
        <v>681</v>
      </c>
      <c r="I240" t="s">
        <v>719</v>
      </c>
      <c r="K240">
        <v>20</v>
      </c>
      <c r="L240" t="s">
        <v>36</v>
      </c>
      <c r="M240" t="str">
        <f>UPPER(Workshops_2019_2023[[#This Row],[Format]])</f>
        <v>IN-PERSON</v>
      </c>
      <c r="N240" t="s">
        <v>37</v>
      </c>
      <c r="O240" t="s">
        <v>16</v>
      </c>
      <c r="R240">
        <v>20</v>
      </c>
    </row>
    <row r="241" spans="1:33" x14ac:dyDescent="0.2">
      <c r="A241" t="s">
        <v>521</v>
      </c>
      <c r="B241" s="1">
        <v>45151</v>
      </c>
      <c r="C241" t="s">
        <v>539</v>
      </c>
      <c r="D241" s="2">
        <v>0.375</v>
      </c>
      <c r="E241" s="2">
        <v>0.41666666666666669</v>
      </c>
      <c r="F241">
        <v>1</v>
      </c>
      <c r="G241" t="s">
        <v>560</v>
      </c>
      <c r="H241" t="s">
        <v>681</v>
      </c>
      <c r="K241">
        <v>53</v>
      </c>
      <c r="L241" t="s">
        <v>36</v>
      </c>
      <c r="M241" t="str">
        <f>UPPER(Workshops_2019_2023[[#This Row],[Format]])</f>
        <v>IN-PERSON</v>
      </c>
      <c r="N241" t="s">
        <v>37</v>
      </c>
      <c r="O241" t="s">
        <v>16</v>
      </c>
      <c r="R241">
        <v>53</v>
      </c>
      <c r="Y241" s="5" t="s">
        <v>134</v>
      </c>
      <c r="Z241" s="5" t="s">
        <v>135</v>
      </c>
      <c r="AD241" s="5" t="s">
        <v>542</v>
      </c>
      <c r="AE241">
        <v>46.729809000000003</v>
      </c>
      <c r="AF241">
        <v>-117.163473</v>
      </c>
      <c r="AG241" t="s">
        <v>52</v>
      </c>
    </row>
    <row r="242" spans="1:33" x14ac:dyDescent="0.2">
      <c r="A242" t="s">
        <v>521</v>
      </c>
      <c r="B242" s="1">
        <v>45151</v>
      </c>
      <c r="C242" t="s">
        <v>539</v>
      </c>
      <c r="D242" s="2">
        <v>0.53125</v>
      </c>
      <c r="E242" s="2">
        <v>0.57291666666666663</v>
      </c>
      <c r="F242">
        <v>1</v>
      </c>
      <c r="G242" t="s">
        <v>560</v>
      </c>
      <c r="H242" t="s">
        <v>681</v>
      </c>
      <c r="K242">
        <v>59</v>
      </c>
      <c r="L242" t="s">
        <v>36</v>
      </c>
      <c r="M242" t="str">
        <f>UPPER(Workshops_2019_2023[[#This Row],[Format]])</f>
        <v>IN-PERSON</v>
      </c>
      <c r="N242" t="s">
        <v>37</v>
      </c>
      <c r="O242" t="s">
        <v>16</v>
      </c>
      <c r="R242">
        <v>59</v>
      </c>
      <c r="Y242" s="5" t="s">
        <v>134</v>
      </c>
      <c r="Z242" s="5" t="s">
        <v>135</v>
      </c>
      <c r="AD242" s="5" t="s">
        <v>542</v>
      </c>
      <c r="AE242">
        <v>46.729809000000003</v>
      </c>
      <c r="AF242">
        <v>-117.163473</v>
      </c>
      <c r="AG242" t="s">
        <v>52</v>
      </c>
    </row>
    <row r="243" spans="1:33" x14ac:dyDescent="0.2">
      <c r="A243" t="s">
        <v>521</v>
      </c>
      <c r="B243" s="1">
        <v>45151</v>
      </c>
      <c r="C243" t="s">
        <v>539</v>
      </c>
      <c r="D243" s="2">
        <v>0.65625</v>
      </c>
      <c r="E243" s="2">
        <v>0.69791666666666663</v>
      </c>
      <c r="F243">
        <v>1</v>
      </c>
      <c r="G243" t="s">
        <v>560</v>
      </c>
      <c r="H243" t="s">
        <v>681</v>
      </c>
      <c r="K243">
        <v>62</v>
      </c>
      <c r="L243" t="s">
        <v>36</v>
      </c>
      <c r="M243" t="str">
        <f>UPPER(Workshops_2019_2023[[#This Row],[Format]])</f>
        <v>IN-PERSON</v>
      </c>
      <c r="N243" t="s">
        <v>37</v>
      </c>
      <c r="O243" t="s">
        <v>16</v>
      </c>
      <c r="R243">
        <v>62</v>
      </c>
      <c r="Y243" s="5" t="s">
        <v>134</v>
      </c>
      <c r="Z243" s="5" t="s">
        <v>135</v>
      </c>
      <c r="AD243" s="5" t="s">
        <v>542</v>
      </c>
      <c r="AE243">
        <v>46.729809000000003</v>
      </c>
      <c r="AF243">
        <v>-117.163473</v>
      </c>
      <c r="AG243" t="s">
        <v>52</v>
      </c>
    </row>
    <row r="244" spans="1:33" x14ac:dyDescent="0.2">
      <c r="A244" t="s">
        <v>521</v>
      </c>
      <c r="B244" s="1">
        <v>45154</v>
      </c>
      <c r="C244" t="s">
        <v>98</v>
      </c>
      <c r="D244" s="2">
        <v>0.4375</v>
      </c>
      <c r="E244" s="2">
        <v>0.47916666666666669</v>
      </c>
      <c r="F244">
        <v>1</v>
      </c>
      <c r="G244" t="s">
        <v>560</v>
      </c>
      <c r="H244" t="s">
        <v>681</v>
      </c>
      <c r="K244">
        <v>21</v>
      </c>
      <c r="L244" t="s">
        <v>36</v>
      </c>
      <c r="M244" t="str">
        <f>UPPER(Workshops_2019_2023[[#This Row],[Format]])</f>
        <v>IN-PERSON</v>
      </c>
      <c r="N244" t="s">
        <v>37</v>
      </c>
      <c r="O244" t="s">
        <v>16</v>
      </c>
      <c r="R244">
        <v>21</v>
      </c>
      <c r="Y244" s="5" t="s">
        <v>134</v>
      </c>
      <c r="Z244" s="5" t="s">
        <v>290</v>
      </c>
      <c r="AD244" s="5" t="s">
        <v>535</v>
      </c>
      <c r="AE244">
        <v>46.729809000000003</v>
      </c>
      <c r="AF244">
        <v>-117.163473</v>
      </c>
      <c r="AG244" t="s">
        <v>52</v>
      </c>
    </row>
    <row r="245" spans="1:33" x14ac:dyDescent="0.2">
      <c r="A245" t="s">
        <v>521</v>
      </c>
      <c r="B245" s="1">
        <v>45155</v>
      </c>
      <c r="C245" t="s">
        <v>100</v>
      </c>
      <c r="D245" s="2">
        <v>0.4375</v>
      </c>
      <c r="E245" s="2">
        <v>0.47916666666666669</v>
      </c>
      <c r="F245">
        <v>1</v>
      </c>
      <c r="G245" t="s">
        <v>560</v>
      </c>
      <c r="H245" t="s">
        <v>681</v>
      </c>
      <c r="K245">
        <v>47</v>
      </c>
      <c r="L245" t="s">
        <v>36</v>
      </c>
      <c r="M245" t="str">
        <f>UPPER(Workshops_2019_2023[[#This Row],[Format]])</f>
        <v>IN-PERSON</v>
      </c>
      <c r="N245" t="s">
        <v>37</v>
      </c>
      <c r="O245" t="s">
        <v>16</v>
      </c>
      <c r="R245">
        <v>47</v>
      </c>
      <c r="Y245" s="5" t="s">
        <v>134</v>
      </c>
      <c r="Z245" s="5" t="s">
        <v>290</v>
      </c>
      <c r="AD245" s="5" t="s">
        <v>535</v>
      </c>
      <c r="AE245">
        <v>46.729809000000003</v>
      </c>
      <c r="AF245">
        <v>-117.163473</v>
      </c>
      <c r="AG245" t="s">
        <v>52</v>
      </c>
    </row>
    <row r="246" spans="1:33" x14ac:dyDescent="0.2">
      <c r="A246" t="s">
        <v>521</v>
      </c>
      <c r="B246" s="1">
        <v>45162</v>
      </c>
      <c r="C246" t="s">
        <v>100</v>
      </c>
      <c r="D246" s="2">
        <v>0.54166666666666663</v>
      </c>
      <c r="E246" s="2">
        <v>0.58333333333333337</v>
      </c>
      <c r="F246">
        <v>1</v>
      </c>
      <c r="G246" t="s">
        <v>560</v>
      </c>
      <c r="H246" t="s">
        <v>681</v>
      </c>
      <c r="K246">
        <v>17</v>
      </c>
      <c r="L246" t="s">
        <v>36</v>
      </c>
      <c r="M246" t="str">
        <f>UPPER(Workshops_2019_2023[[#This Row],[Format]])</f>
        <v>IN-PERSON</v>
      </c>
      <c r="N246" t="s">
        <v>37</v>
      </c>
      <c r="O246" t="s">
        <v>16</v>
      </c>
      <c r="R246">
        <v>17</v>
      </c>
      <c r="Y246" s="5" t="s">
        <v>134</v>
      </c>
      <c r="Z246" s="5" t="s">
        <v>290</v>
      </c>
      <c r="AD246" s="5" t="s">
        <v>773</v>
      </c>
      <c r="AE246">
        <v>46.727550999999998</v>
      </c>
      <c r="AF246">
        <v>-117.166117</v>
      </c>
      <c r="AG246" t="s">
        <v>776</v>
      </c>
    </row>
    <row r="247" spans="1:33" x14ac:dyDescent="0.2">
      <c r="A247" t="s">
        <v>521</v>
      </c>
      <c r="B247" s="1">
        <v>45164</v>
      </c>
      <c r="C247" t="s">
        <v>176</v>
      </c>
      <c r="D247" s="2">
        <v>0.53125</v>
      </c>
      <c r="E247" s="2">
        <v>0.57291666666666663</v>
      </c>
      <c r="F247">
        <v>1</v>
      </c>
      <c r="G247" t="s">
        <v>560</v>
      </c>
      <c r="H247" t="s">
        <v>681</v>
      </c>
      <c r="K247">
        <v>21</v>
      </c>
      <c r="L247" t="s">
        <v>36</v>
      </c>
      <c r="M247" t="str">
        <f>UPPER(Workshops_2019_2023[[#This Row],[Format]])</f>
        <v>IN-PERSON</v>
      </c>
      <c r="N247" t="s">
        <v>37</v>
      </c>
      <c r="O247" t="s">
        <v>16</v>
      </c>
      <c r="R247">
        <v>21</v>
      </c>
      <c r="Y247" s="5" t="s">
        <v>134</v>
      </c>
      <c r="Z247" s="5" t="s">
        <v>290</v>
      </c>
      <c r="AD247" s="5" t="s">
        <v>581</v>
      </c>
      <c r="AE247">
        <v>46.729809000000003</v>
      </c>
      <c r="AF247">
        <v>-117.163473</v>
      </c>
      <c r="AG247" t="s">
        <v>52</v>
      </c>
    </row>
    <row r="248" spans="1:33" x14ac:dyDescent="0.2">
      <c r="A248" t="s">
        <v>521</v>
      </c>
      <c r="B248" s="1">
        <v>45169</v>
      </c>
      <c r="C248" t="s">
        <v>100</v>
      </c>
      <c r="D248" s="2">
        <v>0.54166666666666663</v>
      </c>
      <c r="E248" s="2">
        <v>0.58333333333333337</v>
      </c>
      <c r="F248">
        <v>1</v>
      </c>
      <c r="G248" t="s">
        <v>560</v>
      </c>
      <c r="H248" t="s">
        <v>681</v>
      </c>
      <c r="K248">
        <v>19</v>
      </c>
      <c r="L248" t="s">
        <v>36</v>
      </c>
      <c r="M248" t="str">
        <f>UPPER(Workshops_2019_2023[[#This Row],[Format]])</f>
        <v>IN-PERSON</v>
      </c>
      <c r="N248" t="s">
        <v>37</v>
      </c>
      <c r="O248" t="s">
        <v>16</v>
      </c>
      <c r="R248">
        <v>19</v>
      </c>
      <c r="Y248" s="5" t="s">
        <v>134</v>
      </c>
      <c r="Z248" s="5" t="s">
        <v>290</v>
      </c>
      <c r="AD248" s="5" t="s">
        <v>773</v>
      </c>
      <c r="AE248">
        <v>46.727550999999998</v>
      </c>
      <c r="AF248">
        <v>-117.166117</v>
      </c>
      <c r="AG248" t="s">
        <v>776</v>
      </c>
    </row>
    <row r="249" spans="1:33" x14ac:dyDescent="0.2">
      <c r="A249" t="s">
        <v>521</v>
      </c>
      <c r="B249" s="1">
        <v>45180</v>
      </c>
      <c r="C249" t="s">
        <v>92</v>
      </c>
      <c r="D249" s="2">
        <v>0.5</v>
      </c>
      <c r="E249" s="2">
        <v>0.54166666666666663</v>
      </c>
      <c r="F249">
        <v>1</v>
      </c>
      <c r="G249" t="s">
        <v>560</v>
      </c>
      <c r="H249" t="s">
        <v>681</v>
      </c>
      <c r="K249">
        <v>37</v>
      </c>
      <c r="L249" t="s">
        <v>36</v>
      </c>
      <c r="M249" t="str">
        <f>UPPER(Workshops_2019_2023[[#This Row],[Format]])</f>
        <v>IN-PERSON</v>
      </c>
      <c r="N249" t="s">
        <v>37</v>
      </c>
      <c r="O249" t="s">
        <v>16</v>
      </c>
      <c r="R249">
        <v>37</v>
      </c>
      <c r="Y249" s="5" t="s">
        <v>134</v>
      </c>
      <c r="Z249" s="5" t="s">
        <v>290</v>
      </c>
      <c r="AD249" s="5" t="s">
        <v>582</v>
      </c>
      <c r="AE249">
        <v>46.732742999999999</v>
      </c>
      <c r="AF249">
        <v>-117.162176</v>
      </c>
      <c r="AG249" t="s">
        <v>575</v>
      </c>
    </row>
    <row r="250" spans="1:33" x14ac:dyDescent="0.2">
      <c r="A250" t="s">
        <v>521</v>
      </c>
      <c r="B250" s="1">
        <v>45181</v>
      </c>
      <c r="C250" t="s">
        <v>96</v>
      </c>
      <c r="D250" s="2">
        <v>0.33333333333333331</v>
      </c>
      <c r="E250" s="2">
        <v>0.375</v>
      </c>
      <c r="F250">
        <v>1</v>
      </c>
      <c r="G250" t="s">
        <v>560</v>
      </c>
      <c r="H250" t="s">
        <v>681</v>
      </c>
      <c r="K250">
        <v>24</v>
      </c>
      <c r="L250" t="s">
        <v>36</v>
      </c>
      <c r="M250" t="str">
        <f>UPPER(Workshops_2019_2023[[#This Row],[Format]])</f>
        <v>IN-PERSON</v>
      </c>
      <c r="N250" t="s">
        <v>37</v>
      </c>
      <c r="O250" t="s">
        <v>16</v>
      </c>
      <c r="R250">
        <v>24</v>
      </c>
      <c r="Y250" s="5" t="s">
        <v>134</v>
      </c>
      <c r="Z250" s="5" t="s">
        <v>290</v>
      </c>
      <c r="AD250" s="5" t="s">
        <v>582</v>
      </c>
      <c r="AE250">
        <v>46.732742999999999</v>
      </c>
      <c r="AF250">
        <v>-117.162176</v>
      </c>
      <c r="AG250" t="s">
        <v>575</v>
      </c>
    </row>
    <row r="251" spans="1:33" x14ac:dyDescent="0.2">
      <c r="A251" t="s">
        <v>521</v>
      </c>
      <c r="B251" s="1">
        <v>45183</v>
      </c>
      <c r="C251" t="s">
        <v>100</v>
      </c>
      <c r="D251" s="2">
        <v>0.54166666666666663</v>
      </c>
      <c r="E251" s="2">
        <v>0.625</v>
      </c>
      <c r="F251">
        <v>1</v>
      </c>
      <c r="G251" t="s">
        <v>560</v>
      </c>
      <c r="H251" t="s">
        <v>681</v>
      </c>
      <c r="K251">
        <v>10</v>
      </c>
      <c r="L251" t="s">
        <v>36</v>
      </c>
      <c r="M251" t="str">
        <f>UPPER(Workshops_2019_2023[[#This Row],[Format]])</f>
        <v>IN-PERSON</v>
      </c>
      <c r="N251" t="s">
        <v>37</v>
      </c>
      <c r="O251" t="s">
        <v>16</v>
      </c>
      <c r="R251">
        <v>10</v>
      </c>
      <c r="Y251" s="5" t="s">
        <v>134</v>
      </c>
      <c r="Z251" s="5" t="s">
        <v>290</v>
      </c>
      <c r="AD251" s="5" t="s">
        <v>773</v>
      </c>
      <c r="AE251">
        <v>46.727550999999998</v>
      </c>
      <c r="AF251">
        <v>-117.166117</v>
      </c>
      <c r="AG251" t="s">
        <v>776</v>
      </c>
    </row>
    <row r="252" spans="1:33" x14ac:dyDescent="0.2">
      <c r="A252" t="s">
        <v>193</v>
      </c>
      <c r="B252" s="1">
        <v>45197</v>
      </c>
      <c r="C252" t="s">
        <v>100</v>
      </c>
      <c r="D252" s="2">
        <v>0.79166666666666663</v>
      </c>
      <c r="E252" s="2">
        <v>0.83333333333333337</v>
      </c>
      <c r="F252">
        <v>1</v>
      </c>
      <c r="G252" t="s">
        <v>200</v>
      </c>
      <c r="H252" t="s">
        <v>681</v>
      </c>
      <c r="I252" t="s">
        <v>714</v>
      </c>
      <c r="K252">
        <v>8</v>
      </c>
      <c r="L252" t="s">
        <v>36</v>
      </c>
      <c r="M252" t="str">
        <f>UPPER(Workshops_2019_2023[[#This Row],[Format]])</f>
        <v>IN-PERSON</v>
      </c>
      <c r="N252" t="s">
        <v>177</v>
      </c>
      <c r="O252" t="s">
        <v>16</v>
      </c>
      <c r="R252">
        <v>8</v>
      </c>
      <c r="Y252" s="5" t="s">
        <v>134</v>
      </c>
      <c r="Z252" s="5" t="s">
        <v>165</v>
      </c>
      <c r="AC252" s="5" t="s">
        <v>167</v>
      </c>
      <c r="AD252" s="5" t="s">
        <v>644</v>
      </c>
      <c r="AE252">
        <v>46.734703000000003</v>
      </c>
      <c r="AF252">
        <v>-117.163656</v>
      </c>
      <c r="AG252" t="s">
        <v>168</v>
      </c>
    </row>
    <row r="253" spans="1:33" x14ac:dyDescent="0.2">
      <c r="A253" t="s">
        <v>521</v>
      </c>
      <c r="B253" s="1">
        <v>45202</v>
      </c>
      <c r="C253" t="s">
        <v>96</v>
      </c>
      <c r="D253" s="2">
        <v>0.58333333333333337</v>
      </c>
      <c r="E253" s="2">
        <v>0.625</v>
      </c>
      <c r="F253">
        <v>1</v>
      </c>
      <c r="G253" t="s">
        <v>560</v>
      </c>
      <c r="H253" t="s">
        <v>681</v>
      </c>
      <c r="K253">
        <v>7</v>
      </c>
      <c r="L253" t="s">
        <v>36</v>
      </c>
      <c r="M253" t="str">
        <f>UPPER(Workshops_2019_2023[[#This Row],[Format]])</f>
        <v>IN-PERSON</v>
      </c>
      <c r="N253" t="s">
        <v>37</v>
      </c>
      <c r="O253" t="s">
        <v>16</v>
      </c>
      <c r="R253">
        <v>7</v>
      </c>
      <c r="Y253" s="5" t="s">
        <v>134</v>
      </c>
      <c r="Z253" s="5" t="s">
        <v>290</v>
      </c>
      <c r="AD253" s="5" t="s">
        <v>773</v>
      </c>
      <c r="AE253">
        <v>46.727550999999998</v>
      </c>
      <c r="AF253">
        <v>-117.166117</v>
      </c>
      <c r="AG253" t="s">
        <v>776</v>
      </c>
    </row>
    <row r="254" spans="1:33" x14ac:dyDescent="0.2">
      <c r="A254" t="s">
        <v>521</v>
      </c>
      <c r="B254" s="1">
        <v>44219</v>
      </c>
      <c r="C254" t="s">
        <v>176</v>
      </c>
      <c r="D254" s="2">
        <v>0.375</v>
      </c>
      <c r="E254" s="2">
        <v>0.41666666666666669</v>
      </c>
      <c r="F254">
        <v>1</v>
      </c>
      <c r="G254" t="s">
        <v>560</v>
      </c>
      <c r="H254" t="s">
        <v>682</v>
      </c>
      <c r="J254">
        <v>14</v>
      </c>
      <c r="K254">
        <v>10</v>
      </c>
      <c r="L254" t="s">
        <v>36</v>
      </c>
      <c r="M254" t="str">
        <f>UPPER(Workshops_2019_2023[[#This Row],[Format]])</f>
        <v>ONLINE-LIVE</v>
      </c>
      <c r="N254" t="s">
        <v>771</v>
      </c>
      <c r="O254" t="s">
        <v>16</v>
      </c>
      <c r="R254">
        <v>10</v>
      </c>
      <c r="Y254" s="5" t="s">
        <v>134</v>
      </c>
      <c r="Z254" s="5" t="s">
        <v>290</v>
      </c>
    </row>
    <row r="255" spans="1:33" x14ac:dyDescent="0.2">
      <c r="A255" t="s">
        <v>521</v>
      </c>
      <c r="B255" s="1">
        <v>44219</v>
      </c>
      <c r="C255" t="s">
        <v>176</v>
      </c>
      <c r="D255" s="2">
        <v>0.4375</v>
      </c>
      <c r="E255" s="2">
        <v>0.47916666666666669</v>
      </c>
      <c r="F255">
        <v>1</v>
      </c>
      <c r="G255" t="s">
        <v>560</v>
      </c>
      <c r="H255" t="s">
        <v>682</v>
      </c>
      <c r="J255">
        <v>16</v>
      </c>
      <c r="K255">
        <v>10</v>
      </c>
      <c r="L255" t="s">
        <v>36</v>
      </c>
      <c r="M255" t="str">
        <f>UPPER(Workshops_2019_2023[[#This Row],[Format]])</f>
        <v>ONLINE-LIVE</v>
      </c>
      <c r="N255" t="s">
        <v>771</v>
      </c>
      <c r="O255" t="s">
        <v>16</v>
      </c>
      <c r="R255">
        <v>10</v>
      </c>
      <c r="Y255" s="5" t="s">
        <v>134</v>
      </c>
      <c r="Z255" s="5" t="s">
        <v>290</v>
      </c>
    </row>
    <row r="256" spans="1:33" x14ac:dyDescent="0.2">
      <c r="A256" t="s">
        <v>521</v>
      </c>
      <c r="B256" s="1">
        <v>44267</v>
      </c>
      <c r="C256" t="s">
        <v>103</v>
      </c>
      <c r="D256" s="2">
        <v>0.45833333333333331</v>
      </c>
      <c r="E256" s="2">
        <v>0.5</v>
      </c>
      <c r="F256">
        <v>1</v>
      </c>
      <c r="G256" t="s">
        <v>561</v>
      </c>
      <c r="H256" t="s">
        <v>682</v>
      </c>
      <c r="J256">
        <v>40</v>
      </c>
      <c r="K256">
        <v>40</v>
      </c>
      <c r="L256" t="s">
        <v>36</v>
      </c>
      <c r="M256" t="str">
        <f>UPPER(Workshops_2019_2023[[#This Row],[Format]])</f>
        <v>ONLINE-LIVE</v>
      </c>
      <c r="N256" t="s">
        <v>771</v>
      </c>
      <c r="O256" t="s">
        <v>16</v>
      </c>
      <c r="R256">
        <v>40</v>
      </c>
      <c r="Y256" s="5" t="s">
        <v>134</v>
      </c>
      <c r="Z256" s="5" t="s">
        <v>290</v>
      </c>
    </row>
    <row r="257" spans="1:33" x14ac:dyDescent="0.2">
      <c r="A257" t="s">
        <v>521</v>
      </c>
      <c r="B257" s="1">
        <v>44288</v>
      </c>
      <c r="C257" t="s">
        <v>103</v>
      </c>
      <c r="D257" s="2">
        <v>0.41666666666666669</v>
      </c>
      <c r="E257" s="2">
        <v>0.45833333333333331</v>
      </c>
      <c r="F257">
        <v>1</v>
      </c>
      <c r="G257" t="s">
        <v>561</v>
      </c>
      <c r="H257" t="s">
        <v>682</v>
      </c>
      <c r="K257">
        <v>22</v>
      </c>
      <c r="L257" t="s">
        <v>36</v>
      </c>
      <c r="M257" t="str">
        <f>UPPER(Workshops_2019_2023[[#This Row],[Format]])</f>
        <v>ONLINE-LIVE</v>
      </c>
      <c r="N257" t="s">
        <v>771</v>
      </c>
      <c r="O257" t="s">
        <v>16</v>
      </c>
      <c r="R257">
        <v>22</v>
      </c>
      <c r="Y257" s="5" t="s">
        <v>134</v>
      </c>
      <c r="Z257" s="5" t="s">
        <v>290</v>
      </c>
    </row>
    <row r="258" spans="1:33" x14ac:dyDescent="0.2">
      <c r="A258" t="s">
        <v>521</v>
      </c>
      <c r="B258" s="1">
        <v>44423</v>
      </c>
      <c r="C258" t="s">
        <v>539</v>
      </c>
      <c r="D258" s="2">
        <v>0.39583333333333331</v>
      </c>
      <c r="E258" s="2">
        <v>0.4375</v>
      </c>
      <c r="F258">
        <v>1</v>
      </c>
      <c r="G258" t="s">
        <v>565</v>
      </c>
      <c r="H258" t="s">
        <v>682</v>
      </c>
      <c r="J258">
        <v>40</v>
      </c>
      <c r="K258">
        <v>40</v>
      </c>
      <c r="L258" t="s">
        <v>36</v>
      </c>
      <c r="M258" t="str">
        <f>UPPER(Workshops_2019_2023[[#This Row],[Format]])</f>
        <v>ONLINE-LIVE</v>
      </c>
      <c r="N258" t="s">
        <v>771</v>
      </c>
      <c r="O258" t="s">
        <v>16</v>
      </c>
      <c r="R258">
        <v>40</v>
      </c>
      <c r="Y258" s="5" t="s">
        <v>134</v>
      </c>
      <c r="Z258" s="5" t="s">
        <v>135</v>
      </c>
    </row>
    <row r="259" spans="1:33" x14ac:dyDescent="0.2">
      <c r="A259" t="s">
        <v>521</v>
      </c>
      <c r="B259" s="1">
        <v>44423</v>
      </c>
      <c r="C259" t="s">
        <v>539</v>
      </c>
      <c r="D259" s="2">
        <v>0.45833333333333331</v>
      </c>
      <c r="E259" s="2">
        <v>0.5</v>
      </c>
      <c r="F259">
        <v>1</v>
      </c>
      <c r="G259" t="s">
        <v>565</v>
      </c>
      <c r="H259" t="s">
        <v>682</v>
      </c>
      <c r="J259">
        <v>40</v>
      </c>
      <c r="K259">
        <v>40</v>
      </c>
      <c r="L259" t="s">
        <v>36</v>
      </c>
      <c r="M259" t="str">
        <f>UPPER(Workshops_2019_2023[[#This Row],[Format]])</f>
        <v>ONLINE-LIVE</v>
      </c>
      <c r="N259" t="s">
        <v>771</v>
      </c>
      <c r="O259" t="s">
        <v>16</v>
      </c>
      <c r="R259">
        <v>40</v>
      </c>
      <c r="Y259" s="5" t="s">
        <v>134</v>
      </c>
      <c r="Z259" s="5" t="s">
        <v>135</v>
      </c>
    </row>
    <row r="260" spans="1:33" x14ac:dyDescent="0.2">
      <c r="A260" t="s">
        <v>521</v>
      </c>
      <c r="B260" s="1">
        <v>44423</v>
      </c>
      <c r="C260" t="s">
        <v>539</v>
      </c>
      <c r="D260" s="2">
        <v>0.55208333333333337</v>
      </c>
      <c r="E260" s="2">
        <v>0.59375</v>
      </c>
      <c r="F260">
        <v>1</v>
      </c>
      <c r="G260" t="s">
        <v>565</v>
      </c>
      <c r="H260" t="s">
        <v>682</v>
      </c>
      <c r="J260">
        <v>40</v>
      </c>
      <c r="K260">
        <v>40</v>
      </c>
      <c r="L260" t="s">
        <v>36</v>
      </c>
      <c r="M260" t="str">
        <f>UPPER(Workshops_2019_2023[[#This Row],[Format]])</f>
        <v>ONLINE-LIVE</v>
      </c>
      <c r="N260" t="s">
        <v>771</v>
      </c>
      <c r="O260" t="s">
        <v>16</v>
      </c>
      <c r="R260">
        <v>40</v>
      </c>
      <c r="Y260" s="5" t="s">
        <v>134</v>
      </c>
      <c r="Z260" s="5" t="s">
        <v>135</v>
      </c>
    </row>
    <row r="261" spans="1:33" x14ac:dyDescent="0.2">
      <c r="A261" t="s">
        <v>521</v>
      </c>
      <c r="B261" s="1">
        <v>44429</v>
      </c>
      <c r="C261" t="s">
        <v>176</v>
      </c>
      <c r="D261" s="2">
        <v>0.39583333333333331</v>
      </c>
      <c r="E261" s="2">
        <v>0.4375</v>
      </c>
      <c r="F261">
        <v>1</v>
      </c>
      <c r="G261" t="s">
        <v>565</v>
      </c>
      <c r="H261" t="s">
        <v>682</v>
      </c>
      <c r="J261">
        <v>40</v>
      </c>
      <c r="K261">
        <v>28</v>
      </c>
      <c r="L261" t="s">
        <v>36</v>
      </c>
      <c r="M261" t="str">
        <f>UPPER(Workshops_2019_2023[[#This Row],[Format]])</f>
        <v>IN-PERSON</v>
      </c>
      <c r="N261" t="s">
        <v>37</v>
      </c>
      <c r="O261" t="s">
        <v>16</v>
      </c>
      <c r="R261">
        <v>28</v>
      </c>
      <c r="Y261" s="5" t="s">
        <v>134</v>
      </c>
      <c r="Z261" s="5" t="s">
        <v>290</v>
      </c>
      <c r="AD261" s="5" t="s">
        <v>490</v>
      </c>
      <c r="AE261">
        <v>46.729809000000003</v>
      </c>
      <c r="AF261">
        <v>-117.163473</v>
      </c>
      <c r="AG261" t="s">
        <v>52</v>
      </c>
    </row>
    <row r="262" spans="1:33" x14ac:dyDescent="0.2">
      <c r="A262" t="s">
        <v>521</v>
      </c>
      <c r="B262" s="1">
        <v>44429</v>
      </c>
      <c r="C262" t="s">
        <v>176</v>
      </c>
      <c r="D262" s="2">
        <v>0.45833333333333331</v>
      </c>
      <c r="E262" s="2">
        <v>0.5</v>
      </c>
      <c r="F262">
        <v>1</v>
      </c>
      <c r="G262" t="s">
        <v>565</v>
      </c>
      <c r="H262" t="s">
        <v>682</v>
      </c>
      <c r="J262">
        <v>40</v>
      </c>
      <c r="K262">
        <v>35</v>
      </c>
      <c r="L262" t="s">
        <v>36</v>
      </c>
      <c r="M262" t="str">
        <f>UPPER(Workshops_2019_2023[[#This Row],[Format]])</f>
        <v>IN-PERSON</v>
      </c>
      <c r="N262" t="s">
        <v>37</v>
      </c>
      <c r="O262" t="s">
        <v>16</v>
      </c>
      <c r="R262">
        <v>35</v>
      </c>
      <c r="Y262" s="5" t="s">
        <v>134</v>
      </c>
      <c r="Z262" s="5" t="s">
        <v>290</v>
      </c>
      <c r="AD262" s="5" t="s">
        <v>490</v>
      </c>
      <c r="AE262">
        <v>46.729809000000003</v>
      </c>
      <c r="AF262">
        <v>-117.163473</v>
      </c>
      <c r="AG262" t="s">
        <v>52</v>
      </c>
    </row>
    <row r="263" spans="1:33" x14ac:dyDescent="0.2">
      <c r="A263" t="s">
        <v>521</v>
      </c>
      <c r="B263" s="1">
        <v>44429</v>
      </c>
      <c r="C263" t="s">
        <v>176</v>
      </c>
      <c r="D263" s="2">
        <v>0.55208333333333337</v>
      </c>
      <c r="E263" s="2">
        <v>0.59375</v>
      </c>
      <c r="F263">
        <v>1</v>
      </c>
      <c r="G263" t="s">
        <v>565</v>
      </c>
      <c r="H263" t="s">
        <v>682</v>
      </c>
      <c r="J263">
        <v>40</v>
      </c>
      <c r="K263">
        <v>33</v>
      </c>
      <c r="L263" t="s">
        <v>36</v>
      </c>
      <c r="M263" t="str">
        <f>UPPER(Workshops_2019_2023[[#This Row],[Format]])</f>
        <v>IN-PERSON</v>
      </c>
      <c r="N263" t="s">
        <v>37</v>
      </c>
      <c r="O263" t="s">
        <v>16</v>
      </c>
      <c r="R263">
        <v>33</v>
      </c>
      <c r="Y263" s="5" t="s">
        <v>134</v>
      </c>
      <c r="Z263" s="5" t="s">
        <v>290</v>
      </c>
      <c r="AD263" s="5" t="s">
        <v>490</v>
      </c>
      <c r="AE263">
        <v>46.729809000000003</v>
      </c>
      <c r="AF263">
        <v>-117.163473</v>
      </c>
      <c r="AG263" t="s">
        <v>52</v>
      </c>
    </row>
    <row r="264" spans="1:33" x14ac:dyDescent="0.2">
      <c r="A264" t="s">
        <v>521</v>
      </c>
      <c r="B264" s="1">
        <v>44456</v>
      </c>
      <c r="C264" t="s">
        <v>103</v>
      </c>
      <c r="D264" s="2">
        <v>0.47916666666666669</v>
      </c>
      <c r="E264" s="2">
        <v>0.52083333333333337</v>
      </c>
      <c r="F264">
        <v>1</v>
      </c>
      <c r="G264" t="s">
        <v>569</v>
      </c>
      <c r="H264" t="s">
        <v>682</v>
      </c>
      <c r="J264">
        <v>40</v>
      </c>
      <c r="K264">
        <v>26</v>
      </c>
      <c r="L264" t="s">
        <v>36</v>
      </c>
      <c r="M264" t="str">
        <f>UPPER(Workshops_2019_2023[[#This Row],[Format]])</f>
        <v>IN-PERSON</v>
      </c>
      <c r="N264" t="s">
        <v>37</v>
      </c>
      <c r="O264" t="s">
        <v>16</v>
      </c>
      <c r="R264">
        <v>26</v>
      </c>
      <c r="Y264" s="5" t="s">
        <v>134</v>
      </c>
      <c r="Z264" s="5" t="s">
        <v>290</v>
      </c>
      <c r="AD264" s="5" t="s">
        <v>773</v>
      </c>
      <c r="AE264">
        <v>46.727550999999998</v>
      </c>
      <c r="AF264">
        <v>-117.166117</v>
      </c>
      <c r="AG264" t="s">
        <v>776</v>
      </c>
    </row>
    <row r="265" spans="1:33" x14ac:dyDescent="0.2">
      <c r="A265" t="s">
        <v>521</v>
      </c>
      <c r="B265" s="1">
        <v>44463</v>
      </c>
      <c r="C265" t="s">
        <v>103</v>
      </c>
      <c r="D265" s="2">
        <v>0.39583333333333331</v>
      </c>
      <c r="E265" s="2">
        <v>0.4375</v>
      </c>
      <c r="F265">
        <v>1</v>
      </c>
      <c r="G265" t="s">
        <v>569</v>
      </c>
      <c r="H265" t="s">
        <v>682</v>
      </c>
      <c r="J265">
        <v>40</v>
      </c>
      <c r="K265">
        <v>0</v>
      </c>
      <c r="L265" t="s">
        <v>43</v>
      </c>
      <c r="M265" t="str">
        <f>UPPER(Workshops_2019_2023[[#This Row],[Format]])</f>
        <v>IN-PERSON</v>
      </c>
      <c r="N265" t="s">
        <v>37</v>
      </c>
      <c r="O265" t="s">
        <v>16</v>
      </c>
      <c r="Y265" s="5" t="s">
        <v>134</v>
      </c>
      <c r="Z265" s="5" t="s">
        <v>290</v>
      </c>
      <c r="AD265" s="5" t="s">
        <v>773</v>
      </c>
      <c r="AE265">
        <v>46.727550999999998</v>
      </c>
      <c r="AF265">
        <v>-117.166117</v>
      </c>
      <c r="AG265" t="s">
        <v>776</v>
      </c>
    </row>
    <row r="266" spans="1:33" x14ac:dyDescent="0.2">
      <c r="A266" t="s">
        <v>521</v>
      </c>
      <c r="B266" s="1">
        <v>44468</v>
      </c>
      <c r="C266" t="s">
        <v>98</v>
      </c>
      <c r="D266" s="2">
        <v>0.6875</v>
      </c>
      <c r="E266" s="2">
        <v>0.72916666666666663</v>
      </c>
      <c r="F266">
        <v>1</v>
      </c>
      <c r="G266" t="s">
        <v>569</v>
      </c>
      <c r="H266" t="s">
        <v>682</v>
      </c>
      <c r="J266">
        <v>40</v>
      </c>
      <c r="K266">
        <v>20</v>
      </c>
      <c r="L266" t="s">
        <v>36</v>
      </c>
      <c r="M266" t="str">
        <f>UPPER(Workshops_2019_2023[[#This Row],[Format]])</f>
        <v>IN-PERSON</v>
      </c>
      <c r="N266" t="s">
        <v>37</v>
      </c>
      <c r="O266" t="s">
        <v>16</v>
      </c>
      <c r="R266">
        <v>20</v>
      </c>
      <c r="Y266" s="5" t="s">
        <v>134</v>
      </c>
      <c r="Z266" s="5" t="s">
        <v>290</v>
      </c>
      <c r="AD266" s="5" t="s">
        <v>773</v>
      </c>
      <c r="AE266">
        <v>46.727550999999998</v>
      </c>
      <c r="AF266">
        <v>-117.166117</v>
      </c>
      <c r="AG266" t="s">
        <v>776</v>
      </c>
    </row>
    <row r="267" spans="1:33" x14ac:dyDescent="0.2">
      <c r="A267" t="s">
        <v>521</v>
      </c>
      <c r="B267" s="1">
        <v>44475</v>
      </c>
      <c r="C267" t="s">
        <v>98</v>
      </c>
      <c r="D267" s="2">
        <v>0.6875</v>
      </c>
      <c r="E267" s="2">
        <v>0.72916666666666663</v>
      </c>
      <c r="F267">
        <v>1</v>
      </c>
      <c r="G267" t="s">
        <v>569</v>
      </c>
      <c r="H267" t="s">
        <v>682</v>
      </c>
      <c r="J267">
        <v>40</v>
      </c>
      <c r="K267">
        <v>12</v>
      </c>
      <c r="L267" t="s">
        <v>36</v>
      </c>
      <c r="M267" t="str">
        <f>UPPER(Workshops_2019_2023[[#This Row],[Format]])</f>
        <v>IN-PERSON</v>
      </c>
      <c r="N267" t="s">
        <v>37</v>
      </c>
      <c r="O267" t="s">
        <v>16</v>
      </c>
      <c r="R267">
        <v>12</v>
      </c>
      <c r="Y267" s="5" t="s">
        <v>134</v>
      </c>
      <c r="Z267" s="5" t="s">
        <v>290</v>
      </c>
      <c r="AD267" s="5" t="s">
        <v>773</v>
      </c>
      <c r="AE267">
        <v>46.727550999999998</v>
      </c>
      <c r="AF267">
        <v>-117.166117</v>
      </c>
      <c r="AG267" t="s">
        <v>776</v>
      </c>
    </row>
    <row r="268" spans="1:33" x14ac:dyDescent="0.2">
      <c r="A268" t="s">
        <v>521</v>
      </c>
      <c r="B268" s="1">
        <v>44482</v>
      </c>
      <c r="C268" t="s">
        <v>98</v>
      </c>
      <c r="D268" s="2">
        <v>0.625</v>
      </c>
      <c r="E268" s="2">
        <v>0.66666666666666663</v>
      </c>
      <c r="F268">
        <v>1</v>
      </c>
      <c r="G268" t="s">
        <v>569</v>
      </c>
      <c r="H268" t="s">
        <v>682</v>
      </c>
      <c r="J268">
        <v>40</v>
      </c>
      <c r="K268">
        <v>10</v>
      </c>
      <c r="L268" t="s">
        <v>36</v>
      </c>
      <c r="M268" t="str">
        <f>UPPER(Workshops_2019_2023[[#This Row],[Format]])</f>
        <v>IN-PERSON</v>
      </c>
      <c r="N268" t="s">
        <v>37</v>
      </c>
      <c r="O268" t="s">
        <v>16</v>
      </c>
      <c r="R268">
        <v>10</v>
      </c>
      <c r="Y268" s="5" t="s">
        <v>134</v>
      </c>
      <c r="Z268" s="5" t="s">
        <v>290</v>
      </c>
      <c r="AD268" s="5" t="s">
        <v>773</v>
      </c>
      <c r="AE268">
        <v>46.727550999999998</v>
      </c>
      <c r="AF268">
        <v>-117.166117</v>
      </c>
      <c r="AG268" t="s">
        <v>776</v>
      </c>
    </row>
    <row r="269" spans="1:33" x14ac:dyDescent="0.2">
      <c r="A269" t="s">
        <v>521</v>
      </c>
      <c r="B269" s="1">
        <v>44484</v>
      </c>
      <c r="C269" t="s">
        <v>103</v>
      </c>
      <c r="D269" s="2">
        <v>0.47916666666666669</v>
      </c>
      <c r="E269" s="2">
        <v>2.0833333333333332E-2</v>
      </c>
      <c r="F269">
        <v>1</v>
      </c>
      <c r="G269" t="s">
        <v>569</v>
      </c>
      <c r="H269" t="s">
        <v>682</v>
      </c>
      <c r="J269">
        <v>40</v>
      </c>
      <c r="K269">
        <v>16</v>
      </c>
      <c r="L269" t="s">
        <v>36</v>
      </c>
      <c r="M269" t="str">
        <f>UPPER(Workshops_2019_2023[[#This Row],[Format]])</f>
        <v>IN-PERSON</v>
      </c>
      <c r="N269" t="s">
        <v>37</v>
      </c>
      <c r="O269" t="s">
        <v>16</v>
      </c>
      <c r="R269">
        <v>16</v>
      </c>
      <c r="Y269" s="5" t="s">
        <v>134</v>
      </c>
      <c r="Z269" s="5" t="s">
        <v>290</v>
      </c>
      <c r="AD269" s="5" t="s">
        <v>773</v>
      </c>
      <c r="AE269">
        <v>46.727550999999998</v>
      </c>
      <c r="AF269">
        <v>-117.166117</v>
      </c>
      <c r="AG269" t="s">
        <v>776</v>
      </c>
    </row>
    <row r="270" spans="1:33" x14ac:dyDescent="0.2">
      <c r="A270" t="s">
        <v>521</v>
      </c>
      <c r="B270" s="1">
        <v>44491</v>
      </c>
      <c r="C270" t="s">
        <v>103</v>
      </c>
      <c r="D270" s="2">
        <v>0.39583333333333331</v>
      </c>
      <c r="E270" s="2">
        <v>0.4375</v>
      </c>
      <c r="F270">
        <v>1</v>
      </c>
      <c r="G270" t="s">
        <v>569</v>
      </c>
      <c r="H270" t="s">
        <v>682</v>
      </c>
      <c r="J270">
        <v>40</v>
      </c>
      <c r="K270">
        <v>2</v>
      </c>
      <c r="L270" t="s">
        <v>36</v>
      </c>
      <c r="M270" t="str">
        <f>UPPER(Workshops_2019_2023[[#This Row],[Format]])</f>
        <v>IN-PERSON</v>
      </c>
      <c r="N270" t="s">
        <v>37</v>
      </c>
      <c r="O270" t="s">
        <v>16</v>
      </c>
      <c r="R270">
        <v>2</v>
      </c>
      <c r="Y270" s="5" t="s">
        <v>134</v>
      </c>
      <c r="Z270" s="5" t="s">
        <v>290</v>
      </c>
      <c r="AD270" s="5" t="s">
        <v>773</v>
      </c>
      <c r="AE270">
        <v>46.727550999999998</v>
      </c>
      <c r="AF270">
        <v>-117.166117</v>
      </c>
      <c r="AG270" t="s">
        <v>776</v>
      </c>
    </row>
    <row r="271" spans="1:33" x14ac:dyDescent="0.2">
      <c r="A271" t="s">
        <v>521</v>
      </c>
      <c r="B271" s="1">
        <v>44515</v>
      </c>
      <c r="C271" t="s">
        <v>92</v>
      </c>
      <c r="D271" s="2">
        <v>0.625</v>
      </c>
      <c r="E271" s="2">
        <v>0.66666666666666663</v>
      </c>
      <c r="F271">
        <v>1</v>
      </c>
      <c r="G271" t="s">
        <v>569</v>
      </c>
      <c r="H271" t="s">
        <v>682</v>
      </c>
      <c r="J271">
        <v>40</v>
      </c>
      <c r="K271">
        <v>21</v>
      </c>
      <c r="L271" t="s">
        <v>36</v>
      </c>
      <c r="M271" t="str">
        <f>UPPER(Workshops_2019_2023[[#This Row],[Format]])</f>
        <v>IN-PERSON</v>
      </c>
      <c r="N271" t="s">
        <v>37</v>
      </c>
      <c r="O271" t="s">
        <v>16</v>
      </c>
      <c r="R271">
        <v>21</v>
      </c>
      <c r="Y271" s="5" t="s">
        <v>134</v>
      </c>
      <c r="Z271" s="5" t="s">
        <v>290</v>
      </c>
      <c r="AD271" s="5" t="s">
        <v>773</v>
      </c>
      <c r="AE271">
        <v>46.727550999999998</v>
      </c>
      <c r="AF271">
        <v>-117.166117</v>
      </c>
      <c r="AG271" t="s">
        <v>776</v>
      </c>
    </row>
    <row r="272" spans="1:33" x14ac:dyDescent="0.2">
      <c r="A272" t="s">
        <v>521</v>
      </c>
      <c r="B272" s="1">
        <v>43687</v>
      </c>
      <c r="C272" t="s">
        <v>176</v>
      </c>
      <c r="D272" s="2">
        <v>0.64583333333333337</v>
      </c>
      <c r="E272" s="2">
        <v>0.70833333333333337</v>
      </c>
      <c r="F272">
        <v>2</v>
      </c>
      <c r="G272" t="s">
        <v>529</v>
      </c>
      <c r="H272" t="s">
        <v>683</v>
      </c>
      <c r="K272">
        <v>38</v>
      </c>
      <c r="L272" t="s">
        <v>36</v>
      </c>
      <c r="M272" t="str">
        <f>UPPER(Workshops_2019_2023[[#This Row],[Format]])</f>
        <v>IN-PERSON</v>
      </c>
      <c r="N272" t="s">
        <v>37</v>
      </c>
      <c r="O272" t="s">
        <v>16</v>
      </c>
      <c r="R272">
        <v>38</v>
      </c>
      <c r="Y272" s="5" t="s">
        <v>217</v>
      </c>
      <c r="AA272" s="5" t="s">
        <v>534</v>
      </c>
      <c r="AD272" s="5" t="s">
        <v>333</v>
      </c>
      <c r="AE272">
        <v>46.729809000000003</v>
      </c>
      <c r="AF272">
        <v>-117.163473</v>
      </c>
      <c r="AG272" t="s">
        <v>52</v>
      </c>
    </row>
    <row r="273" spans="1:33" x14ac:dyDescent="0.2">
      <c r="A273" t="s">
        <v>521</v>
      </c>
      <c r="B273" s="1">
        <v>43687</v>
      </c>
      <c r="C273" t="s">
        <v>176</v>
      </c>
      <c r="D273" s="2">
        <v>0.73958333333333337</v>
      </c>
      <c r="E273" s="2">
        <v>0.80208333333333337</v>
      </c>
      <c r="F273">
        <v>2</v>
      </c>
      <c r="G273" t="s">
        <v>529</v>
      </c>
      <c r="H273" t="s">
        <v>683</v>
      </c>
      <c r="K273">
        <v>41</v>
      </c>
      <c r="L273" t="s">
        <v>36</v>
      </c>
      <c r="M273" t="str">
        <f>UPPER(Workshops_2019_2023[[#This Row],[Format]])</f>
        <v>IN-PERSON</v>
      </c>
      <c r="N273" t="s">
        <v>37</v>
      </c>
      <c r="O273" t="s">
        <v>16</v>
      </c>
      <c r="R273">
        <v>41</v>
      </c>
      <c r="Y273" s="5" t="s">
        <v>217</v>
      </c>
      <c r="AA273" s="5" t="s">
        <v>534</v>
      </c>
      <c r="AD273" s="5" t="s">
        <v>333</v>
      </c>
      <c r="AE273">
        <v>46.729809000000003</v>
      </c>
      <c r="AF273">
        <v>-117.163473</v>
      </c>
      <c r="AG273" t="s">
        <v>52</v>
      </c>
    </row>
    <row r="274" spans="1:33" x14ac:dyDescent="0.2">
      <c r="A274" t="s">
        <v>521</v>
      </c>
      <c r="B274" s="1">
        <v>43690</v>
      </c>
      <c r="C274" t="s">
        <v>96</v>
      </c>
      <c r="D274" s="2">
        <v>0.55208333333333337</v>
      </c>
      <c r="E274" s="2">
        <v>0.61458333333333337</v>
      </c>
      <c r="F274">
        <v>2</v>
      </c>
      <c r="G274" t="s">
        <v>529</v>
      </c>
      <c r="H274" t="s">
        <v>683</v>
      </c>
      <c r="K274">
        <v>23</v>
      </c>
      <c r="L274" t="s">
        <v>36</v>
      </c>
      <c r="M274" t="str">
        <f>UPPER(Workshops_2019_2023[[#This Row],[Format]])</f>
        <v>IN-PERSON</v>
      </c>
      <c r="N274" t="s">
        <v>37</v>
      </c>
      <c r="O274" t="s">
        <v>16</v>
      </c>
      <c r="R274">
        <v>23</v>
      </c>
      <c r="Y274" s="5" t="s">
        <v>217</v>
      </c>
      <c r="AA274" s="5" t="s">
        <v>534</v>
      </c>
      <c r="AD274" s="5" t="s">
        <v>541</v>
      </c>
      <c r="AE274">
        <v>46.729801000000002</v>
      </c>
      <c r="AF274">
        <v>-117.161642</v>
      </c>
      <c r="AG274" t="s">
        <v>108</v>
      </c>
    </row>
    <row r="275" spans="1:33" x14ac:dyDescent="0.2">
      <c r="A275" t="s">
        <v>521</v>
      </c>
      <c r="B275" s="1">
        <v>43691</v>
      </c>
      <c r="C275" t="s">
        <v>98</v>
      </c>
      <c r="D275" s="2">
        <v>0.45833333333333331</v>
      </c>
      <c r="E275" s="2">
        <v>0.52083333333333337</v>
      </c>
      <c r="F275">
        <v>2</v>
      </c>
      <c r="G275" t="s">
        <v>529</v>
      </c>
      <c r="H275" t="s">
        <v>683</v>
      </c>
      <c r="K275">
        <v>14</v>
      </c>
      <c r="L275" t="s">
        <v>36</v>
      </c>
      <c r="M275" t="str">
        <f>UPPER(Workshops_2019_2023[[#This Row],[Format]])</f>
        <v>IN-PERSON</v>
      </c>
      <c r="N275" t="s">
        <v>37</v>
      </c>
      <c r="O275" t="s">
        <v>16</v>
      </c>
      <c r="R275">
        <v>14</v>
      </c>
      <c r="Y275" s="5" t="s">
        <v>217</v>
      </c>
      <c r="AA275" s="5" t="s">
        <v>534</v>
      </c>
      <c r="AD275" s="5" t="s">
        <v>56</v>
      </c>
      <c r="AE275">
        <v>46.729801000000002</v>
      </c>
      <c r="AF275">
        <v>-117.161642</v>
      </c>
      <c r="AG275" t="s">
        <v>108</v>
      </c>
    </row>
    <row r="276" spans="1:33" x14ac:dyDescent="0.2">
      <c r="A276" t="s">
        <v>521</v>
      </c>
      <c r="B276" s="1">
        <v>43691</v>
      </c>
      <c r="C276" t="s">
        <v>98</v>
      </c>
      <c r="D276" s="2">
        <v>0.55208333333333337</v>
      </c>
      <c r="E276" s="2">
        <v>0.61458333333333337</v>
      </c>
      <c r="F276">
        <v>2</v>
      </c>
      <c r="G276" t="s">
        <v>529</v>
      </c>
      <c r="H276" t="s">
        <v>683</v>
      </c>
      <c r="K276">
        <v>35</v>
      </c>
      <c r="L276" t="s">
        <v>36</v>
      </c>
      <c r="M276" t="str">
        <f>UPPER(Workshops_2019_2023[[#This Row],[Format]])</f>
        <v>IN-PERSON</v>
      </c>
      <c r="N276" t="s">
        <v>37</v>
      </c>
      <c r="O276" t="s">
        <v>16</v>
      </c>
      <c r="R276">
        <v>35</v>
      </c>
      <c r="Y276" s="5" t="s">
        <v>217</v>
      </c>
      <c r="AA276" s="5" t="s">
        <v>534</v>
      </c>
      <c r="AD276" s="5" t="s">
        <v>56</v>
      </c>
      <c r="AE276">
        <v>46.729801000000002</v>
      </c>
      <c r="AF276">
        <v>-117.161642</v>
      </c>
      <c r="AG276" t="s">
        <v>108</v>
      </c>
    </row>
    <row r="277" spans="1:33" x14ac:dyDescent="0.2">
      <c r="A277" t="s">
        <v>521</v>
      </c>
      <c r="B277" s="1">
        <v>43692</v>
      </c>
      <c r="C277" t="s">
        <v>100</v>
      </c>
      <c r="D277" s="2">
        <v>0.39583333333333331</v>
      </c>
      <c r="E277" s="2">
        <v>0.4375</v>
      </c>
      <c r="F277">
        <v>1</v>
      </c>
      <c r="G277" t="s">
        <v>526</v>
      </c>
      <c r="H277" t="s">
        <v>683</v>
      </c>
      <c r="K277">
        <v>66</v>
      </c>
      <c r="L277" t="s">
        <v>36</v>
      </c>
      <c r="M277" t="str">
        <f>UPPER(Workshops_2019_2023[[#This Row],[Format]])</f>
        <v>IN-PERSON</v>
      </c>
      <c r="N277" t="s">
        <v>37</v>
      </c>
      <c r="O277" t="s">
        <v>16</v>
      </c>
      <c r="R277">
        <v>66</v>
      </c>
      <c r="Y277" s="5" t="s">
        <v>217</v>
      </c>
      <c r="AA277" s="5" t="s">
        <v>534</v>
      </c>
      <c r="AD277" s="5" t="s">
        <v>543</v>
      </c>
      <c r="AE277">
        <v>46.729809000000003</v>
      </c>
      <c r="AF277">
        <v>-117.163473</v>
      </c>
      <c r="AG277" t="s">
        <v>52</v>
      </c>
    </row>
    <row r="278" spans="1:33" x14ac:dyDescent="0.2">
      <c r="A278" t="s">
        <v>521</v>
      </c>
      <c r="B278" s="1">
        <v>43692</v>
      </c>
      <c r="C278" t="s">
        <v>100</v>
      </c>
      <c r="D278" s="2">
        <v>0.45833333333333331</v>
      </c>
      <c r="E278" s="2">
        <v>0.52083333333333337</v>
      </c>
      <c r="F278">
        <v>2</v>
      </c>
      <c r="G278" t="s">
        <v>529</v>
      </c>
      <c r="H278" t="s">
        <v>683</v>
      </c>
      <c r="K278">
        <v>32</v>
      </c>
      <c r="L278" t="s">
        <v>36</v>
      </c>
      <c r="M278" t="str">
        <f>UPPER(Workshops_2019_2023[[#This Row],[Format]])</f>
        <v>IN-PERSON</v>
      </c>
      <c r="N278" t="s">
        <v>37</v>
      </c>
      <c r="O278" t="s">
        <v>16</v>
      </c>
      <c r="R278">
        <v>32</v>
      </c>
      <c r="Y278" s="5" t="s">
        <v>217</v>
      </c>
      <c r="AA278" s="5" t="s">
        <v>534</v>
      </c>
      <c r="AD278" s="5" t="s">
        <v>56</v>
      </c>
      <c r="AE278">
        <v>46.729801000000002</v>
      </c>
      <c r="AF278">
        <v>-117.161642</v>
      </c>
      <c r="AG278" t="s">
        <v>108</v>
      </c>
    </row>
    <row r="279" spans="1:33" x14ac:dyDescent="0.2">
      <c r="A279" t="s">
        <v>521</v>
      </c>
      <c r="B279" s="1">
        <v>43693</v>
      </c>
      <c r="C279" t="s">
        <v>103</v>
      </c>
      <c r="D279" s="2">
        <v>0.54166666666666663</v>
      </c>
      <c r="E279" s="2">
        <v>0.58333333333333337</v>
      </c>
      <c r="F279">
        <v>1</v>
      </c>
      <c r="G279" t="s">
        <v>526</v>
      </c>
      <c r="H279" t="s">
        <v>683</v>
      </c>
      <c r="K279">
        <v>114</v>
      </c>
      <c r="L279" t="s">
        <v>36</v>
      </c>
      <c r="M279" t="str">
        <f>UPPER(Workshops_2019_2023[[#This Row],[Format]])</f>
        <v>IN-PERSON</v>
      </c>
      <c r="N279" t="s">
        <v>37</v>
      </c>
      <c r="O279" t="s">
        <v>16</v>
      </c>
      <c r="R279">
        <v>114</v>
      </c>
      <c r="Y279" s="5" t="s">
        <v>217</v>
      </c>
      <c r="AA279" s="5" t="s">
        <v>534</v>
      </c>
      <c r="AD279" s="5" t="s">
        <v>533</v>
      </c>
      <c r="AE279">
        <v>46.729809000000003</v>
      </c>
      <c r="AF279">
        <v>-117.163473</v>
      </c>
      <c r="AG279" t="s">
        <v>52</v>
      </c>
    </row>
    <row r="280" spans="1:33" x14ac:dyDescent="0.2">
      <c r="A280" t="s">
        <v>521</v>
      </c>
      <c r="B280" s="1">
        <v>43693</v>
      </c>
      <c r="C280" t="s">
        <v>103</v>
      </c>
      <c r="D280" s="2">
        <v>0.59375</v>
      </c>
      <c r="E280" s="2">
        <v>0.66666666666666663</v>
      </c>
      <c r="F280">
        <v>2</v>
      </c>
      <c r="G280" t="s">
        <v>529</v>
      </c>
      <c r="H280" t="s">
        <v>683</v>
      </c>
      <c r="K280">
        <v>40</v>
      </c>
      <c r="L280" t="s">
        <v>36</v>
      </c>
      <c r="M280" t="str">
        <f>UPPER(Workshops_2019_2023[[#This Row],[Format]])</f>
        <v>IN-PERSON</v>
      </c>
      <c r="N280" t="s">
        <v>37</v>
      </c>
      <c r="O280" t="s">
        <v>16</v>
      </c>
      <c r="R280">
        <v>40</v>
      </c>
      <c r="Y280" s="5" t="s">
        <v>217</v>
      </c>
      <c r="AA280" s="5" t="s">
        <v>534</v>
      </c>
      <c r="AD280" s="5" t="s">
        <v>56</v>
      </c>
      <c r="AE280">
        <v>46.729801000000002</v>
      </c>
      <c r="AF280">
        <v>-117.161642</v>
      </c>
      <c r="AG280" t="s">
        <v>108</v>
      </c>
    </row>
    <row r="281" spans="1:33" x14ac:dyDescent="0.2">
      <c r="A281" t="s">
        <v>521</v>
      </c>
      <c r="B281" s="1">
        <v>44060</v>
      </c>
      <c r="C281" t="s">
        <v>92</v>
      </c>
      <c r="D281" s="2">
        <v>0.47916666666666669</v>
      </c>
      <c r="E281" s="2">
        <v>0.52083333333333337</v>
      </c>
      <c r="F281">
        <v>1</v>
      </c>
      <c r="G281" t="s">
        <v>560</v>
      </c>
      <c r="H281" t="s">
        <v>684</v>
      </c>
      <c r="J281">
        <v>40</v>
      </c>
      <c r="K281">
        <v>26</v>
      </c>
      <c r="L281" t="s">
        <v>36</v>
      </c>
      <c r="M281" t="str">
        <f>UPPER(Workshops_2019_2023[[#This Row],[Format]])</f>
        <v>ONLINE-LIVE</v>
      </c>
      <c r="N281" t="s">
        <v>771</v>
      </c>
      <c r="O281" t="s">
        <v>16</v>
      </c>
      <c r="Y281" s="5" t="s">
        <v>134</v>
      </c>
      <c r="Z281" s="5" t="s">
        <v>290</v>
      </c>
    </row>
    <row r="282" spans="1:33" x14ac:dyDescent="0.2">
      <c r="A282" t="s">
        <v>521</v>
      </c>
      <c r="B282" s="1">
        <v>44062</v>
      </c>
      <c r="C282" t="s">
        <v>98</v>
      </c>
      <c r="D282" s="2">
        <v>0.41666666666666669</v>
      </c>
      <c r="E282" s="2">
        <v>0.45833333333333331</v>
      </c>
      <c r="F282">
        <v>1</v>
      </c>
      <c r="G282" t="s">
        <v>560</v>
      </c>
      <c r="H282" t="s">
        <v>684</v>
      </c>
      <c r="J282">
        <v>40</v>
      </c>
      <c r="K282">
        <v>26</v>
      </c>
      <c r="L282" t="s">
        <v>36</v>
      </c>
      <c r="M282" t="str">
        <f>UPPER(Workshops_2019_2023[[#This Row],[Format]])</f>
        <v>ONLINE-LIVE</v>
      </c>
      <c r="N282" t="s">
        <v>771</v>
      </c>
      <c r="O282" t="s">
        <v>16</v>
      </c>
      <c r="Y282" s="5" t="s">
        <v>134</v>
      </c>
      <c r="Z282" s="5" t="s">
        <v>290</v>
      </c>
    </row>
    <row r="283" spans="1:33" x14ac:dyDescent="0.2">
      <c r="A283" t="s">
        <v>521</v>
      </c>
      <c r="B283" s="1">
        <v>44063</v>
      </c>
      <c r="C283" t="s">
        <v>100</v>
      </c>
      <c r="D283" s="2">
        <v>0.47916666666666669</v>
      </c>
      <c r="E283" s="2">
        <v>0.47916666666666669</v>
      </c>
      <c r="F283">
        <v>1</v>
      </c>
      <c r="G283" t="s">
        <v>560</v>
      </c>
      <c r="H283" t="s">
        <v>684</v>
      </c>
      <c r="J283">
        <v>40</v>
      </c>
      <c r="K283">
        <v>26</v>
      </c>
      <c r="L283" t="s">
        <v>36</v>
      </c>
      <c r="M283" t="str">
        <f>UPPER(Workshops_2019_2023[[#This Row],[Format]])</f>
        <v>ONLINE-LIVE</v>
      </c>
      <c r="N283" t="s">
        <v>771</v>
      </c>
      <c r="O283" t="s">
        <v>16</v>
      </c>
      <c r="Y283" s="5" t="s">
        <v>134</v>
      </c>
      <c r="Z283" s="5" t="s">
        <v>290</v>
      </c>
    </row>
    <row r="284" spans="1:33" x14ac:dyDescent="0.2">
      <c r="A284" t="s">
        <v>521</v>
      </c>
      <c r="B284" s="1">
        <v>43629</v>
      </c>
      <c r="C284" t="s">
        <v>100</v>
      </c>
      <c r="D284" s="2">
        <v>0.45833333333333331</v>
      </c>
      <c r="E284" s="2">
        <v>0.47569444444444442</v>
      </c>
      <c r="F284">
        <v>0</v>
      </c>
      <c r="G284" t="s">
        <v>522</v>
      </c>
      <c r="H284" t="s">
        <v>685</v>
      </c>
      <c r="K284">
        <v>34</v>
      </c>
      <c r="L284" t="s">
        <v>36</v>
      </c>
      <c r="M284" t="str">
        <f>UPPER(Workshops_2019_2023[[#This Row],[Format]])</f>
        <v>IN-PERSON</v>
      </c>
      <c r="N284" t="s">
        <v>37</v>
      </c>
      <c r="O284" t="s">
        <v>16</v>
      </c>
      <c r="R284">
        <v>34</v>
      </c>
      <c r="Y284" s="5" t="s">
        <v>523</v>
      </c>
      <c r="AA284" s="5" t="s">
        <v>524</v>
      </c>
    </row>
    <row r="285" spans="1:33" x14ac:dyDescent="0.2">
      <c r="A285" t="s">
        <v>521</v>
      </c>
      <c r="B285" s="1">
        <v>43633</v>
      </c>
      <c r="C285" t="s">
        <v>92</v>
      </c>
      <c r="D285" s="2">
        <v>0.41666666666666669</v>
      </c>
      <c r="E285" s="2">
        <v>0.43402777777777779</v>
      </c>
      <c r="F285">
        <v>0</v>
      </c>
      <c r="G285" t="s">
        <v>522</v>
      </c>
      <c r="H285" t="s">
        <v>685</v>
      </c>
      <c r="K285">
        <v>34</v>
      </c>
      <c r="L285" t="s">
        <v>36</v>
      </c>
      <c r="M285" t="str">
        <f>UPPER(Workshops_2019_2023[[#This Row],[Format]])</f>
        <v>IN-PERSON</v>
      </c>
      <c r="N285" t="s">
        <v>37</v>
      </c>
      <c r="O285" t="s">
        <v>16</v>
      </c>
      <c r="R285">
        <v>34</v>
      </c>
      <c r="Y285" s="5" t="s">
        <v>523</v>
      </c>
      <c r="AA285" s="5" t="s">
        <v>524</v>
      </c>
    </row>
    <row r="286" spans="1:33" x14ac:dyDescent="0.2">
      <c r="A286" t="s">
        <v>521</v>
      </c>
      <c r="B286" s="1">
        <v>43633</v>
      </c>
      <c r="C286" t="s">
        <v>92</v>
      </c>
      <c r="D286" s="2">
        <v>0.4375</v>
      </c>
      <c r="E286" s="2">
        <v>0.4548611111111111</v>
      </c>
      <c r="F286">
        <v>0</v>
      </c>
      <c r="G286" t="s">
        <v>522</v>
      </c>
      <c r="H286" t="s">
        <v>685</v>
      </c>
      <c r="K286">
        <v>34</v>
      </c>
      <c r="L286" t="s">
        <v>36</v>
      </c>
      <c r="M286" t="str">
        <f>UPPER(Workshops_2019_2023[[#This Row],[Format]])</f>
        <v>IN-PERSON</v>
      </c>
      <c r="N286" t="s">
        <v>37</v>
      </c>
      <c r="O286" t="s">
        <v>16</v>
      </c>
      <c r="R286">
        <v>34</v>
      </c>
      <c r="Y286" s="5" t="s">
        <v>523</v>
      </c>
      <c r="AA286" s="5" t="s">
        <v>524</v>
      </c>
    </row>
    <row r="287" spans="1:33" x14ac:dyDescent="0.2">
      <c r="A287" t="s">
        <v>521</v>
      </c>
      <c r="B287" s="1">
        <v>43658</v>
      </c>
      <c r="C287" t="s">
        <v>103</v>
      </c>
      <c r="D287" s="2">
        <v>0.5</v>
      </c>
      <c r="E287" s="2">
        <v>0.51736111111111116</v>
      </c>
      <c r="F287">
        <v>0</v>
      </c>
      <c r="G287" t="s">
        <v>522</v>
      </c>
      <c r="H287" t="s">
        <v>685</v>
      </c>
      <c r="K287">
        <v>28</v>
      </c>
      <c r="L287" t="s">
        <v>36</v>
      </c>
      <c r="M287" t="str">
        <f>UPPER(Workshops_2019_2023[[#This Row],[Format]])</f>
        <v>IN-PERSON</v>
      </c>
      <c r="N287" t="s">
        <v>37</v>
      </c>
      <c r="O287" t="s">
        <v>16</v>
      </c>
      <c r="R287">
        <v>28</v>
      </c>
      <c r="Y287" s="5" t="s">
        <v>523</v>
      </c>
      <c r="AA287" s="5" t="s">
        <v>524</v>
      </c>
    </row>
    <row r="288" spans="1:33" x14ac:dyDescent="0.2">
      <c r="A288" t="s">
        <v>521</v>
      </c>
      <c r="B288" s="1">
        <v>43658</v>
      </c>
      <c r="C288" t="s">
        <v>103</v>
      </c>
      <c r="D288" s="2">
        <v>0.52083333333333337</v>
      </c>
      <c r="E288" s="2">
        <v>0.53819444444444442</v>
      </c>
      <c r="F288">
        <v>0</v>
      </c>
      <c r="G288" t="s">
        <v>522</v>
      </c>
      <c r="H288" t="s">
        <v>685</v>
      </c>
      <c r="K288">
        <v>28</v>
      </c>
      <c r="L288" t="s">
        <v>36</v>
      </c>
      <c r="M288" t="str">
        <f>UPPER(Workshops_2019_2023[[#This Row],[Format]])</f>
        <v>IN-PERSON</v>
      </c>
      <c r="N288" t="s">
        <v>37</v>
      </c>
      <c r="O288" t="s">
        <v>16</v>
      </c>
      <c r="R288">
        <v>28</v>
      </c>
      <c r="Y288" s="5" t="s">
        <v>523</v>
      </c>
      <c r="AA288" s="5" t="s">
        <v>524</v>
      </c>
    </row>
    <row r="289" spans="1:33" x14ac:dyDescent="0.2">
      <c r="A289" t="s">
        <v>521</v>
      </c>
      <c r="B289" s="1">
        <v>43669</v>
      </c>
      <c r="C289" t="s">
        <v>96</v>
      </c>
      <c r="D289" s="2">
        <v>0.5</v>
      </c>
      <c r="E289" s="2">
        <v>0.51736111111111116</v>
      </c>
      <c r="F289">
        <v>0</v>
      </c>
      <c r="G289" t="s">
        <v>522</v>
      </c>
      <c r="H289" t="s">
        <v>685</v>
      </c>
      <c r="K289">
        <v>27</v>
      </c>
      <c r="L289" t="s">
        <v>36</v>
      </c>
      <c r="M289" t="str">
        <f>UPPER(Workshops_2019_2023[[#This Row],[Format]])</f>
        <v>IN-PERSON</v>
      </c>
      <c r="N289" t="s">
        <v>37</v>
      </c>
      <c r="O289" t="s">
        <v>16</v>
      </c>
      <c r="R289">
        <v>27</v>
      </c>
      <c r="Y289" s="5" t="s">
        <v>523</v>
      </c>
      <c r="AA289" s="5" t="s">
        <v>524</v>
      </c>
    </row>
    <row r="290" spans="1:33" x14ac:dyDescent="0.2">
      <c r="A290" t="s">
        <v>521</v>
      </c>
      <c r="B290" s="1">
        <v>43669</v>
      </c>
      <c r="C290" t="s">
        <v>96</v>
      </c>
      <c r="D290" s="2">
        <v>0.52083333333333337</v>
      </c>
      <c r="E290" s="2">
        <v>0.53819444444444442</v>
      </c>
      <c r="F290">
        <v>0</v>
      </c>
      <c r="G290" t="s">
        <v>522</v>
      </c>
      <c r="H290" t="s">
        <v>685</v>
      </c>
      <c r="K290">
        <v>27</v>
      </c>
      <c r="L290" t="s">
        <v>36</v>
      </c>
      <c r="M290" t="str">
        <f>UPPER(Workshops_2019_2023[[#This Row],[Format]])</f>
        <v>IN-PERSON</v>
      </c>
      <c r="N290" t="s">
        <v>37</v>
      </c>
      <c r="O290" t="s">
        <v>16</v>
      </c>
      <c r="R290">
        <v>27</v>
      </c>
      <c r="Y290" s="5" t="s">
        <v>523</v>
      </c>
      <c r="AA290" s="5" t="s">
        <v>524</v>
      </c>
    </row>
    <row r="291" spans="1:33" x14ac:dyDescent="0.2">
      <c r="A291" t="s">
        <v>521</v>
      </c>
      <c r="B291" s="1">
        <v>43688</v>
      </c>
      <c r="C291" t="s">
        <v>539</v>
      </c>
      <c r="D291" s="2">
        <v>0.64583333333333337</v>
      </c>
      <c r="E291" s="2">
        <v>0.70833333333333337</v>
      </c>
      <c r="F291">
        <v>2</v>
      </c>
      <c r="G291" t="s">
        <v>529</v>
      </c>
      <c r="H291" t="s">
        <v>685</v>
      </c>
      <c r="K291">
        <v>12</v>
      </c>
      <c r="L291" t="s">
        <v>36</v>
      </c>
      <c r="M291" t="str">
        <f>UPPER(Workshops_2019_2023[[#This Row],[Format]])</f>
        <v>IN-PERSON</v>
      </c>
      <c r="N291" t="s">
        <v>37</v>
      </c>
      <c r="O291" t="s">
        <v>16</v>
      </c>
      <c r="R291">
        <v>12</v>
      </c>
      <c r="Y291" s="5" t="s">
        <v>217</v>
      </c>
      <c r="AA291" s="5" t="s">
        <v>534</v>
      </c>
      <c r="AD291" s="5" t="s">
        <v>404</v>
      </c>
      <c r="AE291">
        <v>46.729809000000003</v>
      </c>
      <c r="AF291">
        <v>-117.163473</v>
      </c>
      <c r="AG291" t="s">
        <v>52</v>
      </c>
    </row>
    <row r="292" spans="1:33" x14ac:dyDescent="0.2">
      <c r="A292" t="s">
        <v>521</v>
      </c>
      <c r="B292" s="1">
        <v>43689</v>
      </c>
      <c r="C292" t="s">
        <v>92</v>
      </c>
      <c r="D292" s="2">
        <v>0.45833333333333331</v>
      </c>
      <c r="E292" s="2">
        <v>0.52083333333333337</v>
      </c>
      <c r="F292">
        <v>2</v>
      </c>
      <c r="G292" t="s">
        <v>529</v>
      </c>
      <c r="H292" t="s">
        <v>685</v>
      </c>
      <c r="K292">
        <v>24</v>
      </c>
      <c r="L292" t="s">
        <v>36</v>
      </c>
      <c r="M292" t="str">
        <f>UPPER(Workshops_2019_2023[[#This Row],[Format]])</f>
        <v>IN-PERSON</v>
      </c>
      <c r="N292" t="s">
        <v>37</v>
      </c>
      <c r="O292" t="s">
        <v>16</v>
      </c>
      <c r="R292">
        <v>24</v>
      </c>
      <c r="Y292" s="5" t="s">
        <v>217</v>
      </c>
      <c r="AA292" s="5" t="s">
        <v>534</v>
      </c>
      <c r="AD292" s="5" t="s">
        <v>404</v>
      </c>
      <c r="AE292">
        <v>46.729809000000003</v>
      </c>
      <c r="AF292">
        <v>-117.163473</v>
      </c>
      <c r="AG292" t="s">
        <v>52</v>
      </c>
    </row>
    <row r="293" spans="1:33" x14ac:dyDescent="0.2">
      <c r="A293" t="s">
        <v>521</v>
      </c>
      <c r="B293" s="1">
        <v>43689</v>
      </c>
      <c r="C293" t="s">
        <v>92</v>
      </c>
      <c r="D293" s="2">
        <v>0.55208333333333337</v>
      </c>
      <c r="E293" s="2">
        <v>0.61458333333333337</v>
      </c>
      <c r="F293">
        <v>2</v>
      </c>
      <c r="G293" t="s">
        <v>529</v>
      </c>
      <c r="H293" t="s">
        <v>685</v>
      </c>
      <c r="K293">
        <v>23</v>
      </c>
      <c r="L293" t="s">
        <v>36</v>
      </c>
      <c r="M293" t="str">
        <f>UPPER(Workshops_2019_2023[[#This Row],[Format]])</f>
        <v>IN-PERSON</v>
      </c>
      <c r="N293" t="s">
        <v>37</v>
      </c>
      <c r="O293" t="s">
        <v>16</v>
      </c>
      <c r="R293">
        <v>23</v>
      </c>
      <c r="Y293" s="5" t="s">
        <v>217</v>
      </c>
      <c r="AA293" s="5" t="s">
        <v>534</v>
      </c>
      <c r="AD293" s="5" t="s">
        <v>404</v>
      </c>
      <c r="AE293">
        <v>46.729809000000003</v>
      </c>
      <c r="AF293">
        <v>-117.163473</v>
      </c>
      <c r="AG293" t="s">
        <v>52</v>
      </c>
    </row>
    <row r="294" spans="1:33" x14ac:dyDescent="0.2">
      <c r="A294" t="s">
        <v>521</v>
      </c>
      <c r="B294" s="1">
        <v>43690</v>
      </c>
      <c r="C294" t="s">
        <v>96</v>
      </c>
      <c r="D294" s="2">
        <v>0.45833333333333331</v>
      </c>
      <c r="E294" s="2">
        <v>0.52083333333333337</v>
      </c>
      <c r="F294">
        <v>2</v>
      </c>
      <c r="G294" t="s">
        <v>529</v>
      </c>
      <c r="H294" t="s">
        <v>685</v>
      </c>
      <c r="K294">
        <v>28</v>
      </c>
      <c r="L294" t="s">
        <v>36</v>
      </c>
      <c r="M294" t="str">
        <f>UPPER(Workshops_2019_2023[[#This Row],[Format]])</f>
        <v>IN-PERSON</v>
      </c>
      <c r="N294" t="s">
        <v>37</v>
      </c>
      <c r="O294" t="s">
        <v>16</v>
      </c>
      <c r="R294">
        <v>28</v>
      </c>
      <c r="Y294" s="5" t="s">
        <v>217</v>
      </c>
      <c r="AA294" s="5" t="s">
        <v>534</v>
      </c>
      <c r="AD294" s="5" t="s">
        <v>535</v>
      </c>
      <c r="AE294">
        <v>46.729809000000003</v>
      </c>
      <c r="AF294">
        <v>-117.163473</v>
      </c>
      <c r="AG294" t="s">
        <v>52</v>
      </c>
    </row>
    <row r="295" spans="1:33" x14ac:dyDescent="0.2">
      <c r="A295" t="s">
        <v>521</v>
      </c>
      <c r="B295" s="1">
        <v>43690</v>
      </c>
      <c r="C295" t="s">
        <v>96</v>
      </c>
      <c r="D295" s="2">
        <v>0.55208333333333337</v>
      </c>
      <c r="E295" s="2">
        <v>0.61458333333333337</v>
      </c>
      <c r="F295">
        <v>2</v>
      </c>
      <c r="G295" t="s">
        <v>529</v>
      </c>
      <c r="H295" t="s">
        <v>685</v>
      </c>
      <c r="K295">
        <v>30</v>
      </c>
      <c r="L295" t="s">
        <v>36</v>
      </c>
      <c r="M295" t="str">
        <f>UPPER(Workshops_2019_2023[[#This Row],[Format]])</f>
        <v>IN-PERSON</v>
      </c>
      <c r="N295" t="s">
        <v>37</v>
      </c>
      <c r="O295" t="s">
        <v>16</v>
      </c>
      <c r="R295">
        <v>30</v>
      </c>
      <c r="Y295" s="5" t="s">
        <v>217</v>
      </c>
      <c r="AA295" s="5" t="s">
        <v>534</v>
      </c>
      <c r="AD295" s="5" t="s">
        <v>535</v>
      </c>
      <c r="AE295">
        <v>46.729809000000003</v>
      </c>
      <c r="AF295">
        <v>-117.163473</v>
      </c>
      <c r="AG295" t="s">
        <v>52</v>
      </c>
    </row>
    <row r="296" spans="1:33" x14ac:dyDescent="0.2">
      <c r="A296" t="s">
        <v>521</v>
      </c>
      <c r="B296" s="1">
        <v>43691</v>
      </c>
      <c r="C296" t="s">
        <v>98</v>
      </c>
      <c r="D296" s="2">
        <v>0.45833333333333331</v>
      </c>
      <c r="E296" s="2">
        <v>0.52083333333333337</v>
      </c>
      <c r="F296">
        <v>2</v>
      </c>
      <c r="G296" t="s">
        <v>529</v>
      </c>
      <c r="H296" t="s">
        <v>685</v>
      </c>
      <c r="K296">
        <v>20</v>
      </c>
      <c r="L296" t="s">
        <v>36</v>
      </c>
      <c r="M296" t="str">
        <f>UPPER(Workshops_2019_2023[[#This Row],[Format]])</f>
        <v>IN-PERSON</v>
      </c>
      <c r="N296" t="s">
        <v>37</v>
      </c>
      <c r="O296" t="s">
        <v>16</v>
      </c>
      <c r="R296">
        <v>20</v>
      </c>
      <c r="Y296" s="5" t="s">
        <v>217</v>
      </c>
      <c r="AA296" s="5" t="s">
        <v>534</v>
      </c>
      <c r="AD296" s="5" t="s">
        <v>535</v>
      </c>
      <c r="AE296">
        <v>46.729809000000003</v>
      </c>
      <c r="AF296">
        <v>-117.163473</v>
      </c>
      <c r="AG296" t="s">
        <v>52</v>
      </c>
    </row>
    <row r="297" spans="1:33" x14ac:dyDescent="0.2">
      <c r="A297" t="s">
        <v>521</v>
      </c>
      <c r="B297" s="1">
        <v>43691</v>
      </c>
      <c r="C297" t="s">
        <v>98</v>
      </c>
      <c r="D297" s="2">
        <v>0.55208333333333337</v>
      </c>
      <c r="E297" s="2">
        <v>0.61458333333333337</v>
      </c>
      <c r="F297">
        <v>2</v>
      </c>
      <c r="G297" t="s">
        <v>529</v>
      </c>
      <c r="H297" t="s">
        <v>685</v>
      </c>
      <c r="K297">
        <v>40</v>
      </c>
      <c r="L297" t="s">
        <v>36</v>
      </c>
      <c r="M297" t="str">
        <f>UPPER(Workshops_2019_2023[[#This Row],[Format]])</f>
        <v>IN-PERSON</v>
      </c>
      <c r="N297" t="s">
        <v>37</v>
      </c>
      <c r="O297" t="s">
        <v>16</v>
      </c>
      <c r="R297">
        <v>40</v>
      </c>
      <c r="Y297" s="5" t="s">
        <v>217</v>
      </c>
      <c r="AA297" s="5" t="s">
        <v>534</v>
      </c>
      <c r="AD297" s="5" t="s">
        <v>535</v>
      </c>
      <c r="AE297">
        <v>46.729809000000003</v>
      </c>
      <c r="AF297">
        <v>-117.163473</v>
      </c>
      <c r="AG297" t="s">
        <v>52</v>
      </c>
    </row>
    <row r="298" spans="1:33" x14ac:dyDescent="0.2">
      <c r="A298" t="s">
        <v>521</v>
      </c>
      <c r="B298" s="1">
        <v>43692</v>
      </c>
      <c r="C298" t="s">
        <v>103</v>
      </c>
      <c r="D298" s="2">
        <v>0.45833333333333331</v>
      </c>
      <c r="E298" s="2">
        <v>0.52083333333333337</v>
      </c>
      <c r="F298">
        <v>2</v>
      </c>
      <c r="G298" t="s">
        <v>529</v>
      </c>
      <c r="H298" t="s">
        <v>685</v>
      </c>
      <c r="K298">
        <v>41</v>
      </c>
      <c r="L298" t="s">
        <v>36</v>
      </c>
      <c r="M298" t="str">
        <f>UPPER(Workshops_2019_2023[[#This Row],[Format]])</f>
        <v>IN-PERSON</v>
      </c>
      <c r="N298" t="s">
        <v>37</v>
      </c>
      <c r="O298" t="s">
        <v>16</v>
      </c>
      <c r="R298">
        <v>41</v>
      </c>
      <c r="Y298" s="5" t="s">
        <v>217</v>
      </c>
      <c r="AA298" s="5" t="s">
        <v>534</v>
      </c>
      <c r="AD298" s="5" t="s">
        <v>551</v>
      </c>
      <c r="AE298">
        <v>46.729809000000003</v>
      </c>
      <c r="AF298">
        <v>-117.163473</v>
      </c>
      <c r="AG298" t="s">
        <v>52</v>
      </c>
    </row>
    <row r="299" spans="1:33" x14ac:dyDescent="0.2">
      <c r="A299" t="s">
        <v>521</v>
      </c>
      <c r="B299" s="1">
        <v>43693</v>
      </c>
      <c r="C299" t="s">
        <v>103</v>
      </c>
      <c r="D299" s="2">
        <v>0.59375</v>
      </c>
      <c r="E299" s="2">
        <v>0.66666666666666663</v>
      </c>
      <c r="F299">
        <v>2</v>
      </c>
      <c r="G299" t="s">
        <v>529</v>
      </c>
      <c r="H299" t="s">
        <v>685</v>
      </c>
      <c r="K299">
        <v>34</v>
      </c>
      <c r="L299" t="s">
        <v>36</v>
      </c>
      <c r="M299" t="str">
        <f>UPPER(Workshops_2019_2023[[#This Row],[Format]])</f>
        <v>IN-PERSON</v>
      </c>
      <c r="N299" t="s">
        <v>37</v>
      </c>
      <c r="O299" t="s">
        <v>16</v>
      </c>
      <c r="R299">
        <v>34</v>
      </c>
      <c r="Y299" s="5" t="s">
        <v>217</v>
      </c>
      <c r="AA299" s="5" t="s">
        <v>534</v>
      </c>
      <c r="AD299" s="5" t="s">
        <v>538</v>
      </c>
      <c r="AE299">
        <v>46.729809000000003</v>
      </c>
      <c r="AF299">
        <v>-117.163473</v>
      </c>
      <c r="AG299" t="s">
        <v>52</v>
      </c>
    </row>
    <row r="300" spans="1:33" x14ac:dyDescent="0.2">
      <c r="A300" t="s">
        <v>358</v>
      </c>
      <c r="B300" s="1">
        <v>43719</v>
      </c>
      <c r="C300" t="s">
        <v>34</v>
      </c>
      <c r="D300" s="2">
        <v>0.5</v>
      </c>
      <c r="E300" s="2">
        <v>0.54166666666666663</v>
      </c>
      <c r="F300">
        <v>1</v>
      </c>
      <c r="G300" t="s">
        <v>381</v>
      </c>
      <c r="H300" t="s">
        <v>685</v>
      </c>
      <c r="J300">
        <v>10</v>
      </c>
      <c r="K300">
        <v>0</v>
      </c>
      <c r="L300" t="s">
        <v>43</v>
      </c>
      <c r="M300" t="str">
        <f>UPPER(Workshops_2019_2023[[#This Row],[Format]])</f>
        <v>IN-PERSON</v>
      </c>
      <c r="N300" t="s">
        <v>37</v>
      </c>
      <c r="O300" t="s">
        <v>16</v>
      </c>
      <c r="Y300" s="5" t="s">
        <v>65</v>
      </c>
      <c r="AA300" s="5" t="s">
        <v>383</v>
      </c>
      <c r="AB300" t="s">
        <v>384</v>
      </c>
      <c r="AD300" s="5" t="s">
        <v>385</v>
      </c>
      <c r="AE300">
        <v>46.730890000000002</v>
      </c>
      <c r="AF300">
        <v>-117.162374</v>
      </c>
      <c r="AG300" t="s">
        <v>244</v>
      </c>
    </row>
    <row r="301" spans="1:33" x14ac:dyDescent="0.2">
      <c r="A301" t="s">
        <v>358</v>
      </c>
      <c r="B301" s="1">
        <v>43727</v>
      </c>
      <c r="C301" t="s">
        <v>70</v>
      </c>
      <c r="D301" s="2">
        <v>0.75</v>
      </c>
      <c r="E301" s="2">
        <v>0.79166666666666663</v>
      </c>
      <c r="F301">
        <v>1</v>
      </c>
      <c r="G301" t="s">
        <v>388</v>
      </c>
      <c r="H301" t="s">
        <v>685</v>
      </c>
      <c r="J301">
        <v>24</v>
      </c>
      <c r="K301">
        <v>0</v>
      </c>
      <c r="L301" t="s">
        <v>43</v>
      </c>
      <c r="M301" t="str">
        <f>UPPER(Workshops_2019_2023[[#This Row],[Format]])</f>
        <v>IN-PERSON</v>
      </c>
      <c r="N301" t="s">
        <v>37</v>
      </c>
      <c r="O301" t="s">
        <v>16</v>
      </c>
      <c r="Y301" s="5" t="s">
        <v>65</v>
      </c>
      <c r="AA301" s="5" t="s">
        <v>389</v>
      </c>
      <c r="AB301" t="s">
        <v>390</v>
      </c>
      <c r="AD301" s="5" t="s">
        <v>391</v>
      </c>
      <c r="AE301">
        <v>46.730890000000002</v>
      </c>
      <c r="AF301">
        <v>-117.162374</v>
      </c>
      <c r="AG301" t="s">
        <v>244</v>
      </c>
    </row>
    <row r="302" spans="1:33" x14ac:dyDescent="0.2">
      <c r="A302" t="s">
        <v>193</v>
      </c>
      <c r="B302" s="1">
        <v>43733</v>
      </c>
      <c r="C302" t="s">
        <v>34</v>
      </c>
      <c r="D302" s="2">
        <v>0.5</v>
      </c>
      <c r="E302" s="2">
        <v>0.54166666666666663</v>
      </c>
      <c r="F302">
        <v>1</v>
      </c>
      <c r="G302" t="s">
        <v>203</v>
      </c>
      <c r="H302" t="s">
        <v>685</v>
      </c>
      <c r="J302">
        <v>9</v>
      </c>
      <c r="K302">
        <v>9</v>
      </c>
      <c r="L302" t="s">
        <v>36</v>
      </c>
      <c r="M302" t="str">
        <f>UPPER(Workshops_2019_2023[[#This Row],[Format]])</f>
        <v>IN-PERSON</v>
      </c>
      <c r="N302" t="s">
        <v>37</v>
      </c>
      <c r="O302" t="s">
        <v>16</v>
      </c>
      <c r="R302">
        <v>9</v>
      </c>
      <c r="Y302" s="5" t="s">
        <v>49</v>
      </c>
      <c r="AA302" s="5" t="s">
        <v>50</v>
      </c>
    </row>
    <row r="303" spans="1:33" x14ac:dyDescent="0.2">
      <c r="A303" t="s">
        <v>193</v>
      </c>
      <c r="B303" s="1">
        <v>43740</v>
      </c>
      <c r="C303" t="s">
        <v>34</v>
      </c>
      <c r="D303" s="2">
        <v>0.54861111111111116</v>
      </c>
      <c r="E303" s="2">
        <v>0.58333333333333337</v>
      </c>
      <c r="F303">
        <v>1</v>
      </c>
      <c r="G303" t="s">
        <v>201</v>
      </c>
      <c r="H303" t="s">
        <v>685</v>
      </c>
      <c r="J303">
        <v>30</v>
      </c>
      <c r="K303">
        <v>24</v>
      </c>
      <c r="L303" t="s">
        <v>36</v>
      </c>
      <c r="M303" t="str">
        <f>UPPER(Workshops_2019_2023[[#This Row],[Format]])</f>
        <v>IN-PERSON</v>
      </c>
      <c r="N303" t="s">
        <v>37</v>
      </c>
      <c r="O303" t="s">
        <v>16</v>
      </c>
      <c r="R303">
        <v>24</v>
      </c>
      <c r="Y303" s="5" t="s">
        <v>38</v>
      </c>
      <c r="AA303" s="5" t="s">
        <v>215</v>
      </c>
      <c r="AB303" t="s">
        <v>216</v>
      </c>
    </row>
    <row r="304" spans="1:33" x14ac:dyDescent="0.2">
      <c r="A304" t="s">
        <v>521</v>
      </c>
      <c r="B304" s="1">
        <v>43747</v>
      </c>
      <c r="C304" t="s">
        <v>98</v>
      </c>
      <c r="D304" s="2">
        <v>0.75</v>
      </c>
      <c r="E304" s="2">
        <v>0.8125</v>
      </c>
      <c r="F304">
        <v>2</v>
      </c>
      <c r="G304" t="s">
        <v>529</v>
      </c>
      <c r="H304" t="s">
        <v>685</v>
      </c>
      <c r="K304">
        <v>32</v>
      </c>
      <c r="L304" t="s">
        <v>36</v>
      </c>
      <c r="M304" t="str">
        <f>UPPER(Workshops_2019_2023[[#This Row],[Format]])</f>
        <v>IN-PERSON</v>
      </c>
      <c r="N304" t="s">
        <v>37</v>
      </c>
      <c r="O304" t="s">
        <v>16</v>
      </c>
      <c r="R304">
        <v>32</v>
      </c>
      <c r="Y304" s="5" t="s">
        <v>217</v>
      </c>
      <c r="AA304" s="5" t="s">
        <v>531</v>
      </c>
    </row>
    <row r="305" spans="1:33" x14ac:dyDescent="0.2">
      <c r="A305" t="s">
        <v>583</v>
      </c>
      <c r="B305" s="1">
        <v>43753</v>
      </c>
      <c r="C305" t="s">
        <v>53</v>
      </c>
      <c r="D305" s="2">
        <v>0.79166666666666663</v>
      </c>
      <c r="E305" s="2">
        <v>0.83333333333333337</v>
      </c>
      <c r="F305">
        <v>1</v>
      </c>
      <c r="G305" t="s">
        <v>598</v>
      </c>
      <c r="H305" t="s">
        <v>685</v>
      </c>
      <c r="J305">
        <v>15</v>
      </c>
      <c r="K305">
        <v>34</v>
      </c>
      <c r="L305" t="s">
        <v>36</v>
      </c>
      <c r="M305" t="str">
        <f>UPPER(Workshops_2019_2023[[#This Row],[Format]])</f>
        <v>IN-PERSON</v>
      </c>
      <c r="N305" t="s">
        <v>37</v>
      </c>
      <c r="O305" t="s">
        <v>16</v>
      </c>
      <c r="R305">
        <v>34</v>
      </c>
      <c r="Y305" s="5" t="s">
        <v>65</v>
      </c>
      <c r="AA305" s="5" t="s">
        <v>130</v>
      </c>
      <c r="AB305" t="s">
        <v>602</v>
      </c>
      <c r="AD305" s="5" t="s">
        <v>773</v>
      </c>
      <c r="AE305">
        <v>46.727550999999998</v>
      </c>
      <c r="AF305">
        <v>-117.166117</v>
      </c>
      <c r="AG305" t="s">
        <v>776</v>
      </c>
    </row>
    <row r="306" spans="1:33" x14ac:dyDescent="0.2">
      <c r="A306" t="s">
        <v>33</v>
      </c>
      <c r="B306" s="1">
        <v>43761</v>
      </c>
      <c r="C306" t="s">
        <v>34</v>
      </c>
      <c r="D306" s="2">
        <v>0.5</v>
      </c>
      <c r="E306" s="2">
        <v>0.54166666666666663</v>
      </c>
      <c r="F306">
        <v>1</v>
      </c>
      <c r="G306" t="s">
        <v>48</v>
      </c>
      <c r="H306" t="s">
        <v>685</v>
      </c>
      <c r="J306">
        <v>15</v>
      </c>
      <c r="K306">
        <v>15</v>
      </c>
      <c r="L306" t="s">
        <v>36</v>
      </c>
      <c r="M306" t="str">
        <f>UPPER(Workshops_2019_2023[[#This Row],[Format]])</f>
        <v>IN-PERSON</v>
      </c>
      <c r="N306" t="s">
        <v>37</v>
      </c>
      <c r="O306" t="s">
        <v>16</v>
      </c>
      <c r="R306">
        <v>15</v>
      </c>
      <c r="Y306" s="5" t="s">
        <v>49</v>
      </c>
      <c r="AA306" s="5" t="s">
        <v>50</v>
      </c>
      <c r="AD306" s="5" t="s">
        <v>51</v>
      </c>
      <c r="AE306">
        <v>46.729809000000003</v>
      </c>
      <c r="AF306">
        <v>-117.163473</v>
      </c>
      <c r="AG306" t="s">
        <v>52</v>
      </c>
    </row>
    <row r="307" spans="1:33" x14ac:dyDescent="0.2">
      <c r="A307" t="s">
        <v>33</v>
      </c>
      <c r="B307" s="1">
        <v>43761</v>
      </c>
      <c r="C307" t="s">
        <v>34</v>
      </c>
      <c r="D307" s="2">
        <v>0.77083333333333337</v>
      </c>
      <c r="E307" s="2">
        <v>0.8125</v>
      </c>
      <c r="F307">
        <v>1</v>
      </c>
      <c r="G307" t="s">
        <v>35</v>
      </c>
      <c r="H307" t="s">
        <v>685</v>
      </c>
      <c r="J307">
        <v>30</v>
      </c>
      <c r="K307">
        <v>26</v>
      </c>
      <c r="L307" t="s">
        <v>36</v>
      </c>
      <c r="M307" t="str">
        <f>UPPER(Workshops_2019_2023[[#This Row],[Format]])</f>
        <v>IN-PERSON</v>
      </c>
      <c r="N307" t="s">
        <v>37</v>
      </c>
      <c r="O307" t="s">
        <v>16</v>
      </c>
      <c r="R307">
        <v>26</v>
      </c>
      <c r="Y307" s="5" t="s">
        <v>81</v>
      </c>
      <c r="AA307" s="5" t="s">
        <v>82</v>
      </c>
      <c r="AD307" s="5" t="s">
        <v>83</v>
      </c>
      <c r="AE307">
        <v>46.728642999999998</v>
      </c>
      <c r="AF307">
        <v>-117.166177</v>
      </c>
      <c r="AG307" t="s">
        <v>84</v>
      </c>
    </row>
    <row r="308" spans="1:33" x14ac:dyDescent="0.2">
      <c r="A308" t="s">
        <v>33</v>
      </c>
      <c r="B308" s="1">
        <v>43766</v>
      </c>
      <c r="C308" t="s">
        <v>58</v>
      </c>
      <c r="D308" s="2">
        <v>0.79166666666666663</v>
      </c>
      <c r="E308" s="2">
        <v>0.83333333333333337</v>
      </c>
      <c r="F308">
        <v>1</v>
      </c>
      <c r="G308" t="s">
        <v>54</v>
      </c>
      <c r="H308" t="s">
        <v>685</v>
      </c>
      <c r="J308">
        <v>20</v>
      </c>
      <c r="K308">
        <v>0</v>
      </c>
      <c r="L308" t="s">
        <v>43</v>
      </c>
      <c r="M308" t="str">
        <f>UPPER(Workshops_2019_2023[[#This Row],[Format]])</f>
        <v>IN-PERSON</v>
      </c>
      <c r="N308" t="s">
        <v>37</v>
      </c>
      <c r="O308" t="s">
        <v>16</v>
      </c>
      <c r="Y308" s="5" t="s">
        <v>65</v>
      </c>
      <c r="AA308" s="5" t="s">
        <v>66</v>
      </c>
      <c r="AC308" s="5" t="s">
        <v>67</v>
      </c>
      <c r="AD308" s="5" t="s">
        <v>40</v>
      </c>
      <c r="AE308">
        <v>46.734529999999999</v>
      </c>
      <c r="AF308">
        <v>-117.162896</v>
      </c>
      <c r="AG308" t="s">
        <v>41</v>
      </c>
    </row>
    <row r="309" spans="1:33" x14ac:dyDescent="0.2">
      <c r="A309" t="s">
        <v>33</v>
      </c>
      <c r="B309" s="1">
        <v>43768</v>
      </c>
      <c r="C309" t="s">
        <v>34</v>
      </c>
      <c r="D309" s="2">
        <v>0.72916666666666663</v>
      </c>
      <c r="E309" s="2">
        <v>0.77083333333333337</v>
      </c>
      <c r="F309">
        <v>1</v>
      </c>
      <c r="G309" t="s">
        <v>35</v>
      </c>
      <c r="H309" t="s">
        <v>685</v>
      </c>
      <c r="J309">
        <v>20</v>
      </c>
      <c r="K309">
        <v>18</v>
      </c>
      <c r="L309" t="s">
        <v>36</v>
      </c>
      <c r="M309" t="str">
        <f>UPPER(Workshops_2019_2023[[#This Row],[Format]])</f>
        <v>IN-PERSON</v>
      </c>
      <c r="N309" t="s">
        <v>37</v>
      </c>
      <c r="O309" t="s">
        <v>16</v>
      </c>
      <c r="R309">
        <v>18</v>
      </c>
      <c r="Y309" s="5" t="s">
        <v>65</v>
      </c>
      <c r="AA309" s="5" t="s">
        <v>85</v>
      </c>
      <c r="AD309" s="5" t="s">
        <v>86</v>
      </c>
      <c r="AE309">
        <v>46.727995999999997</v>
      </c>
      <c r="AF309">
        <v>-117.165668</v>
      </c>
      <c r="AG309" t="s">
        <v>87</v>
      </c>
    </row>
    <row r="310" spans="1:33" x14ac:dyDescent="0.2">
      <c r="A310" t="s">
        <v>33</v>
      </c>
      <c r="B310" s="1">
        <v>43770</v>
      </c>
      <c r="C310" t="s">
        <v>74</v>
      </c>
      <c r="D310" s="2">
        <v>0.75</v>
      </c>
      <c r="E310" s="2">
        <v>0.79166666666666663</v>
      </c>
      <c r="F310">
        <v>1</v>
      </c>
      <c r="G310" t="s">
        <v>75</v>
      </c>
      <c r="H310" t="s">
        <v>685</v>
      </c>
      <c r="J310">
        <v>20</v>
      </c>
      <c r="K310">
        <v>17</v>
      </c>
      <c r="L310" t="s">
        <v>36</v>
      </c>
      <c r="M310" t="str">
        <f>UPPER(Workshops_2019_2023[[#This Row],[Format]])</f>
        <v>IN-PERSON</v>
      </c>
      <c r="N310" t="s">
        <v>37</v>
      </c>
      <c r="O310" t="s">
        <v>16</v>
      </c>
      <c r="R310">
        <v>17</v>
      </c>
      <c r="AA310" s="5" t="s">
        <v>76</v>
      </c>
      <c r="AD310" s="5" t="s">
        <v>77</v>
      </c>
      <c r="AE310">
        <v>46.730967</v>
      </c>
      <c r="AF310" t="s">
        <v>78</v>
      </c>
      <c r="AG310" t="s">
        <v>79</v>
      </c>
    </row>
    <row r="311" spans="1:33" x14ac:dyDescent="0.2">
      <c r="A311" t="s">
        <v>583</v>
      </c>
      <c r="B311" s="1">
        <v>43773</v>
      </c>
      <c r="C311" t="s">
        <v>58</v>
      </c>
      <c r="D311" s="2">
        <v>0.70833333333333337</v>
      </c>
      <c r="E311" s="2">
        <v>0.75</v>
      </c>
      <c r="F311">
        <v>1</v>
      </c>
      <c r="G311" t="s">
        <v>594</v>
      </c>
      <c r="H311" t="s">
        <v>685</v>
      </c>
      <c r="J311">
        <v>30</v>
      </c>
      <c r="K311">
        <v>18</v>
      </c>
      <c r="L311" t="s">
        <v>43</v>
      </c>
      <c r="M311" t="str">
        <f>UPPER(Workshops_2019_2023[[#This Row],[Format]])</f>
        <v>IN-PERSON</v>
      </c>
      <c r="N311" t="s">
        <v>37</v>
      </c>
      <c r="O311" t="s">
        <v>16</v>
      </c>
      <c r="R311">
        <v>18</v>
      </c>
      <c r="AA311" s="5" t="s">
        <v>595</v>
      </c>
      <c r="AB311" t="s">
        <v>596</v>
      </c>
      <c r="AC311" s="5" t="s">
        <v>597</v>
      </c>
    </row>
    <row r="312" spans="1:33" x14ac:dyDescent="0.2">
      <c r="A312" t="s">
        <v>193</v>
      </c>
      <c r="B312" s="1">
        <v>43775</v>
      </c>
      <c r="C312" t="s">
        <v>34</v>
      </c>
      <c r="D312" s="2">
        <v>0.50694444444444442</v>
      </c>
      <c r="E312" s="2">
        <v>0.54166666666666663</v>
      </c>
      <c r="F312">
        <v>1</v>
      </c>
      <c r="G312" t="s">
        <v>198</v>
      </c>
      <c r="H312" t="s">
        <v>685</v>
      </c>
      <c r="J312">
        <v>18</v>
      </c>
      <c r="K312">
        <v>18</v>
      </c>
      <c r="L312" t="s">
        <v>36</v>
      </c>
      <c r="M312" t="str">
        <f>UPPER(Workshops_2019_2023[[#This Row],[Format]])</f>
        <v>IN-PERSON</v>
      </c>
      <c r="N312" t="s">
        <v>37</v>
      </c>
      <c r="O312" t="s">
        <v>16</v>
      </c>
      <c r="R312">
        <v>18</v>
      </c>
      <c r="Y312" s="5" t="s">
        <v>49</v>
      </c>
      <c r="AA312" s="5" t="s">
        <v>50</v>
      </c>
    </row>
    <row r="313" spans="1:33" x14ac:dyDescent="0.2">
      <c r="A313" t="s">
        <v>33</v>
      </c>
      <c r="B313" s="1">
        <v>43787</v>
      </c>
      <c r="C313" t="s">
        <v>58</v>
      </c>
      <c r="D313" s="2">
        <v>0.8125</v>
      </c>
      <c r="E313" s="2">
        <v>0.85416666666666663</v>
      </c>
      <c r="F313">
        <v>1</v>
      </c>
      <c r="G313" t="s">
        <v>35</v>
      </c>
      <c r="H313" t="s">
        <v>685</v>
      </c>
      <c r="J313">
        <v>15</v>
      </c>
      <c r="K313">
        <v>7</v>
      </c>
      <c r="L313" t="s">
        <v>36</v>
      </c>
      <c r="M313" t="str">
        <f>UPPER(Workshops_2019_2023[[#This Row],[Format]])</f>
        <v>IN-PERSON</v>
      </c>
      <c r="N313" t="s">
        <v>37</v>
      </c>
      <c r="O313" t="s">
        <v>16</v>
      </c>
      <c r="R313">
        <v>7</v>
      </c>
      <c r="Y313" s="5" t="s">
        <v>65</v>
      </c>
      <c r="AA313" s="5" t="s">
        <v>88</v>
      </c>
      <c r="AD313" s="5" t="s">
        <v>89</v>
      </c>
      <c r="AE313">
        <v>46.747594999999997</v>
      </c>
      <c r="AF313" t="s">
        <v>90</v>
      </c>
      <c r="AG313" t="s">
        <v>91</v>
      </c>
    </row>
    <row r="314" spans="1:33" x14ac:dyDescent="0.2">
      <c r="A314" t="s">
        <v>33</v>
      </c>
      <c r="B314" s="1">
        <v>43788</v>
      </c>
      <c r="C314" t="s">
        <v>70</v>
      </c>
      <c r="D314" s="2">
        <v>0.75</v>
      </c>
      <c r="E314" s="2">
        <v>0.79166666666666663</v>
      </c>
      <c r="F314">
        <v>1</v>
      </c>
      <c r="G314" t="s">
        <v>54</v>
      </c>
      <c r="H314" t="s">
        <v>685</v>
      </c>
      <c r="J314">
        <v>20</v>
      </c>
      <c r="K314">
        <v>19</v>
      </c>
      <c r="L314" t="s">
        <v>36</v>
      </c>
      <c r="M314" t="str">
        <f>UPPER(Workshops_2019_2023[[#This Row],[Format]])</f>
        <v>IN-PERSON</v>
      </c>
      <c r="N314" t="s">
        <v>37</v>
      </c>
      <c r="O314" t="s">
        <v>16</v>
      </c>
      <c r="R314">
        <v>19</v>
      </c>
      <c r="Y314" s="5" t="s">
        <v>65</v>
      </c>
      <c r="AA314" s="5" t="s">
        <v>71</v>
      </c>
      <c r="AC314" s="5" t="s">
        <v>68</v>
      </c>
      <c r="AD314" s="5" t="s">
        <v>72</v>
      </c>
      <c r="AE314">
        <v>46.734533999999996</v>
      </c>
      <c r="AF314">
        <v>-117.162843</v>
      </c>
      <c r="AG314" t="s">
        <v>73</v>
      </c>
    </row>
    <row r="315" spans="1:33" x14ac:dyDescent="0.2">
      <c r="A315" t="s">
        <v>521</v>
      </c>
      <c r="B315" s="1">
        <v>43842</v>
      </c>
      <c r="C315" t="s">
        <v>539</v>
      </c>
      <c r="D315" s="2">
        <v>0.47916666666666669</v>
      </c>
      <c r="E315" s="2">
        <v>0.54166666666666663</v>
      </c>
      <c r="F315">
        <v>2</v>
      </c>
      <c r="G315" t="s">
        <v>529</v>
      </c>
      <c r="H315" t="s">
        <v>685</v>
      </c>
      <c r="I315" t="s">
        <v>672</v>
      </c>
      <c r="K315">
        <v>0</v>
      </c>
      <c r="L315" t="s">
        <v>43</v>
      </c>
      <c r="M315" t="str">
        <f>UPPER(Workshops_2019_2023[[#This Row],[Format]])</f>
        <v>IN-PERSON</v>
      </c>
      <c r="N315" t="s">
        <v>37</v>
      </c>
      <c r="O315" t="s">
        <v>16</v>
      </c>
    </row>
    <row r="316" spans="1:33" x14ac:dyDescent="0.2">
      <c r="A316" t="s">
        <v>521</v>
      </c>
      <c r="B316" s="1">
        <v>43842</v>
      </c>
      <c r="C316" t="s">
        <v>539</v>
      </c>
      <c r="D316" s="2">
        <v>0.58333333333333337</v>
      </c>
      <c r="E316" s="2">
        <v>0.64583333333333337</v>
      </c>
      <c r="F316">
        <v>2</v>
      </c>
      <c r="G316" t="s">
        <v>529</v>
      </c>
      <c r="H316" t="s">
        <v>685</v>
      </c>
      <c r="I316" t="s">
        <v>672</v>
      </c>
      <c r="K316">
        <v>0</v>
      </c>
      <c r="L316" t="s">
        <v>43</v>
      </c>
      <c r="M316" t="str">
        <f>UPPER(Workshops_2019_2023[[#This Row],[Format]])</f>
        <v>IN-PERSON</v>
      </c>
      <c r="N316" t="s">
        <v>37</v>
      </c>
      <c r="O316" t="s">
        <v>16</v>
      </c>
    </row>
    <row r="317" spans="1:33" x14ac:dyDescent="0.2">
      <c r="A317" t="s">
        <v>358</v>
      </c>
      <c r="B317" s="1">
        <v>43845</v>
      </c>
      <c r="C317" t="s">
        <v>98</v>
      </c>
      <c r="D317" s="2">
        <v>0.50694444444444442</v>
      </c>
      <c r="E317" s="2">
        <v>0.54166666666666663</v>
      </c>
      <c r="F317">
        <v>1</v>
      </c>
      <c r="G317" t="s">
        <v>426</v>
      </c>
      <c r="H317" t="s">
        <v>685</v>
      </c>
      <c r="K317">
        <v>7</v>
      </c>
      <c r="L317" t="s">
        <v>36</v>
      </c>
      <c r="M317" t="str">
        <f>UPPER(Workshops_2019_2023[[#This Row],[Format]])</f>
        <v>IN-PERSON</v>
      </c>
      <c r="N317" t="s">
        <v>37</v>
      </c>
      <c r="O317" t="s">
        <v>16</v>
      </c>
      <c r="R317">
        <v>7</v>
      </c>
      <c r="Y317" s="5" t="s">
        <v>38</v>
      </c>
      <c r="Z317" s="5" t="s">
        <v>50</v>
      </c>
      <c r="AD317" s="5" t="s">
        <v>427</v>
      </c>
      <c r="AE317">
        <v>46.729801000000002</v>
      </c>
      <c r="AF317">
        <v>-117.161642</v>
      </c>
      <c r="AG317" t="s">
        <v>108</v>
      </c>
    </row>
    <row r="318" spans="1:33" x14ac:dyDescent="0.2">
      <c r="A318" t="s">
        <v>193</v>
      </c>
      <c r="B318" s="1">
        <v>43859</v>
      </c>
      <c r="C318" t="s">
        <v>98</v>
      </c>
      <c r="D318" s="2">
        <v>0.70833333333333337</v>
      </c>
      <c r="E318" s="2">
        <v>0.75</v>
      </c>
      <c r="F318">
        <v>1</v>
      </c>
      <c r="G318" t="s">
        <v>239</v>
      </c>
      <c r="H318" t="s">
        <v>685</v>
      </c>
      <c r="K318">
        <v>15</v>
      </c>
      <c r="L318" t="s">
        <v>36</v>
      </c>
      <c r="M318" t="str">
        <f>UPPER(Workshops_2019_2023[[#This Row],[Format]])</f>
        <v>IN-PERSON</v>
      </c>
      <c r="N318" t="s">
        <v>37</v>
      </c>
      <c r="O318" t="s">
        <v>16</v>
      </c>
      <c r="R318">
        <v>15</v>
      </c>
      <c r="Y318" s="5" t="s">
        <v>38</v>
      </c>
      <c r="AD318" s="5" t="s">
        <v>240</v>
      </c>
      <c r="AE318">
        <v>46.726959000000001</v>
      </c>
      <c r="AF318">
        <v>-117.167813</v>
      </c>
      <c r="AG318" t="s">
        <v>241</v>
      </c>
    </row>
    <row r="319" spans="1:33" x14ac:dyDescent="0.2">
      <c r="A319" t="s">
        <v>193</v>
      </c>
      <c r="B319" s="1">
        <v>43859</v>
      </c>
      <c r="C319" t="s">
        <v>98</v>
      </c>
      <c r="D319" s="2">
        <v>0.76041666666666663</v>
      </c>
      <c r="E319" s="2">
        <v>0.80208333333333337</v>
      </c>
      <c r="F319">
        <v>1</v>
      </c>
      <c r="G319" t="s">
        <v>239</v>
      </c>
      <c r="H319" t="s">
        <v>685</v>
      </c>
      <c r="K319">
        <v>3</v>
      </c>
      <c r="L319" t="s">
        <v>36</v>
      </c>
      <c r="M319" t="str">
        <f>UPPER(Workshops_2019_2023[[#This Row],[Format]])</f>
        <v>IN-PERSON</v>
      </c>
      <c r="N319" t="s">
        <v>37</v>
      </c>
      <c r="O319" t="s">
        <v>16</v>
      </c>
      <c r="R319">
        <v>3</v>
      </c>
      <c r="Y319" s="5" t="s">
        <v>38</v>
      </c>
      <c r="AD319" s="5" t="s">
        <v>240</v>
      </c>
      <c r="AE319">
        <v>46.726959000000001</v>
      </c>
      <c r="AF319">
        <v>-117.167813</v>
      </c>
      <c r="AG319" t="s">
        <v>241</v>
      </c>
    </row>
    <row r="320" spans="1:33" x14ac:dyDescent="0.2">
      <c r="A320" t="s">
        <v>33</v>
      </c>
      <c r="B320" s="1">
        <v>43865</v>
      </c>
      <c r="C320" t="s">
        <v>53</v>
      </c>
      <c r="D320" s="2">
        <v>0.6875</v>
      </c>
      <c r="E320" s="2">
        <v>0.72916666666666663</v>
      </c>
      <c r="F320">
        <v>1</v>
      </c>
      <c r="G320" t="s">
        <v>35</v>
      </c>
      <c r="H320" t="s">
        <v>685</v>
      </c>
      <c r="J320">
        <v>15</v>
      </c>
      <c r="K320">
        <v>3</v>
      </c>
      <c r="L320" t="s">
        <v>36</v>
      </c>
      <c r="M320" t="str">
        <f>UPPER(Workshops_2019_2023[[#This Row],[Format]])</f>
        <v>IN-PERSON</v>
      </c>
      <c r="N320" t="s">
        <v>37</v>
      </c>
      <c r="O320" t="s">
        <v>16</v>
      </c>
      <c r="R320">
        <v>3</v>
      </c>
      <c r="Y320" s="5" t="s">
        <v>65</v>
      </c>
      <c r="Z320" s="5" t="s">
        <v>109</v>
      </c>
      <c r="AB320" t="s">
        <v>110</v>
      </c>
      <c r="AD320" s="5" t="s">
        <v>111</v>
      </c>
      <c r="AE320">
        <v>46.730449</v>
      </c>
      <c r="AF320">
        <v>-117.16423500000001</v>
      </c>
      <c r="AG320" t="s">
        <v>112</v>
      </c>
    </row>
    <row r="321" spans="1:33" x14ac:dyDescent="0.2">
      <c r="A321" t="s">
        <v>33</v>
      </c>
      <c r="B321" s="1">
        <v>43871</v>
      </c>
      <c r="C321" t="s">
        <v>58</v>
      </c>
      <c r="D321" s="2">
        <v>0.79166666666666663</v>
      </c>
      <c r="E321" s="2">
        <v>0.83333333333333337</v>
      </c>
      <c r="F321">
        <v>1</v>
      </c>
      <c r="G321" t="s">
        <v>75</v>
      </c>
      <c r="H321" t="s">
        <v>685</v>
      </c>
      <c r="J321">
        <v>17</v>
      </c>
      <c r="K321">
        <v>18</v>
      </c>
      <c r="L321" t="s">
        <v>36</v>
      </c>
      <c r="M321" t="str">
        <f>UPPER(Workshops_2019_2023[[#This Row],[Format]])</f>
        <v>IN-PERSON</v>
      </c>
      <c r="N321" t="s">
        <v>37</v>
      </c>
      <c r="O321" t="s">
        <v>16</v>
      </c>
      <c r="R321">
        <v>18</v>
      </c>
      <c r="Y321" s="5" t="s">
        <v>65</v>
      </c>
      <c r="Z321" s="5" t="s">
        <v>66</v>
      </c>
      <c r="AB321" t="s">
        <v>117</v>
      </c>
      <c r="AD321" s="5" t="s">
        <v>118</v>
      </c>
      <c r="AE321">
        <v>46.730967</v>
      </c>
      <c r="AF321" t="s">
        <v>78</v>
      </c>
      <c r="AG321" t="s">
        <v>79</v>
      </c>
    </row>
    <row r="322" spans="1:33" x14ac:dyDescent="0.2">
      <c r="A322" t="s">
        <v>358</v>
      </c>
      <c r="B322" s="1">
        <v>43873</v>
      </c>
      <c r="C322" t="s">
        <v>98</v>
      </c>
      <c r="D322" s="2">
        <v>0.50694444444444442</v>
      </c>
      <c r="E322" s="2">
        <v>0.54166666666666663</v>
      </c>
      <c r="F322">
        <v>1</v>
      </c>
      <c r="G322" t="s">
        <v>428</v>
      </c>
      <c r="H322" t="s">
        <v>685</v>
      </c>
      <c r="K322">
        <v>24</v>
      </c>
      <c r="L322" t="s">
        <v>36</v>
      </c>
      <c r="M322" t="str">
        <f>UPPER(Workshops_2019_2023[[#This Row],[Format]])</f>
        <v>IN-PERSON</v>
      </c>
      <c r="N322" t="s">
        <v>37</v>
      </c>
      <c r="O322" t="s">
        <v>16</v>
      </c>
      <c r="R322">
        <v>24</v>
      </c>
      <c r="Y322" s="5" t="s">
        <v>65</v>
      </c>
      <c r="Z322" s="5" t="s">
        <v>429</v>
      </c>
      <c r="AD322" s="5" t="s">
        <v>430</v>
      </c>
      <c r="AE322">
        <v>46.730967</v>
      </c>
      <c r="AF322" t="s">
        <v>78</v>
      </c>
      <c r="AG322" t="s">
        <v>79</v>
      </c>
    </row>
    <row r="323" spans="1:33" x14ac:dyDescent="0.2">
      <c r="A323" t="s">
        <v>193</v>
      </c>
      <c r="B323" s="1">
        <v>43886</v>
      </c>
      <c r="C323" t="s">
        <v>53</v>
      </c>
      <c r="D323" s="2">
        <v>0.75</v>
      </c>
      <c r="E323" s="2">
        <v>0.79166666666666663</v>
      </c>
      <c r="F323">
        <v>1</v>
      </c>
      <c r="G323" t="s">
        <v>201</v>
      </c>
      <c r="H323" t="s">
        <v>685</v>
      </c>
      <c r="J323">
        <v>50</v>
      </c>
      <c r="K323">
        <v>26</v>
      </c>
      <c r="L323" t="s">
        <v>36</v>
      </c>
      <c r="M323" t="str">
        <f>UPPER(Workshops_2019_2023[[#This Row],[Format]])</f>
        <v>IN-PERSON</v>
      </c>
      <c r="N323" t="s">
        <v>37</v>
      </c>
      <c r="O323" t="s">
        <v>16</v>
      </c>
      <c r="R323">
        <v>26</v>
      </c>
      <c r="Y323" s="5" t="s">
        <v>65</v>
      </c>
      <c r="Z323" s="5" t="s">
        <v>130</v>
      </c>
      <c r="AB323" t="s">
        <v>131</v>
      </c>
      <c r="AD323" s="5" t="s">
        <v>252</v>
      </c>
      <c r="AE323">
        <v>46.727995999999997</v>
      </c>
      <c r="AF323">
        <v>-117.165668</v>
      </c>
      <c r="AG323" t="s">
        <v>87</v>
      </c>
    </row>
    <row r="324" spans="1:33" x14ac:dyDescent="0.2">
      <c r="A324" t="s">
        <v>358</v>
      </c>
      <c r="B324" s="1">
        <v>43887</v>
      </c>
      <c r="C324" t="s">
        <v>98</v>
      </c>
      <c r="D324" s="2">
        <v>0.50694444444444442</v>
      </c>
      <c r="E324" s="2">
        <v>0.54166666666666663</v>
      </c>
      <c r="F324">
        <v>1</v>
      </c>
      <c r="G324" t="s">
        <v>432</v>
      </c>
      <c r="H324" t="s">
        <v>685</v>
      </c>
      <c r="K324">
        <v>11</v>
      </c>
      <c r="L324" t="s">
        <v>36</v>
      </c>
      <c r="M324" t="str">
        <f>UPPER(Workshops_2019_2023[[#This Row],[Format]])</f>
        <v>IN-PERSON</v>
      </c>
      <c r="N324" t="s">
        <v>37</v>
      </c>
      <c r="O324" t="s">
        <v>16</v>
      </c>
      <c r="R324">
        <v>11</v>
      </c>
      <c r="Y324" s="5" t="s">
        <v>65</v>
      </c>
      <c r="Z324" s="5" t="s">
        <v>429</v>
      </c>
      <c r="AD324" s="5" t="s">
        <v>430</v>
      </c>
      <c r="AE324">
        <v>46.730967</v>
      </c>
      <c r="AF324" t="s">
        <v>78</v>
      </c>
      <c r="AG324" t="s">
        <v>79</v>
      </c>
    </row>
    <row r="325" spans="1:33" x14ac:dyDescent="0.2">
      <c r="A325" t="s">
        <v>33</v>
      </c>
      <c r="B325" s="1">
        <v>43900</v>
      </c>
      <c r="C325" t="s">
        <v>53</v>
      </c>
      <c r="D325" s="2">
        <v>0.75</v>
      </c>
      <c r="E325" s="2">
        <v>0.79166666666666663</v>
      </c>
      <c r="F325">
        <v>1</v>
      </c>
      <c r="G325" t="s">
        <v>75</v>
      </c>
      <c r="H325" t="s">
        <v>685</v>
      </c>
      <c r="J325">
        <v>15</v>
      </c>
      <c r="K325">
        <v>6</v>
      </c>
      <c r="L325" t="s">
        <v>36</v>
      </c>
      <c r="M325" t="str">
        <f>UPPER(Workshops_2019_2023[[#This Row],[Format]])</f>
        <v>IN-PERSON</v>
      </c>
      <c r="N325" t="s">
        <v>37</v>
      </c>
      <c r="O325" t="s">
        <v>16</v>
      </c>
      <c r="R325">
        <v>6</v>
      </c>
      <c r="Y325" s="5" t="s">
        <v>65</v>
      </c>
      <c r="Z325" s="5" t="s">
        <v>88</v>
      </c>
      <c r="AB325" t="s">
        <v>119</v>
      </c>
      <c r="AD325" s="5" t="s">
        <v>120</v>
      </c>
      <c r="AE325">
        <v>46.729801000000002</v>
      </c>
      <c r="AF325">
        <v>-117.161642</v>
      </c>
      <c r="AG325" t="s">
        <v>108</v>
      </c>
    </row>
    <row r="326" spans="1:33" x14ac:dyDescent="0.2">
      <c r="A326" t="s">
        <v>358</v>
      </c>
      <c r="B326" s="1">
        <v>43901</v>
      </c>
      <c r="C326" t="s">
        <v>98</v>
      </c>
      <c r="D326" s="2">
        <v>0.50694444444444442</v>
      </c>
      <c r="E326" s="2">
        <v>0.54166666666666663</v>
      </c>
      <c r="F326">
        <v>1</v>
      </c>
      <c r="G326" t="s">
        <v>433</v>
      </c>
      <c r="H326" t="s">
        <v>685</v>
      </c>
      <c r="K326">
        <v>6</v>
      </c>
      <c r="L326" t="s">
        <v>36</v>
      </c>
      <c r="M326" t="str">
        <f>UPPER(Workshops_2019_2023[[#This Row],[Format]])</f>
        <v>IN-PERSON</v>
      </c>
      <c r="N326" t="s">
        <v>37</v>
      </c>
      <c r="O326" t="s">
        <v>16</v>
      </c>
      <c r="R326">
        <v>6</v>
      </c>
      <c r="Y326" s="5" t="s">
        <v>38</v>
      </c>
      <c r="Z326" s="5" t="s">
        <v>50</v>
      </c>
      <c r="AD326" s="5" t="s">
        <v>434</v>
      </c>
      <c r="AE326">
        <v>46.730967</v>
      </c>
      <c r="AF326" t="s">
        <v>78</v>
      </c>
      <c r="AG326" t="s">
        <v>79</v>
      </c>
    </row>
    <row r="327" spans="1:33" x14ac:dyDescent="0.2">
      <c r="A327" t="s">
        <v>33</v>
      </c>
      <c r="B327" s="1">
        <v>43913</v>
      </c>
      <c r="C327" t="s">
        <v>58</v>
      </c>
      <c r="D327" s="2">
        <v>0.72916666666666663</v>
      </c>
      <c r="E327" s="2">
        <v>0.77083333333333337</v>
      </c>
      <c r="F327">
        <v>1</v>
      </c>
      <c r="G327" t="s">
        <v>75</v>
      </c>
      <c r="H327" t="s">
        <v>685</v>
      </c>
      <c r="J327">
        <v>18</v>
      </c>
      <c r="K327">
        <v>16</v>
      </c>
      <c r="L327" t="s">
        <v>36</v>
      </c>
      <c r="M327" t="str">
        <f>UPPER(Workshops_2019_2023[[#This Row],[Format]])</f>
        <v>IN-PERSON</v>
      </c>
      <c r="N327" t="s">
        <v>37</v>
      </c>
      <c r="O327" t="s">
        <v>16</v>
      </c>
      <c r="R327">
        <v>16</v>
      </c>
      <c r="Y327" s="5" t="s">
        <v>65</v>
      </c>
      <c r="Z327" s="5" t="s">
        <v>121</v>
      </c>
      <c r="AB327" t="s">
        <v>122</v>
      </c>
    </row>
    <row r="328" spans="1:33" x14ac:dyDescent="0.2">
      <c r="A328" t="s">
        <v>583</v>
      </c>
      <c r="B328" s="1">
        <v>43915</v>
      </c>
      <c r="C328" t="s">
        <v>34</v>
      </c>
      <c r="D328" s="2">
        <v>0.79166666666666663</v>
      </c>
      <c r="E328" s="2">
        <v>0.83333333333333337</v>
      </c>
      <c r="F328">
        <v>1</v>
      </c>
      <c r="G328" t="s">
        <v>598</v>
      </c>
      <c r="H328" t="s">
        <v>685</v>
      </c>
      <c r="J328">
        <v>40</v>
      </c>
      <c r="K328">
        <v>19</v>
      </c>
      <c r="L328" t="s">
        <v>36</v>
      </c>
      <c r="M328" t="str">
        <f>UPPER(Workshops_2019_2023[[#This Row],[Format]])</f>
        <v>IN-PERSON</v>
      </c>
      <c r="N328" t="s">
        <v>37</v>
      </c>
      <c r="O328" t="s">
        <v>16</v>
      </c>
      <c r="R328">
        <v>19</v>
      </c>
      <c r="Y328" s="5" t="s">
        <v>65</v>
      </c>
      <c r="Z328" s="5" t="s">
        <v>88</v>
      </c>
      <c r="AB328" t="s">
        <v>608</v>
      </c>
      <c r="AD328" s="5" t="s">
        <v>609</v>
      </c>
      <c r="AE328">
        <v>46.729801000000002</v>
      </c>
      <c r="AF328">
        <v>-117.161642</v>
      </c>
      <c r="AG328" t="s">
        <v>108</v>
      </c>
    </row>
    <row r="329" spans="1:33" x14ac:dyDescent="0.2">
      <c r="A329" t="s">
        <v>33</v>
      </c>
      <c r="B329" s="1">
        <v>43949</v>
      </c>
      <c r="C329" t="s">
        <v>53</v>
      </c>
      <c r="D329" s="2">
        <v>0.75</v>
      </c>
      <c r="E329" s="2">
        <v>0.79166666666666663</v>
      </c>
      <c r="F329">
        <v>1</v>
      </c>
      <c r="G329" t="s">
        <v>75</v>
      </c>
      <c r="H329" t="s">
        <v>685</v>
      </c>
      <c r="J329">
        <v>30</v>
      </c>
      <c r="K329">
        <v>0</v>
      </c>
      <c r="L329" t="s">
        <v>43</v>
      </c>
      <c r="M329" t="str">
        <f>UPPER(Workshops_2019_2023[[#This Row],[Format]])</f>
        <v>ONLINE-LIVE</v>
      </c>
      <c r="N329" t="s">
        <v>771</v>
      </c>
      <c r="O329" t="s">
        <v>16</v>
      </c>
      <c r="Y329" s="5" t="s">
        <v>65</v>
      </c>
      <c r="Z329" s="5" t="s">
        <v>130</v>
      </c>
      <c r="AB329" t="s">
        <v>131</v>
      </c>
      <c r="AC329" s="5" t="s">
        <v>132</v>
      </c>
    </row>
    <row r="330" spans="1:33" x14ac:dyDescent="0.2">
      <c r="A330" t="s">
        <v>33</v>
      </c>
      <c r="B330" s="1">
        <v>43955</v>
      </c>
      <c r="C330" t="s">
        <v>58</v>
      </c>
      <c r="D330" s="2">
        <v>0.70833333333333337</v>
      </c>
      <c r="E330" s="2">
        <v>0.75</v>
      </c>
      <c r="F330">
        <v>1</v>
      </c>
      <c r="G330" t="s">
        <v>35</v>
      </c>
      <c r="H330" t="s">
        <v>685</v>
      </c>
      <c r="J330">
        <v>20</v>
      </c>
      <c r="K330">
        <v>19</v>
      </c>
      <c r="L330" t="s">
        <v>36</v>
      </c>
      <c r="M330" t="str">
        <f>UPPER(Workshops_2019_2023[[#This Row],[Format]])</f>
        <v>ONLINE-LIVE</v>
      </c>
      <c r="N330" t="s">
        <v>771</v>
      </c>
      <c r="O330" t="s">
        <v>16</v>
      </c>
      <c r="R330">
        <v>19</v>
      </c>
      <c r="Y330" s="5" t="s">
        <v>65</v>
      </c>
      <c r="Z330" s="5" t="s">
        <v>76</v>
      </c>
      <c r="AB330" t="s">
        <v>133</v>
      </c>
      <c r="AD330" s="5" t="s">
        <v>774</v>
      </c>
      <c r="AE330">
        <v>46.727550999999998</v>
      </c>
      <c r="AF330">
        <v>-117.166117</v>
      </c>
      <c r="AG330" t="s">
        <v>776</v>
      </c>
    </row>
    <row r="331" spans="1:33" x14ac:dyDescent="0.2">
      <c r="A331" t="s">
        <v>521</v>
      </c>
      <c r="B331" s="1">
        <v>43629</v>
      </c>
      <c r="C331" t="s">
        <v>100</v>
      </c>
      <c r="D331" s="2">
        <v>0.47916666666666669</v>
      </c>
      <c r="E331" s="2">
        <v>0.49652777777777779</v>
      </c>
      <c r="F331">
        <v>0</v>
      </c>
      <c r="G331" t="s">
        <v>522</v>
      </c>
      <c r="H331" t="s">
        <v>668</v>
      </c>
      <c r="K331">
        <v>34</v>
      </c>
      <c r="L331" t="s">
        <v>36</v>
      </c>
      <c r="M331" t="str">
        <f>UPPER(Workshops_2019_2023[[#This Row],[Format]])</f>
        <v>IN-PERSON</v>
      </c>
      <c r="N331" t="s">
        <v>37</v>
      </c>
      <c r="O331" t="s">
        <v>16</v>
      </c>
      <c r="R331">
        <v>34</v>
      </c>
      <c r="Y331" s="5" t="s">
        <v>523</v>
      </c>
      <c r="AA331" s="5" t="s">
        <v>524</v>
      </c>
    </row>
    <row r="332" spans="1:33" x14ac:dyDescent="0.2">
      <c r="A332" t="s">
        <v>521</v>
      </c>
      <c r="B332" s="1">
        <v>43629</v>
      </c>
      <c r="C332" t="s">
        <v>100</v>
      </c>
      <c r="D332" s="2">
        <v>0.5</v>
      </c>
      <c r="E332" s="2">
        <v>0.51736111111111116</v>
      </c>
      <c r="F332">
        <v>0</v>
      </c>
      <c r="G332" t="s">
        <v>522</v>
      </c>
      <c r="H332" t="s">
        <v>668</v>
      </c>
      <c r="K332">
        <v>34</v>
      </c>
      <c r="L332" t="s">
        <v>36</v>
      </c>
      <c r="M332" t="str">
        <f>UPPER(Workshops_2019_2023[[#This Row],[Format]])</f>
        <v>IN-PERSON</v>
      </c>
      <c r="N332" t="s">
        <v>37</v>
      </c>
      <c r="O332" t="s">
        <v>16</v>
      </c>
      <c r="R332">
        <v>34</v>
      </c>
      <c r="Y332" s="5" t="s">
        <v>523</v>
      </c>
      <c r="AA332" s="5" t="s">
        <v>524</v>
      </c>
    </row>
    <row r="333" spans="1:33" x14ac:dyDescent="0.2">
      <c r="A333" t="s">
        <v>521</v>
      </c>
      <c r="B333" s="1">
        <v>43633</v>
      </c>
      <c r="C333" t="s">
        <v>92</v>
      </c>
      <c r="D333" s="2">
        <v>0.45833333333333331</v>
      </c>
      <c r="E333" s="2">
        <v>0.47569444444444442</v>
      </c>
      <c r="F333">
        <v>0</v>
      </c>
      <c r="G333" t="s">
        <v>522</v>
      </c>
      <c r="H333" t="s">
        <v>668</v>
      </c>
      <c r="K333">
        <v>34</v>
      </c>
      <c r="L333" t="s">
        <v>36</v>
      </c>
      <c r="M333" t="str">
        <f>UPPER(Workshops_2019_2023[[#This Row],[Format]])</f>
        <v>IN-PERSON</v>
      </c>
      <c r="N333" t="s">
        <v>37</v>
      </c>
      <c r="O333" t="s">
        <v>16</v>
      </c>
      <c r="R333">
        <v>34</v>
      </c>
      <c r="Y333" s="5" t="s">
        <v>523</v>
      </c>
      <c r="AA333" s="5" t="s">
        <v>524</v>
      </c>
    </row>
    <row r="334" spans="1:33" x14ac:dyDescent="0.2">
      <c r="A334" t="s">
        <v>521</v>
      </c>
      <c r="B334" s="1">
        <v>43633</v>
      </c>
      <c r="C334" t="s">
        <v>92</v>
      </c>
      <c r="D334" s="2">
        <v>0.47916666666666669</v>
      </c>
      <c r="E334" s="2">
        <v>0.49652777777777779</v>
      </c>
      <c r="F334">
        <v>0</v>
      </c>
      <c r="G334" t="s">
        <v>522</v>
      </c>
      <c r="H334" t="s">
        <v>668</v>
      </c>
      <c r="K334">
        <v>34</v>
      </c>
      <c r="L334" t="s">
        <v>36</v>
      </c>
      <c r="M334" t="str">
        <f>UPPER(Workshops_2019_2023[[#This Row],[Format]])</f>
        <v>IN-PERSON</v>
      </c>
      <c r="N334" t="s">
        <v>37</v>
      </c>
      <c r="O334" t="s">
        <v>16</v>
      </c>
      <c r="R334">
        <v>34</v>
      </c>
      <c r="Y334" s="5" t="s">
        <v>523</v>
      </c>
      <c r="AA334" s="5" t="s">
        <v>524</v>
      </c>
    </row>
    <row r="335" spans="1:33" x14ac:dyDescent="0.2">
      <c r="A335" t="s">
        <v>358</v>
      </c>
      <c r="B335" s="1">
        <v>43636</v>
      </c>
      <c r="C335" t="s">
        <v>70</v>
      </c>
      <c r="D335" s="2">
        <v>0.45833333333333331</v>
      </c>
      <c r="E335" s="2">
        <v>0.54166666666666663</v>
      </c>
      <c r="F335">
        <v>2</v>
      </c>
      <c r="G335" t="s">
        <v>359</v>
      </c>
      <c r="H335" t="s">
        <v>668</v>
      </c>
      <c r="J335">
        <v>30</v>
      </c>
      <c r="K335">
        <v>29</v>
      </c>
      <c r="L335" t="s">
        <v>36</v>
      </c>
      <c r="M335" t="str">
        <f>UPPER(Workshops_2019_2023[[#This Row],[Format]])</f>
        <v>IN-PERSON</v>
      </c>
      <c r="N335" t="s">
        <v>37</v>
      </c>
      <c r="O335" t="s">
        <v>16</v>
      </c>
      <c r="R335">
        <v>29</v>
      </c>
      <c r="Y335" s="5" t="s">
        <v>38</v>
      </c>
      <c r="AA335" s="5" t="s">
        <v>360</v>
      </c>
      <c r="AB335" t="s">
        <v>361</v>
      </c>
      <c r="AD335" s="5" t="s">
        <v>362</v>
      </c>
      <c r="AE335">
        <v>46.728859999999997</v>
      </c>
      <c r="AF335" t="s">
        <v>363</v>
      </c>
      <c r="AG335" t="s">
        <v>364</v>
      </c>
    </row>
    <row r="336" spans="1:33" x14ac:dyDescent="0.2">
      <c r="A336" t="s">
        <v>521</v>
      </c>
      <c r="B336" s="1">
        <v>43637</v>
      </c>
      <c r="C336" t="s">
        <v>103</v>
      </c>
      <c r="D336" s="2">
        <v>0.3125</v>
      </c>
      <c r="E336" s="2">
        <v>0.3298611111111111</v>
      </c>
      <c r="F336">
        <v>0</v>
      </c>
      <c r="G336" t="s">
        <v>522</v>
      </c>
      <c r="H336" t="s">
        <v>668</v>
      </c>
      <c r="K336">
        <v>39</v>
      </c>
      <c r="L336" t="s">
        <v>36</v>
      </c>
      <c r="M336" t="str">
        <f>UPPER(Workshops_2019_2023[[#This Row],[Format]])</f>
        <v>IN-PERSON</v>
      </c>
      <c r="N336" t="s">
        <v>37</v>
      </c>
      <c r="O336" t="s">
        <v>16</v>
      </c>
      <c r="R336">
        <v>39</v>
      </c>
      <c r="Y336" s="5" t="s">
        <v>523</v>
      </c>
      <c r="AA336" s="5" t="s">
        <v>524</v>
      </c>
    </row>
    <row r="337" spans="1:33" x14ac:dyDescent="0.2">
      <c r="A337" t="s">
        <v>521</v>
      </c>
      <c r="B337" s="1">
        <v>43637</v>
      </c>
      <c r="C337" t="s">
        <v>103</v>
      </c>
      <c r="D337" s="2">
        <v>0.33333333333333331</v>
      </c>
      <c r="E337" s="2">
        <v>0.35069444444444442</v>
      </c>
      <c r="F337">
        <v>0</v>
      </c>
      <c r="G337" t="s">
        <v>522</v>
      </c>
      <c r="H337" t="s">
        <v>668</v>
      </c>
      <c r="K337">
        <v>39</v>
      </c>
      <c r="L337" t="s">
        <v>36</v>
      </c>
      <c r="M337" t="str">
        <f>UPPER(Workshops_2019_2023[[#This Row],[Format]])</f>
        <v>IN-PERSON</v>
      </c>
      <c r="N337" t="s">
        <v>37</v>
      </c>
      <c r="O337" t="s">
        <v>16</v>
      </c>
      <c r="R337">
        <v>39</v>
      </c>
      <c r="Y337" s="5" t="s">
        <v>523</v>
      </c>
      <c r="AA337" s="5" t="s">
        <v>524</v>
      </c>
    </row>
    <row r="338" spans="1:33" x14ac:dyDescent="0.2">
      <c r="A338" t="s">
        <v>521</v>
      </c>
      <c r="B338" s="1">
        <v>43640</v>
      </c>
      <c r="C338" t="s">
        <v>92</v>
      </c>
      <c r="D338" s="2">
        <v>0.35416666666666669</v>
      </c>
      <c r="E338" s="2">
        <v>0.37152777777777779</v>
      </c>
      <c r="F338">
        <v>0</v>
      </c>
      <c r="G338" t="s">
        <v>522</v>
      </c>
      <c r="H338" t="s">
        <v>668</v>
      </c>
      <c r="K338">
        <v>25</v>
      </c>
      <c r="L338" t="s">
        <v>36</v>
      </c>
      <c r="M338" t="str">
        <f>UPPER(Workshops_2019_2023[[#This Row],[Format]])</f>
        <v>IN-PERSON</v>
      </c>
      <c r="N338" t="s">
        <v>37</v>
      </c>
      <c r="O338" t="s">
        <v>16</v>
      </c>
      <c r="R338">
        <v>25</v>
      </c>
      <c r="Y338" s="5" t="s">
        <v>523</v>
      </c>
      <c r="AA338" s="5" t="s">
        <v>524</v>
      </c>
    </row>
    <row r="339" spans="1:33" x14ac:dyDescent="0.2">
      <c r="A339" t="s">
        <v>521</v>
      </c>
      <c r="B339" s="1">
        <v>43640</v>
      </c>
      <c r="C339" t="s">
        <v>92</v>
      </c>
      <c r="D339" s="2">
        <v>0.375</v>
      </c>
      <c r="E339" s="2">
        <v>0.3923611111111111</v>
      </c>
      <c r="F339">
        <v>0</v>
      </c>
      <c r="G339" t="s">
        <v>522</v>
      </c>
      <c r="H339" t="s">
        <v>668</v>
      </c>
      <c r="K339">
        <v>25</v>
      </c>
      <c r="L339" t="s">
        <v>36</v>
      </c>
      <c r="M339" t="str">
        <f>UPPER(Workshops_2019_2023[[#This Row],[Format]])</f>
        <v>IN-PERSON</v>
      </c>
      <c r="N339" t="s">
        <v>37</v>
      </c>
      <c r="O339" t="s">
        <v>16</v>
      </c>
      <c r="R339">
        <v>25</v>
      </c>
      <c r="Y339" s="5" t="s">
        <v>523</v>
      </c>
      <c r="AA339" s="5" t="s">
        <v>524</v>
      </c>
    </row>
    <row r="340" spans="1:33" x14ac:dyDescent="0.2">
      <c r="A340" t="s">
        <v>521</v>
      </c>
      <c r="B340" s="1">
        <v>43643</v>
      </c>
      <c r="C340" t="s">
        <v>100</v>
      </c>
      <c r="D340" s="2">
        <v>0.41666666666666669</v>
      </c>
      <c r="E340" s="2">
        <v>0.43402777777777779</v>
      </c>
      <c r="F340">
        <v>0</v>
      </c>
      <c r="G340" t="s">
        <v>522</v>
      </c>
      <c r="H340" t="s">
        <v>668</v>
      </c>
      <c r="K340">
        <v>35</v>
      </c>
      <c r="L340" t="s">
        <v>36</v>
      </c>
      <c r="M340" t="str">
        <f>UPPER(Workshops_2019_2023[[#This Row],[Format]])</f>
        <v>IN-PERSON</v>
      </c>
      <c r="N340" t="s">
        <v>37</v>
      </c>
      <c r="O340" t="s">
        <v>16</v>
      </c>
      <c r="R340">
        <v>35</v>
      </c>
      <c r="Y340" s="5" t="s">
        <v>523</v>
      </c>
      <c r="AA340" s="5" t="s">
        <v>524</v>
      </c>
    </row>
    <row r="341" spans="1:33" x14ac:dyDescent="0.2">
      <c r="A341" t="s">
        <v>521</v>
      </c>
      <c r="B341" s="1">
        <v>43643</v>
      </c>
      <c r="C341" t="s">
        <v>100</v>
      </c>
      <c r="D341" s="2">
        <v>0.4375</v>
      </c>
      <c r="E341" s="2">
        <v>0.4548611111111111</v>
      </c>
      <c r="F341">
        <v>0</v>
      </c>
      <c r="G341" t="s">
        <v>522</v>
      </c>
      <c r="H341" t="s">
        <v>668</v>
      </c>
      <c r="K341">
        <v>35</v>
      </c>
      <c r="L341" t="s">
        <v>36</v>
      </c>
      <c r="M341" t="str">
        <f>UPPER(Workshops_2019_2023[[#This Row],[Format]])</f>
        <v>IN-PERSON</v>
      </c>
      <c r="N341" t="s">
        <v>37</v>
      </c>
      <c r="O341" t="s">
        <v>16</v>
      </c>
      <c r="R341">
        <v>35</v>
      </c>
      <c r="Y341" s="5" t="s">
        <v>523</v>
      </c>
      <c r="AA341" s="5" t="s">
        <v>524</v>
      </c>
    </row>
    <row r="342" spans="1:33" x14ac:dyDescent="0.2">
      <c r="A342" t="s">
        <v>521</v>
      </c>
      <c r="B342" s="1">
        <v>43654</v>
      </c>
      <c r="C342" t="s">
        <v>92</v>
      </c>
      <c r="D342" s="2">
        <v>0.47916666666666669</v>
      </c>
      <c r="E342" s="2">
        <v>0.49652777777777779</v>
      </c>
      <c r="F342">
        <v>0</v>
      </c>
      <c r="G342" t="s">
        <v>522</v>
      </c>
      <c r="H342" t="s">
        <v>668</v>
      </c>
      <c r="K342">
        <v>28</v>
      </c>
      <c r="L342" t="s">
        <v>36</v>
      </c>
      <c r="M342" t="str">
        <f>UPPER(Workshops_2019_2023[[#This Row],[Format]])</f>
        <v>IN-PERSON</v>
      </c>
      <c r="N342" t="s">
        <v>37</v>
      </c>
      <c r="O342" t="s">
        <v>16</v>
      </c>
      <c r="R342">
        <v>28</v>
      </c>
      <c r="Y342" s="5" t="s">
        <v>523</v>
      </c>
      <c r="AA342" s="5" t="s">
        <v>524</v>
      </c>
    </row>
    <row r="343" spans="1:33" x14ac:dyDescent="0.2">
      <c r="A343" t="s">
        <v>521</v>
      </c>
      <c r="B343" s="1">
        <v>43654</v>
      </c>
      <c r="C343" t="s">
        <v>92</v>
      </c>
      <c r="D343" s="2">
        <v>0.5</v>
      </c>
      <c r="E343" s="2">
        <v>0.51736111111111116</v>
      </c>
      <c r="F343">
        <v>0</v>
      </c>
      <c r="G343" t="s">
        <v>522</v>
      </c>
      <c r="H343" t="s">
        <v>668</v>
      </c>
      <c r="K343">
        <v>28</v>
      </c>
      <c r="L343" t="s">
        <v>36</v>
      </c>
      <c r="M343" t="str">
        <f>UPPER(Workshops_2019_2023[[#This Row],[Format]])</f>
        <v>IN-PERSON</v>
      </c>
      <c r="N343" t="s">
        <v>37</v>
      </c>
      <c r="O343" t="s">
        <v>16</v>
      </c>
      <c r="R343">
        <v>28</v>
      </c>
      <c r="Y343" s="5" t="s">
        <v>523</v>
      </c>
      <c r="AA343" s="5" t="s">
        <v>524</v>
      </c>
    </row>
    <row r="344" spans="1:33" x14ac:dyDescent="0.2">
      <c r="A344" t="s">
        <v>521</v>
      </c>
      <c r="B344" s="1">
        <v>43658</v>
      </c>
      <c r="C344" t="s">
        <v>103</v>
      </c>
      <c r="D344" s="2">
        <v>0.3125</v>
      </c>
      <c r="E344" s="2">
        <v>0.3298611111111111</v>
      </c>
      <c r="F344">
        <v>0</v>
      </c>
      <c r="G344" t="s">
        <v>522</v>
      </c>
      <c r="H344" t="s">
        <v>668</v>
      </c>
      <c r="K344">
        <v>32</v>
      </c>
      <c r="L344" t="s">
        <v>36</v>
      </c>
      <c r="M344" t="str">
        <f>UPPER(Workshops_2019_2023[[#This Row],[Format]])</f>
        <v>IN-PERSON</v>
      </c>
      <c r="N344" t="s">
        <v>37</v>
      </c>
      <c r="O344" t="s">
        <v>16</v>
      </c>
      <c r="R344">
        <v>32</v>
      </c>
      <c r="Y344" s="5" t="s">
        <v>523</v>
      </c>
      <c r="AA344" s="5" t="s">
        <v>524</v>
      </c>
    </row>
    <row r="345" spans="1:33" x14ac:dyDescent="0.2">
      <c r="A345" t="s">
        <v>521</v>
      </c>
      <c r="B345" s="1">
        <v>43658</v>
      </c>
      <c r="C345" t="s">
        <v>103</v>
      </c>
      <c r="D345" s="2">
        <v>0.33333333333333331</v>
      </c>
      <c r="E345" s="2">
        <v>0.35069444444444442</v>
      </c>
      <c r="F345">
        <v>0</v>
      </c>
      <c r="G345" t="s">
        <v>522</v>
      </c>
      <c r="H345" t="s">
        <v>668</v>
      </c>
      <c r="K345">
        <v>28</v>
      </c>
      <c r="L345" t="s">
        <v>36</v>
      </c>
      <c r="M345" t="str">
        <f>UPPER(Workshops_2019_2023[[#This Row],[Format]])</f>
        <v>IN-PERSON</v>
      </c>
      <c r="N345" t="s">
        <v>37</v>
      </c>
      <c r="O345" t="s">
        <v>16</v>
      </c>
      <c r="R345">
        <v>28</v>
      </c>
      <c r="Y345" s="5" t="s">
        <v>523</v>
      </c>
      <c r="AA345" s="5" t="s">
        <v>524</v>
      </c>
    </row>
    <row r="346" spans="1:33" x14ac:dyDescent="0.2">
      <c r="A346" t="s">
        <v>521</v>
      </c>
      <c r="B346" s="1">
        <v>43661</v>
      </c>
      <c r="C346" t="s">
        <v>92</v>
      </c>
      <c r="D346" s="2">
        <v>0.5</v>
      </c>
      <c r="E346" s="2">
        <v>0.51736111111111116</v>
      </c>
      <c r="F346">
        <v>0</v>
      </c>
      <c r="G346" t="s">
        <v>522</v>
      </c>
      <c r="H346" t="s">
        <v>668</v>
      </c>
      <c r="K346">
        <v>13</v>
      </c>
      <c r="L346" t="s">
        <v>36</v>
      </c>
      <c r="M346" t="str">
        <f>UPPER(Workshops_2019_2023[[#This Row],[Format]])</f>
        <v>IN-PERSON</v>
      </c>
      <c r="N346" t="s">
        <v>37</v>
      </c>
      <c r="O346" t="s">
        <v>16</v>
      </c>
      <c r="R346">
        <v>13</v>
      </c>
      <c r="Y346" s="5" t="s">
        <v>523</v>
      </c>
      <c r="AA346" s="5" t="s">
        <v>524</v>
      </c>
    </row>
    <row r="347" spans="1:33" x14ac:dyDescent="0.2">
      <c r="A347" t="s">
        <v>521</v>
      </c>
      <c r="B347" s="1">
        <v>43661</v>
      </c>
      <c r="C347" t="s">
        <v>92</v>
      </c>
      <c r="D347" s="2">
        <v>0.52083333333333337</v>
      </c>
      <c r="E347" s="2">
        <v>0.53819444444444442</v>
      </c>
      <c r="F347">
        <v>0</v>
      </c>
      <c r="G347" t="s">
        <v>522</v>
      </c>
      <c r="H347" t="s">
        <v>668</v>
      </c>
      <c r="K347">
        <v>13</v>
      </c>
      <c r="L347" t="s">
        <v>36</v>
      </c>
      <c r="M347" t="str">
        <f>UPPER(Workshops_2019_2023[[#This Row],[Format]])</f>
        <v>IN-PERSON</v>
      </c>
      <c r="N347" t="s">
        <v>37</v>
      </c>
      <c r="O347" t="s">
        <v>16</v>
      </c>
      <c r="R347">
        <v>13</v>
      </c>
      <c r="Y347" s="5" t="s">
        <v>523</v>
      </c>
      <c r="AA347" s="5" t="s">
        <v>524</v>
      </c>
    </row>
    <row r="348" spans="1:33" x14ac:dyDescent="0.2">
      <c r="A348" t="s">
        <v>358</v>
      </c>
      <c r="B348" s="1">
        <v>43664</v>
      </c>
      <c r="C348" t="s">
        <v>70</v>
      </c>
      <c r="D348" s="2">
        <v>0.41666666666666669</v>
      </c>
      <c r="E348" s="2">
        <v>0.45833333333333331</v>
      </c>
      <c r="F348">
        <v>1</v>
      </c>
      <c r="G348" t="s">
        <v>372</v>
      </c>
      <c r="H348" t="s">
        <v>668</v>
      </c>
      <c r="J348">
        <v>10</v>
      </c>
      <c r="K348">
        <v>9</v>
      </c>
      <c r="L348" t="s">
        <v>36</v>
      </c>
      <c r="M348" t="str">
        <f>UPPER(Workshops_2019_2023[[#This Row],[Format]])</f>
        <v>IN-PERSON</v>
      </c>
      <c r="N348" t="s">
        <v>37</v>
      </c>
      <c r="O348" t="s">
        <v>16</v>
      </c>
      <c r="R348">
        <v>9</v>
      </c>
      <c r="Y348" s="5" t="s">
        <v>38</v>
      </c>
      <c r="AA348" s="5" t="s">
        <v>365</v>
      </c>
      <c r="AB348" t="s">
        <v>366</v>
      </c>
      <c r="AD348" s="5" t="s">
        <v>373</v>
      </c>
      <c r="AE348">
        <v>46.727995999999997</v>
      </c>
      <c r="AF348">
        <v>-117.165668</v>
      </c>
      <c r="AG348" t="s">
        <v>87</v>
      </c>
    </row>
    <row r="349" spans="1:33" x14ac:dyDescent="0.2">
      <c r="A349" t="s">
        <v>521</v>
      </c>
      <c r="B349" s="1">
        <v>43665</v>
      </c>
      <c r="C349" t="s">
        <v>103</v>
      </c>
      <c r="D349" s="2">
        <v>0.54166666666666663</v>
      </c>
      <c r="E349" s="2">
        <v>0.55902777777777779</v>
      </c>
      <c r="F349">
        <v>0</v>
      </c>
      <c r="G349" t="s">
        <v>522</v>
      </c>
      <c r="H349" t="s">
        <v>668</v>
      </c>
      <c r="K349">
        <v>28</v>
      </c>
      <c r="L349" t="s">
        <v>36</v>
      </c>
      <c r="M349" t="str">
        <f>UPPER(Workshops_2019_2023[[#This Row],[Format]])</f>
        <v>IN-PERSON</v>
      </c>
      <c r="N349" t="s">
        <v>37</v>
      </c>
      <c r="O349" t="s">
        <v>16</v>
      </c>
      <c r="R349">
        <v>28</v>
      </c>
      <c r="Y349" s="5" t="s">
        <v>523</v>
      </c>
      <c r="AA349" s="5" t="s">
        <v>524</v>
      </c>
    </row>
    <row r="350" spans="1:33" x14ac:dyDescent="0.2">
      <c r="A350" t="s">
        <v>521</v>
      </c>
      <c r="B350" s="1">
        <v>43665</v>
      </c>
      <c r="C350" t="s">
        <v>103</v>
      </c>
      <c r="D350" s="2">
        <v>0.5625</v>
      </c>
      <c r="E350" s="2">
        <v>0.57986111111111116</v>
      </c>
      <c r="F350">
        <v>0</v>
      </c>
      <c r="G350" t="s">
        <v>522</v>
      </c>
      <c r="H350" t="s">
        <v>668</v>
      </c>
      <c r="K350">
        <v>28</v>
      </c>
      <c r="L350" t="s">
        <v>36</v>
      </c>
      <c r="M350" t="str">
        <f>UPPER(Workshops_2019_2023[[#This Row],[Format]])</f>
        <v>IN-PERSON</v>
      </c>
      <c r="N350" t="s">
        <v>37</v>
      </c>
      <c r="O350" t="s">
        <v>16</v>
      </c>
      <c r="R350">
        <v>28</v>
      </c>
      <c r="Y350" s="5" t="s">
        <v>523</v>
      </c>
      <c r="AA350" s="5" t="s">
        <v>524</v>
      </c>
    </row>
    <row r="351" spans="1:33" x14ac:dyDescent="0.2">
      <c r="A351" t="s">
        <v>521</v>
      </c>
      <c r="B351" s="1">
        <v>43669</v>
      </c>
      <c r="C351" t="s">
        <v>96</v>
      </c>
      <c r="D351" s="2">
        <v>0.54166666666666663</v>
      </c>
      <c r="E351" s="2">
        <v>0.55902777777777779</v>
      </c>
      <c r="F351">
        <v>0</v>
      </c>
      <c r="G351" t="s">
        <v>522</v>
      </c>
      <c r="H351" t="s">
        <v>668</v>
      </c>
      <c r="K351">
        <v>27</v>
      </c>
      <c r="L351" t="s">
        <v>36</v>
      </c>
      <c r="M351" t="str">
        <f>UPPER(Workshops_2019_2023[[#This Row],[Format]])</f>
        <v>IN-PERSON</v>
      </c>
      <c r="N351" t="s">
        <v>37</v>
      </c>
      <c r="O351" t="s">
        <v>16</v>
      </c>
      <c r="R351">
        <v>27</v>
      </c>
      <c r="Y351" s="5" t="s">
        <v>523</v>
      </c>
      <c r="AA351" s="5" t="s">
        <v>524</v>
      </c>
    </row>
    <row r="352" spans="1:33" x14ac:dyDescent="0.2">
      <c r="A352" t="s">
        <v>521</v>
      </c>
      <c r="B352" s="1">
        <v>43669</v>
      </c>
      <c r="C352" t="s">
        <v>96</v>
      </c>
      <c r="D352" s="2">
        <v>0.5625</v>
      </c>
      <c r="E352" s="2">
        <v>0.57986111111111116</v>
      </c>
      <c r="F352">
        <v>0</v>
      </c>
      <c r="G352" t="s">
        <v>522</v>
      </c>
      <c r="H352" t="s">
        <v>668</v>
      </c>
      <c r="K352">
        <v>27</v>
      </c>
      <c r="L352" t="s">
        <v>36</v>
      </c>
      <c r="M352" t="str">
        <f>UPPER(Workshops_2019_2023[[#This Row],[Format]])</f>
        <v>IN-PERSON</v>
      </c>
      <c r="N352" t="s">
        <v>37</v>
      </c>
      <c r="O352" t="s">
        <v>16</v>
      </c>
      <c r="R352">
        <v>27</v>
      </c>
      <c r="Y352" s="5" t="s">
        <v>523</v>
      </c>
      <c r="AA352" s="5" t="s">
        <v>524</v>
      </c>
    </row>
    <row r="353" spans="1:33" x14ac:dyDescent="0.2">
      <c r="A353" t="s">
        <v>521</v>
      </c>
      <c r="B353" s="1">
        <v>43675</v>
      </c>
      <c r="C353" t="s">
        <v>92</v>
      </c>
      <c r="D353" s="2">
        <v>0.3125</v>
      </c>
      <c r="E353" s="2">
        <v>0.3298611111111111</v>
      </c>
      <c r="F353">
        <v>0</v>
      </c>
      <c r="G353" t="s">
        <v>522</v>
      </c>
      <c r="H353" t="s">
        <v>668</v>
      </c>
      <c r="K353">
        <v>31</v>
      </c>
      <c r="L353" t="s">
        <v>36</v>
      </c>
      <c r="M353" t="str">
        <f>UPPER(Workshops_2019_2023[[#This Row],[Format]])</f>
        <v>IN-PERSON</v>
      </c>
      <c r="N353" t="s">
        <v>37</v>
      </c>
      <c r="O353" t="s">
        <v>16</v>
      </c>
      <c r="R353">
        <v>31</v>
      </c>
      <c r="Y353" s="5" t="s">
        <v>523</v>
      </c>
      <c r="AA353" s="5" t="s">
        <v>524</v>
      </c>
    </row>
    <row r="354" spans="1:33" x14ac:dyDescent="0.2">
      <c r="A354" t="s">
        <v>521</v>
      </c>
      <c r="B354" s="1">
        <v>43675</v>
      </c>
      <c r="C354" t="s">
        <v>92</v>
      </c>
      <c r="D354" s="2">
        <v>0.33333333333333331</v>
      </c>
      <c r="E354" s="2">
        <v>0.35069444444444442</v>
      </c>
      <c r="F354">
        <v>0</v>
      </c>
      <c r="G354" t="s">
        <v>522</v>
      </c>
      <c r="H354" t="s">
        <v>668</v>
      </c>
      <c r="K354">
        <v>30</v>
      </c>
      <c r="L354" t="s">
        <v>36</v>
      </c>
      <c r="M354" t="str">
        <f>UPPER(Workshops_2019_2023[[#This Row],[Format]])</f>
        <v>IN-PERSON</v>
      </c>
      <c r="N354" t="s">
        <v>37</v>
      </c>
      <c r="O354" t="s">
        <v>16</v>
      </c>
      <c r="R354">
        <v>30</v>
      </c>
      <c r="Y354" s="5" t="s">
        <v>523</v>
      </c>
      <c r="AA354" s="5" t="s">
        <v>524</v>
      </c>
    </row>
    <row r="355" spans="1:33" x14ac:dyDescent="0.2">
      <c r="A355" t="s">
        <v>358</v>
      </c>
      <c r="B355" s="1">
        <v>43678</v>
      </c>
      <c r="C355" t="s">
        <v>70</v>
      </c>
      <c r="D355" s="2">
        <v>0.55208333333333337</v>
      </c>
      <c r="E355" s="2">
        <v>0.63541666666666663</v>
      </c>
      <c r="F355">
        <v>2</v>
      </c>
      <c r="G355" t="s">
        <v>359</v>
      </c>
      <c r="H355" t="s">
        <v>668</v>
      </c>
      <c r="J355">
        <v>30</v>
      </c>
      <c r="K355">
        <v>33</v>
      </c>
      <c r="L355" t="s">
        <v>36</v>
      </c>
      <c r="M355" t="str">
        <f>UPPER(Workshops_2019_2023[[#This Row],[Format]])</f>
        <v>IN-PERSON</v>
      </c>
      <c r="N355" t="s">
        <v>37</v>
      </c>
      <c r="O355" t="s">
        <v>16</v>
      </c>
      <c r="R355">
        <v>33</v>
      </c>
      <c r="Y355" s="5" t="s">
        <v>38</v>
      </c>
      <c r="AA355" s="5" t="s">
        <v>365</v>
      </c>
      <c r="AB355" t="s">
        <v>366</v>
      </c>
      <c r="AD355" s="5" t="s">
        <v>369</v>
      </c>
      <c r="AE355">
        <v>46.73489</v>
      </c>
      <c r="AF355">
        <v>-117.16070000000001</v>
      </c>
      <c r="AG355" t="s">
        <v>368</v>
      </c>
    </row>
    <row r="356" spans="1:33" x14ac:dyDescent="0.2">
      <c r="A356" t="s">
        <v>358</v>
      </c>
      <c r="B356" s="1">
        <v>43679</v>
      </c>
      <c r="C356" t="s">
        <v>103</v>
      </c>
      <c r="D356" s="2">
        <v>0.375</v>
      </c>
      <c r="E356" s="2">
        <v>0.41666666666666669</v>
      </c>
      <c r="F356">
        <v>1</v>
      </c>
      <c r="G356" t="s">
        <v>372</v>
      </c>
      <c r="H356" t="s">
        <v>668</v>
      </c>
      <c r="J356">
        <v>50</v>
      </c>
      <c r="K356">
        <v>46</v>
      </c>
      <c r="L356" t="s">
        <v>36</v>
      </c>
      <c r="M356" t="str">
        <f>UPPER(Workshops_2019_2023[[#This Row],[Format]])</f>
        <v>IN-PERSON</v>
      </c>
      <c r="N356" t="s">
        <v>37</v>
      </c>
      <c r="O356" t="s">
        <v>16</v>
      </c>
      <c r="R356">
        <v>46</v>
      </c>
      <c r="Y356" s="5" t="s">
        <v>38</v>
      </c>
      <c r="AA356" s="5" t="s">
        <v>365</v>
      </c>
      <c r="AB356" t="s">
        <v>366</v>
      </c>
      <c r="AD356" s="5" t="s">
        <v>375</v>
      </c>
      <c r="AE356">
        <v>46.729801000000002</v>
      </c>
      <c r="AF356">
        <v>-117.161642</v>
      </c>
      <c r="AG356" t="s">
        <v>108</v>
      </c>
    </row>
    <row r="357" spans="1:33" x14ac:dyDescent="0.2">
      <c r="A357" t="s">
        <v>521</v>
      </c>
      <c r="B357" s="1">
        <v>43687</v>
      </c>
      <c r="C357" t="s">
        <v>176</v>
      </c>
      <c r="D357" s="2">
        <v>0.64583333333333337</v>
      </c>
      <c r="E357" s="2">
        <v>0.70833333333333337</v>
      </c>
      <c r="F357">
        <v>2</v>
      </c>
      <c r="G357" t="s">
        <v>529</v>
      </c>
      <c r="H357" t="s">
        <v>668</v>
      </c>
      <c r="K357">
        <v>33</v>
      </c>
      <c r="L357" t="s">
        <v>36</v>
      </c>
      <c r="M357" t="str">
        <f>UPPER(Workshops_2019_2023[[#This Row],[Format]])</f>
        <v>IN-PERSON</v>
      </c>
      <c r="N357" t="s">
        <v>37</v>
      </c>
      <c r="O357" t="s">
        <v>16</v>
      </c>
      <c r="R357">
        <v>33</v>
      </c>
      <c r="Y357" s="5" t="s">
        <v>217</v>
      </c>
      <c r="AA357" s="5" t="s">
        <v>534</v>
      </c>
      <c r="AD357" s="5" t="s">
        <v>404</v>
      </c>
      <c r="AE357">
        <v>46.729809000000003</v>
      </c>
      <c r="AF357">
        <v>-117.163473</v>
      </c>
      <c r="AG357" t="s">
        <v>52</v>
      </c>
    </row>
    <row r="358" spans="1:33" x14ac:dyDescent="0.2">
      <c r="A358" t="s">
        <v>521</v>
      </c>
      <c r="B358" s="1">
        <v>43687</v>
      </c>
      <c r="C358" t="s">
        <v>176</v>
      </c>
      <c r="D358" s="2">
        <v>0.73958333333333337</v>
      </c>
      <c r="E358" s="2">
        <v>0.80208333333333337</v>
      </c>
      <c r="F358">
        <v>2</v>
      </c>
      <c r="G358" t="s">
        <v>529</v>
      </c>
      <c r="H358" t="s">
        <v>668</v>
      </c>
      <c r="K358">
        <v>32</v>
      </c>
      <c r="L358" t="s">
        <v>36</v>
      </c>
      <c r="M358" t="str">
        <f>UPPER(Workshops_2019_2023[[#This Row],[Format]])</f>
        <v>IN-PERSON</v>
      </c>
      <c r="N358" t="s">
        <v>37</v>
      </c>
      <c r="O358" t="s">
        <v>16</v>
      </c>
      <c r="R358">
        <v>32</v>
      </c>
      <c r="Y358" s="5" t="s">
        <v>217</v>
      </c>
      <c r="AA358" s="5" t="s">
        <v>534</v>
      </c>
      <c r="AD358" s="5" t="s">
        <v>404</v>
      </c>
      <c r="AE358">
        <v>46.729809000000003</v>
      </c>
      <c r="AF358">
        <v>-117.163473</v>
      </c>
      <c r="AG358" t="s">
        <v>52</v>
      </c>
    </row>
    <row r="359" spans="1:33" x14ac:dyDescent="0.2">
      <c r="A359" t="s">
        <v>521</v>
      </c>
      <c r="B359" s="1">
        <v>43688</v>
      </c>
      <c r="C359" t="s">
        <v>539</v>
      </c>
      <c r="D359" s="2">
        <v>0.45833333333333331</v>
      </c>
      <c r="E359" s="2">
        <v>0.52083333333333337</v>
      </c>
      <c r="F359">
        <v>2</v>
      </c>
      <c r="G359" t="s">
        <v>529</v>
      </c>
      <c r="H359" t="s">
        <v>668</v>
      </c>
      <c r="K359">
        <v>32</v>
      </c>
      <c r="L359" t="s">
        <v>36</v>
      </c>
      <c r="M359" t="str">
        <f>UPPER(Workshops_2019_2023[[#This Row],[Format]])</f>
        <v>IN-PERSON</v>
      </c>
      <c r="N359" t="s">
        <v>37</v>
      </c>
      <c r="O359" t="s">
        <v>16</v>
      </c>
      <c r="R359">
        <v>32</v>
      </c>
      <c r="Y359" s="5" t="s">
        <v>217</v>
      </c>
      <c r="AA359" s="5" t="s">
        <v>534</v>
      </c>
      <c r="AD359" s="5" t="s">
        <v>540</v>
      </c>
      <c r="AE359">
        <v>46.729801000000002</v>
      </c>
      <c r="AF359">
        <v>-117.161642</v>
      </c>
      <c r="AG359" t="s">
        <v>108</v>
      </c>
    </row>
    <row r="360" spans="1:33" x14ac:dyDescent="0.2">
      <c r="A360" t="s">
        <v>521</v>
      </c>
      <c r="B360" s="1">
        <v>43688</v>
      </c>
      <c r="C360" t="s">
        <v>539</v>
      </c>
      <c r="D360" s="2">
        <v>0.55208333333333337</v>
      </c>
      <c r="E360" s="2">
        <v>0.61458333333333337</v>
      </c>
      <c r="F360">
        <v>2</v>
      </c>
      <c r="G360" t="s">
        <v>529</v>
      </c>
      <c r="H360" t="s">
        <v>668</v>
      </c>
      <c r="K360">
        <v>23</v>
      </c>
      <c r="L360" t="s">
        <v>36</v>
      </c>
      <c r="M360" t="str">
        <f>UPPER(Workshops_2019_2023[[#This Row],[Format]])</f>
        <v>IN-PERSON</v>
      </c>
      <c r="N360" t="s">
        <v>37</v>
      </c>
      <c r="O360" t="s">
        <v>16</v>
      </c>
      <c r="R360">
        <v>23</v>
      </c>
      <c r="Y360" s="5" t="s">
        <v>217</v>
      </c>
      <c r="AA360" s="5" t="s">
        <v>534</v>
      </c>
      <c r="AD360" s="5" t="s">
        <v>540</v>
      </c>
      <c r="AE360">
        <v>46.729801000000002</v>
      </c>
      <c r="AF360">
        <v>-117.161642</v>
      </c>
      <c r="AG360" t="s">
        <v>108</v>
      </c>
    </row>
    <row r="361" spans="1:33" x14ac:dyDescent="0.2">
      <c r="A361" t="s">
        <v>521</v>
      </c>
      <c r="B361" s="1">
        <v>43688</v>
      </c>
      <c r="C361" t="s">
        <v>539</v>
      </c>
      <c r="D361" s="2">
        <v>0.64583333333333337</v>
      </c>
      <c r="E361" s="2">
        <v>0.70833333333333337</v>
      </c>
      <c r="F361">
        <v>2</v>
      </c>
      <c r="G361" t="s">
        <v>529</v>
      </c>
      <c r="H361" t="s">
        <v>668</v>
      </c>
      <c r="K361">
        <v>32</v>
      </c>
      <c r="L361" t="s">
        <v>36</v>
      </c>
      <c r="M361" t="str">
        <f>UPPER(Workshops_2019_2023[[#This Row],[Format]])</f>
        <v>IN-PERSON</v>
      </c>
      <c r="N361" t="s">
        <v>37</v>
      </c>
      <c r="O361" t="s">
        <v>16</v>
      </c>
      <c r="R361">
        <v>32</v>
      </c>
      <c r="Y361" s="5" t="s">
        <v>217</v>
      </c>
      <c r="AA361" s="5" t="s">
        <v>534</v>
      </c>
      <c r="AD361" s="5" t="s">
        <v>540</v>
      </c>
      <c r="AE361">
        <v>46.729801000000002</v>
      </c>
      <c r="AF361">
        <v>-117.161642</v>
      </c>
      <c r="AG361" t="s">
        <v>108</v>
      </c>
    </row>
    <row r="362" spans="1:33" x14ac:dyDescent="0.2">
      <c r="A362" t="s">
        <v>521</v>
      </c>
      <c r="B362" s="1">
        <v>43689</v>
      </c>
      <c r="C362" t="s">
        <v>92</v>
      </c>
      <c r="D362" s="2">
        <v>0.39583333333333331</v>
      </c>
      <c r="E362" s="2">
        <v>0.4375</v>
      </c>
      <c r="F362">
        <v>1</v>
      </c>
      <c r="G362" t="s">
        <v>526</v>
      </c>
      <c r="H362" t="s">
        <v>668</v>
      </c>
      <c r="K362">
        <v>39</v>
      </c>
      <c r="L362" t="s">
        <v>36</v>
      </c>
      <c r="M362" t="str">
        <f>UPPER(Workshops_2019_2023[[#This Row],[Format]])</f>
        <v>IN-PERSON</v>
      </c>
      <c r="N362" t="s">
        <v>37</v>
      </c>
      <c r="O362" t="s">
        <v>16</v>
      </c>
      <c r="R362">
        <v>39</v>
      </c>
      <c r="Y362" s="5" t="s">
        <v>217</v>
      </c>
      <c r="AA362" s="5" t="s">
        <v>534</v>
      </c>
      <c r="AD362" s="5" t="s">
        <v>535</v>
      </c>
      <c r="AE362">
        <v>46.729809000000003</v>
      </c>
      <c r="AF362">
        <v>-117.163473</v>
      </c>
      <c r="AG362" t="s">
        <v>52</v>
      </c>
    </row>
    <row r="363" spans="1:33" x14ac:dyDescent="0.2">
      <c r="A363" t="s">
        <v>521</v>
      </c>
      <c r="B363" s="1">
        <v>43689</v>
      </c>
      <c r="C363" t="s">
        <v>92</v>
      </c>
      <c r="D363" s="2">
        <v>0.55208333333333337</v>
      </c>
      <c r="E363" s="2">
        <v>0.61458333333333337</v>
      </c>
      <c r="F363">
        <v>2</v>
      </c>
      <c r="G363" t="s">
        <v>529</v>
      </c>
      <c r="H363" t="s">
        <v>668</v>
      </c>
      <c r="K363">
        <v>25</v>
      </c>
      <c r="L363" t="s">
        <v>36</v>
      </c>
      <c r="M363" t="str">
        <f>UPPER(Workshops_2019_2023[[#This Row],[Format]])</f>
        <v>IN-PERSON</v>
      </c>
      <c r="N363" t="s">
        <v>37</v>
      </c>
      <c r="O363" t="s">
        <v>16</v>
      </c>
      <c r="R363">
        <v>25</v>
      </c>
      <c r="Y363" s="5" t="s">
        <v>217</v>
      </c>
      <c r="AA363" s="5" t="s">
        <v>534</v>
      </c>
      <c r="AD363" s="5" t="s">
        <v>51</v>
      </c>
      <c r="AE363">
        <v>46.729809000000003</v>
      </c>
      <c r="AF363">
        <v>-117.163473</v>
      </c>
      <c r="AG363" t="s">
        <v>52</v>
      </c>
    </row>
    <row r="364" spans="1:33" x14ac:dyDescent="0.2">
      <c r="A364" t="s">
        <v>521</v>
      </c>
      <c r="B364" s="1">
        <v>43690</v>
      </c>
      <c r="C364" t="s">
        <v>96</v>
      </c>
      <c r="D364" s="2">
        <v>0.39583333333333331</v>
      </c>
      <c r="E364" s="2">
        <v>0.4375</v>
      </c>
      <c r="F364">
        <v>1</v>
      </c>
      <c r="G364" t="s">
        <v>526</v>
      </c>
      <c r="H364" t="s">
        <v>668</v>
      </c>
      <c r="K364">
        <v>21</v>
      </c>
      <c r="L364" t="s">
        <v>36</v>
      </c>
      <c r="M364" t="str">
        <f>UPPER(Workshops_2019_2023[[#This Row],[Format]])</f>
        <v>IN-PERSON</v>
      </c>
      <c r="N364" t="s">
        <v>37</v>
      </c>
      <c r="O364" t="s">
        <v>16</v>
      </c>
      <c r="R364">
        <v>21</v>
      </c>
      <c r="Y364" s="5" t="s">
        <v>217</v>
      </c>
      <c r="AA364" s="5" t="s">
        <v>534</v>
      </c>
      <c r="AD364" s="5" t="s">
        <v>375</v>
      </c>
      <c r="AE364">
        <v>46.729801000000002</v>
      </c>
      <c r="AF364">
        <v>-117.161642</v>
      </c>
      <c r="AG364" t="s">
        <v>108</v>
      </c>
    </row>
    <row r="365" spans="1:33" x14ac:dyDescent="0.2">
      <c r="A365" t="s">
        <v>521</v>
      </c>
      <c r="B365" s="1">
        <v>43690</v>
      </c>
      <c r="C365" t="s">
        <v>96</v>
      </c>
      <c r="D365" s="2">
        <v>0.55208333333333337</v>
      </c>
      <c r="E365" s="2">
        <v>0.61458333333333337</v>
      </c>
      <c r="F365">
        <v>2</v>
      </c>
      <c r="G365" t="s">
        <v>529</v>
      </c>
      <c r="H365" t="s">
        <v>668</v>
      </c>
      <c r="K365">
        <v>27</v>
      </c>
      <c r="L365" t="s">
        <v>36</v>
      </c>
      <c r="M365" t="str">
        <f>UPPER(Workshops_2019_2023[[#This Row],[Format]])</f>
        <v>IN-PERSON</v>
      </c>
      <c r="N365" t="s">
        <v>37</v>
      </c>
      <c r="O365" t="s">
        <v>16</v>
      </c>
      <c r="R365">
        <v>27</v>
      </c>
      <c r="Y365" s="5" t="s">
        <v>217</v>
      </c>
      <c r="AA365" s="5" t="s">
        <v>534</v>
      </c>
      <c r="AD365" s="5" t="s">
        <v>379</v>
      </c>
      <c r="AE365">
        <v>46.729801000000002</v>
      </c>
      <c r="AF365">
        <v>-117.161642</v>
      </c>
      <c r="AG365" t="s">
        <v>108</v>
      </c>
    </row>
    <row r="366" spans="1:33" x14ac:dyDescent="0.2">
      <c r="A366" t="s">
        <v>521</v>
      </c>
      <c r="B366" s="1">
        <v>43691</v>
      </c>
      <c r="C366" t="s">
        <v>98</v>
      </c>
      <c r="D366" s="2">
        <v>0.45833333333333331</v>
      </c>
      <c r="E366" s="2">
        <v>0.52083333333333337</v>
      </c>
      <c r="F366">
        <v>2</v>
      </c>
      <c r="G366" t="s">
        <v>529</v>
      </c>
      <c r="H366" t="s">
        <v>668</v>
      </c>
      <c r="K366">
        <v>23</v>
      </c>
      <c r="L366" t="s">
        <v>36</v>
      </c>
      <c r="M366" t="str">
        <f>UPPER(Workshops_2019_2023[[#This Row],[Format]])</f>
        <v>IN-PERSON</v>
      </c>
      <c r="N366" t="s">
        <v>37</v>
      </c>
      <c r="O366" t="s">
        <v>16</v>
      </c>
      <c r="R366">
        <v>23</v>
      </c>
      <c r="Y366" s="5" t="s">
        <v>217</v>
      </c>
      <c r="AA366" s="5" t="s">
        <v>534</v>
      </c>
      <c r="AD366" s="5" t="s">
        <v>409</v>
      </c>
      <c r="AE366">
        <v>46.729801000000002</v>
      </c>
      <c r="AF366">
        <v>-117.161642</v>
      </c>
      <c r="AG366" t="s">
        <v>108</v>
      </c>
    </row>
    <row r="367" spans="1:33" x14ac:dyDescent="0.2">
      <c r="A367" t="s">
        <v>521</v>
      </c>
      <c r="B367" s="1">
        <v>43691</v>
      </c>
      <c r="C367" t="s">
        <v>98</v>
      </c>
      <c r="D367" s="2">
        <v>0.55208333333333337</v>
      </c>
      <c r="E367" s="2">
        <v>0.61458333333333337</v>
      </c>
      <c r="F367">
        <v>2</v>
      </c>
      <c r="G367" t="s">
        <v>529</v>
      </c>
      <c r="H367" t="s">
        <v>668</v>
      </c>
      <c r="K367">
        <v>34</v>
      </c>
      <c r="L367" t="s">
        <v>36</v>
      </c>
      <c r="M367" t="str">
        <f>UPPER(Workshops_2019_2023[[#This Row],[Format]])</f>
        <v>IN-PERSON</v>
      </c>
      <c r="N367" t="s">
        <v>37</v>
      </c>
      <c r="O367" t="s">
        <v>16</v>
      </c>
      <c r="R367">
        <v>34</v>
      </c>
      <c r="Y367" s="5" t="s">
        <v>217</v>
      </c>
      <c r="AA367" s="5" t="s">
        <v>534</v>
      </c>
      <c r="AD367" s="5" t="s">
        <v>409</v>
      </c>
      <c r="AE367">
        <v>46.729801000000002</v>
      </c>
      <c r="AF367">
        <v>-117.161642</v>
      </c>
      <c r="AG367" t="s">
        <v>108</v>
      </c>
    </row>
    <row r="368" spans="1:33" x14ac:dyDescent="0.2">
      <c r="A368" t="s">
        <v>521</v>
      </c>
      <c r="B368" s="1">
        <v>43692</v>
      </c>
      <c r="C368" t="s">
        <v>100</v>
      </c>
      <c r="D368" s="2">
        <v>0.39583333333333331</v>
      </c>
      <c r="E368" s="2">
        <v>0.4375</v>
      </c>
      <c r="F368">
        <v>1</v>
      </c>
      <c r="G368" t="s">
        <v>526</v>
      </c>
      <c r="H368" t="s">
        <v>668</v>
      </c>
      <c r="K368">
        <v>76</v>
      </c>
      <c r="L368" t="s">
        <v>36</v>
      </c>
      <c r="M368" t="str">
        <f>UPPER(Workshops_2019_2023[[#This Row],[Format]])</f>
        <v>IN-PERSON</v>
      </c>
      <c r="N368" t="s">
        <v>37</v>
      </c>
      <c r="O368" t="s">
        <v>16</v>
      </c>
      <c r="R368">
        <v>76</v>
      </c>
      <c r="Y368" s="5" t="s">
        <v>217</v>
      </c>
      <c r="AA368" s="5" t="s">
        <v>534</v>
      </c>
      <c r="AD368" s="5" t="s">
        <v>544</v>
      </c>
      <c r="AE368">
        <v>46.729809000000003</v>
      </c>
      <c r="AF368">
        <v>-117.163473</v>
      </c>
      <c r="AG368" t="s">
        <v>52</v>
      </c>
    </row>
    <row r="369" spans="1:33" x14ac:dyDescent="0.2">
      <c r="A369" t="s">
        <v>33</v>
      </c>
      <c r="B369" s="1">
        <v>43696</v>
      </c>
      <c r="C369" t="s">
        <v>92</v>
      </c>
      <c r="D369" s="2">
        <v>0.6875</v>
      </c>
      <c r="E369" s="2">
        <v>0.77083333333333337</v>
      </c>
      <c r="F369">
        <v>2</v>
      </c>
      <c r="G369" t="s">
        <v>93</v>
      </c>
      <c r="H369" t="s">
        <v>668</v>
      </c>
      <c r="J369">
        <v>25</v>
      </c>
      <c r="K369">
        <v>6</v>
      </c>
      <c r="L369" t="s">
        <v>36</v>
      </c>
      <c r="M369" t="str">
        <f>UPPER(Workshops_2019_2023[[#This Row],[Format]])</f>
        <v>IN-PERSON</v>
      </c>
      <c r="N369" t="s">
        <v>37</v>
      </c>
      <c r="O369" t="s">
        <v>16</v>
      </c>
      <c r="R369">
        <v>6</v>
      </c>
      <c r="AD369" s="5" t="s">
        <v>94</v>
      </c>
      <c r="AE369">
        <v>46.728242000000002</v>
      </c>
      <c r="AF369">
        <v>-117.16664</v>
      </c>
      <c r="AG369" t="s">
        <v>95</v>
      </c>
    </row>
    <row r="370" spans="1:33" x14ac:dyDescent="0.2">
      <c r="A370" t="s">
        <v>33</v>
      </c>
      <c r="B370" s="1">
        <v>43697</v>
      </c>
      <c r="C370" t="s">
        <v>96</v>
      </c>
      <c r="D370" s="2">
        <v>0.64583333333333337</v>
      </c>
      <c r="E370" s="2">
        <v>0.72916666666666663</v>
      </c>
      <c r="F370">
        <v>2</v>
      </c>
      <c r="G370" t="s">
        <v>93</v>
      </c>
      <c r="H370" t="s">
        <v>668</v>
      </c>
      <c r="J370">
        <v>25</v>
      </c>
      <c r="K370">
        <v>4</v>
      </c>
      <c r="L370" t="s">
        <v>36</v>
      </c>
      <c r="M370" t="str">
        <f>UPPER(Workshops_2019_2023[[#This Row],[Format]])</f>
        <v>IN-PERSON</v>
      </c>
      <c r="N370" t="s">
        <v>37</v>
      </c>
      <c r="O370" t="s">
        <v>16</v>
      </c>
      <c r="R370">
        <v>4</v>
      </c>
      <c r="AD370" s="5" t="s">
        <v>94</v>
      </c>
      <c r="AE370">
        <v>46.728242000000002</v>
      </c>
      <c r="AF370">
        <v>-117.16664</v>
      </c>
      <c r="AG370" t="s">
        <v>95</v>
      </c>
    </row>
    <row r="371" spans="1:33" x14ac:dyDescent="0.2">
      <c r="A371" t="s">
        <v>33</v>
      </c>
      <c r="B371" s="1">
        <v>43697</v>
      </c>
      <c r="C371" t="s">
        <v>96</v>
      </c>
      <c r="D371" s="2">
        <v>0.72916666666666663</v>
      </c>
      <c r="E371" s="2">
        <v>0.8125</v>
      </c>
      <c r="F371">
        <v>2</v>
      </c>
      <c r="G371" t="s">
        <v>97</v>
      </c>
      <c r="H371" t="s">
        <v>668</v>
      </c>
      <c r="J371">
        <v>25</v>
      </c>
      <c r="K371">
        <v>3</v>
      </c>
      <c r="L371" t="s">
        <v>36</v>
      </c>
      <c r="M371" t="str">
        <f>UPPER(Workshops_2019_2023[[#This Row],[Format]])</f>
        <v>IN-PERSON</v>
      </c>
      <c r="N371" t="s">
        <v>37</v>
      </c>
      <c r="O371" t="s">
        <v>16</v>
      </c>
      <c r="R371">
        <v>3</v>
      </c>
      <c r="AD371" s="5" t="s">
        <v>94</v>
      </c>
      <c r="AE371">
        <v>46.728242000000002</v>
      </c>
      <c r="AF371">
        <v>-117.16664</v>
      </c>
      <c r="AG371" t="s">
        <v>95</v>
      </c>
    </row>
    <row r="372" spans="1:33" x14ac:dyDescent="0.2">
      <c r="A372" t="s">
        <v>33</v>
      </c>
      <c r="B372" s="1">
        <v>43698</v>
      </c>
      <c r="C372" t="s">
        <v>98</v>
      </c>
      <c r="D372" s="2">
        <v>0.64583333333333337</v>
      </c>
      <c r="E372" s="2">
        <v>0.72916666666666663</v>
      </c>
      <c r="F372">
        <v>2</v>
      </c>
      <c r="G372" t="s">
        <v>93</v>
      </c>
      <c r="H372" t="s">
        <v>668</v>
      </c>
      <c r="J372">
        <v>25</v>
      </c>
      <c r="K372">
        <v>4</v>
      </c>
      <c r="L372" t="s">
        <v>36</v>
      </c>
      <c r="M372" t="str">
        <f>UPPER(Workshops_2019_2023[[#This Row],[Format]])</f>
        <v>IN-PERSON</v>
      </c>
      <c r="N372" t="s">
        <v>37</v>
      </c>
      <c r="O372" t="s">
        <v>16</v>
      </c>
      <c r="R372">
        <v>4</v>
      </c>
      <c r="AD372" s="5" t="s">
        <v>99</v>
      </c>
      <c r="AE372">
        <v>46.728242000000002</v>
      </c>
      <c r="AF372">
        <v>-117.16664</v>
      </c>
      <c r="AG372" t="s">
        <v>95</v>
      </c>
    </row>
    <row r="373" spans="1:33" x14ac:dyDescent="0.2">
      <c r="A373" t="s">
        <v>33</v>
      </c>
      <c r="B373" s="1">
        <v>43699</v>
      </c>
      <c r="C373" t="s">
        <v>100</v>
      </c>
      <c r="D373" s="2">
        <v>0.66666666666666663</v>
      </c>
      <c r="E373" s="2">
        <v>0.70833333333333337</v>
      </c>
      <c r="F373">
        <v>1</v>
      </c>
      <c r="G373" t="s">
        <v>101</v>
      </c>
      <c r="H373" t="s">
        <v>668</v>
      </c>
      <c r="J373">
        <v>1</v>
      </c>
      <c r="K373">
        <v>1</v>
      </c>
      <c r="L373" t="s">
        <v>36</v>
      </c>
      <c r="M373" t="str">
        <f>UPPER(Workshops_2019_2023[[#This Row],[Format]])</f>
        <v>IN-PERSON</v>
      </c>
      <c r="N373" t="s">
        <v>37</v>
      </c>
      <c r="O373" t="s">
        <v>16</v>
      </c>
      <c r="R373">
        <v>1</v>
      </c>
      <c r="AD373" s="5" t="s">
        <v>773</v>
      </c>
      <c r="AE373">
        <v>46.727550999999998</v>
      </c>
      <c r="AF373">
        <v>-117.166117</v>
      </c>
      <c r="AG373" t="s">
        <v>776</v>
      </c>
    </row>
    <row r="374" spans="1:33" x14ac:dyDescent="0.2">
      <c r="A374" t="s">
        <v>33</v>
      </c>
      <c r="B374" s="1">
        <v>43703</v>
      </c>
      <c r="C374" t="s">
        <v>92</v>
      </c>
      <c r="D374" s="2">
        <v>0.6875</v>
      </c>
      <c r="E374" s="2">
        <v>0.77083333333333337</v>
      </c>
      <c r="F374">
        <v>2</v>
      </c>
      <c r="G374" t="s">
        <v>102</v>
      </c>
      <c r="H374" t="s">
        <v>668</v>
      </c>
      <c r="J374">
        <v>25</v>
      </c>
      <c r="K374">
        <v>2</v>
      </c>
      <c r="L374" t="s">
        <v>36</v>
      </c>
      <c r="M374" t="str">
        <f>UPPER(Workshops_2019_2023[[#This Row],[Format]])</f>
        <v>IN-PERSON</v>
      </c>
      <c r="N374" t="s">
        <v>37</v>
      </c>
      <c r="O374" t="s">
        <v>16</v>
      </c>
      <c r="R374">
        <v>2</v>
      </c>
      <c r="AD374" s="5" t="s">
        <v>94</v>
      </c>
      <c r="AE374">
        <v>46.728242000000002</v>
      </c>
      <c r="AF374">
        <v>-117.16664</v>
      </c>
      <c r="AG374" t="s">
        <v>95</v>
      </c>
    </row>
    <row r="375" spans="1:33" x14ac:dyDescent="0.2">
      <c r="A375" t="s">
        <v>33</v>
      </c>
      <c r="B375" s="1">
        <v>43704</v>
      </c>
      <c r="C375" t="s">
        <v>96</v>
      </c>
      <c r="D375" s="2">
        <v>0.64583333333333337</v>
      </c>
      <c r="E375" s="2">
        <v>0.72916666666666663</v>
      </c>
      <c r="F375">
        <v>2</v>
      </c>
      <c r="G375" t="s">
        <v>102</v>
      </c>
      <c r="H375" t="s">
        <v>668</v>
      </c>
      <c r="J375">
        <v>25</v>
      </c>
      <c r="K375">
        <v>2</v>
      </c>
      <c r="L375" t="s">
        <v>36</v>
      </c>
      <c r="M375" t="str">
        <f>UPPER(Workshops_2019_2023[[#This Row],[Format]])</f>
        <v>IN-PERSON</v>
      </c>
      <c r="N375" t="s">
        <v>37</v>
      </c>
      <c r="O375" t="s">
        <v>16</v>
      </c>
      <c r="R375">
        <v>2</v>
      </c>
      <c r="AD375" s="5" t="s">
        <v>94</v>
      </c>
      <c r="AE375">
        <v>46.728242000000002</v>
      </c>
      <c r="AF375">
        <v>-117.16664</v>
      </c>
      <c r="AG375" t="s">
        <v>95</v>
      </c>
    </row>
    <row r="376" spans="1:33" x14ac:dyDescent="0.2">
      <c r="A376" t="s">
        <v>33</v>
      </c>
      <c r="B376" s="1">
        <v>43704</v>
      </c>
      <c r="C376" t="s">
        <v>96</v>
      </c>
      <c r="D376" s="2">
        <v>0.72916666666666663</v>
      </c>
      <c r="E376" s="2">
        <v>0.8125</v>
      </c>
      <c r="F376">
        <v>2</v>
      </c>
      <c r="G376" t="s">
        <v>101</v>
      </c>
      <c r="H376" t="s">
        <v>668</v>
      </c>
      <c r="J376">
        <v>25</v>
      </c>
      <c r="K376">
        <v>2</v>
      </c>
      <c r="L376" t="s">
        <v>36</v>
      </c>
      <c r="M376" t="str">
        <f>UPPER(Workshops_2019_2023[[#This Row],[Format]])</f>
        <v>IN-PERSON</v>
      </c>
      <c r="N376" t="s">
        <v>37</v>
      </c>
      <c r="O376" t="s">
        <v>16</v>
      </c>
      <c r="R376">
        <v>2</v>
      </c>
      <c r="AD376" s="5" t="s">
        <v>94</v>
      </c>
      <c r="AE376">
        <v>46.728242000000002</v>
      </c>
      <c r="AF376">
        <v>-117.16664</v>
      </c>
      <c r="AG376" t="s">
        <v>95</v>
      </c>
    </row>
    <row r="377" spans="1:33" x14ac:dyDescent="0.2">
      <c r="A377" t="s">
        <v>33</v>
      </c>
      <c r="B377" s="1">
        <v>43705</v>
      </c>
      <c r="C377" t="s">
        <v>98</v>
      </c>
      <c r="D377" s="2">
        <v>0.64583333333333337</v>
      </c>
      <c r="E377" s="2">
        <v>0.72916666666666663</v>
      </c>
      <c r="F377">
        <v>2</v>
      </c>
      <c r="G377" t="s">
        <v>93</v>
      </c>
      <c r="H377" t="s">
        <v>668</v>
      </c>
      <c r="J377">
        <v>25</v>
      </c>
      <c r="K377">
        <v>3</v>
      </c>
      <c r="L377" t="s">
        <v>36</v>
      </c>
      <c r="M377" t="str">
        <f>UPPER(Workshops_2019_2023[[#This Row],[Format]])</f>
        <v>IN-PERSON</v>
      </c>
      <c r="N377" t="s">
        <v>37</v>
      </c>
      <c r="O377" t="s">
        <v>16</v>
      </c>
      <c r="R377">
        <v>3</v>
      </c>
      <c r="AD377" s="5" t="s">
        <v>99</v>
      </c>
      <c r="AE377">
        <v>46.728242000000002</v>
      </c>
      <c r="AF377">
        <v>-117.16664</v>
      </c>
      <c r="AG377" t="s">
        <v>95</v>
      </c>
    </row>
    <row r="378" spans="1:33" x14ac:dyDescent="0.2">
      <c r="A378" t="s">
        <v>33</v>
      </c>
      <c r="B378" s="1">
        <v>43712</v>
      </c>
      <c r="C378" t="s">
        <v>98</v>
      </c>
      <c r="D378" s="2">
        <v>0.46875</v>
      </c>
      <c r="E378" s="2">
        <v>0.51041666666666663</v>
      </c>
      <c r="F378">
        <v>1</v>
      </c>
      <c r="G378" t="s">
        <v>97</v>
      </c>
      <c r="H378" t="s">
        <v>668</v>
      </c>
      <c r="J378">
        <v>1</v>
      </c>
      <c r="K378">
        <v>1</v>
      </c>
      <c r="L378" t="s">
        <v>36</v>
      </c>
      <c r="M378" t="str">
        <f>UPPER(Workshops_2019_2023[[#This Row],[Format]])</f>
        <v>IN-PERSON</v>
      </c>
      <c r="N378" t="s">
        <v>37</v>
      </c>
      <c r="O378" t="s">
        <v>16</v>
      </c>
      <c r="R378">
        <v>1</v>
      </c>
      <c r="AD378" s="5" t="s">
        <v>773</v>
      </c>
      <c r="AE378">
        <v>46.727550999999998</v>
      </c>
      <c r="AF378">
        <v>-117.166117</v>
      </c>
      <c r="AG378" t="s">
        <v>776</v>
      </c>
    </row>
    <row r="379" spans="1:33" x14ac:dyDescent="0.2">
      <c r="A379" t="s">
        <v>33</v>
      </c>
      <c r="B379" s="1">
        <v>43712</v>
      </c>
      <c r="C379" t="s">
        <v>98</v>
      </c>
      <c r="D379" s="2">
        <v>0.64583333333333337</v>
      </c>
      <c r="E379" s="2">
        <v>0.72916666666666663</v>
      </c>
      <c r="F379">
        <v>2</v>
      </c>
      <c r="G379" t="s">
        <v>102</v>
      </c>
      <c r="H379" t="s">
        <v>668</v>
      </c>
      <c r="J379">
        <v>25</v>
      </c>
      <c r="K379">
        <v>6</v>
      </c>
      <c r="L379" t="s">
        <v>36</v>
      </c>
      <c r="M379" t="str">
        <f>UPPER(Workshops_2019_2023[[#This Row],[Format]])</f>
        <v>IN-PERSON</v>
      </c>
      <c r="N379" t="s">
        <v>37</v>
      </c>
      <c r="O379" t="s">
        <v>16</v>
      </c>
      <c r="R379">
        <v>6</v>
      </c>
      <c r="AD379" s="5" t="s">
        <v>99</v>
      </c>
      <c r="AE379">
        <v>46.728242000000002</v>
      </c>
      <c r="AF379">
        <v>-117.16664</v>
      </c>
      <c r="AG379" t="s">
        <v>95</v>
      </c>
    </row>
    <row r="380" spans="1:33" x14ac:dyDescent="0.2">
      <c r="A380" t="s">
        <v>33</v>
      </c>
      <c r="B380" s="1">
        <v>43714</v>
      </c>
      <c r="C380" t="s">
        <v>103</v>
      </c>
      <c r="D380" s="2">
        <v>0.64583333333333337</v>
      </c>
      <c r="E380" s="2">
        <v>0.6875</v>
      </c>
      <c r="F380">
        <v>1</v>
      </c>
      <c r="G380" t="s">
        <v>101</v>
      </c>
      <c r="H380" t="s">
        <v>668</v>
      </c>
      <c r="J380">
        <v>1</v>
      </c>
      <c r="K380">
        <v>1</v>
      </c>
      <c r="L380" t="s">
        <v>36</v>
      </c>
      <c r="M380" t="str">
        <f>UPPER(Workshops_2019_2023[[#This Row],[Format]])</f>
        <v>IN-PERSON</v>
      </c>
      <c r="N380" t="s">
        <v>37</v>
      </c>
      <c r="O380" t="s">
        <v>16</v>
      </c>
      <c r="R380">
        <v>1</v>
      </c>
      <c r="AD380" s="5" t="s">
        <v>773</v>
      </c>
      <c r="AE380">
        <v>46.727550999999998</v>
      </c>
      <c r="AF380">
        <v>-117.166117</v>
      </c>
      <c r="AG380" t="s">
        <v>776</v>
      </c>
    </row>
    <row r="381" spans="1:33" x14ac:dyDescent="0.2">
      <c r="A381" t="s">
        <v>33</v>
      </c>
      <c r="B381" s="1">
        <v>43717</v>
      </c>
      <c r="C381" t="s">
        <v>92</v>
      </c>
      <c r="D381" s="2">
        <v>0.6875</v>
      </c>
      <c r="E381" s="2">
        <v>0.77083333333333337</v>
      </c>
      <c r="F381">
        <v>2</v>
      </c>
      <c r="G381" t="s">
        <v>102</v>
      </c>
      <c r="H381" t="s">
        <v>668</v>
      </c>
      <c r="J381">
        <v>25</v>
      </c>
      <c r="K381">
        <v>3</v>
      </c>
      <c r="L381" t="s">
        <v>36</v>
      </c>
      <c r="M381" t="str">
        <f>UPPER(Workshops_2019_2023[[#This Row],[Format]])</f>
        <v>IN-PERSON</v>
      </c>
      <c r="N381" t="s">
        <v>37</v>
      </c>
      <c r="O381" t="s">
        <v>16</v>
      </c>
      <c r="R381">
        <v>3</v>
      </c>
      <c r="AD381" s="5" t="s">
        <v>94</v>
      </c>
      <c r="AE381">
        <v>46.728242000000002</v>
      </c>
      <c r="AF381">
        <v>-117.16664</v>
      </c>
      <c r="AG381" t="s">
        <v>95</v>
      </c>
    </row>
    <row r="382" spans="1:33" x14ac:dyDescent="0.2">
      <c r="A382" t="s">
        <v>33</v>
      </c>
      <c r="B382" s="1">
        <v>43718</v>
      </c>
      <c r="C382" t="s">
        <v>96</v>
      </c>
      <c r="D382" s="2">
        <v>0.64583333333333337</v>
      </c>
      <c r="E382" s="2">
        <v>0.72916666666666663</v>
      </c>
      <c r="F382">
        <v>2</v>
      </c>
      <c r="G382" t="s">
        <v>102</v>
      </c>
      <c r="H382" t="s">
        <v>668</v>
      </c>
      <c r="J382">
        <v>25</v>
      </c>
      <c r="K382">
        <v>4</v>
      </c>
      <c r="L382" t="s">
        <v>36</v>
      </c>
      <c r="M382" t="str">
        <f>UPPER(Workshops_2019_2023[[#This Row],[Format]])</f>
        <v>IN-PERSON</v>
      </c>
      <c r="N382" t="s">
        <v>37</v>
      </c>
      <c r="O382" t="s">
        <v>16</v>
      </c>
      <c r="R382">
        <v>4</v>
      </c>
      <c r="AD382" s="5" t="s">
        <v>94</v>
      </c>
      <c r="AE382">
        <v>46.728242000000002</v>
      </c>
      <c r="AF382">
        <v>-117.16664</v>
      </c>
      <c r="AG382" t="s">
        <v>95</v>
      </c>
    </row>
    <row r="383" spans="1:33" x14ac:dyDescent="0.2">
      <c r="A383" t="s">
        <v>33</v>
      </c>
      <c r="B383" s="1">
        <v>43718</v>
      </c>
      <c r="C383" t="s">
        <v>96</v>
      </c>
      <c r="D383" s="2">
        <v>0.72916666666666663</v>
      </c>
      <c r="E383" s="2">
        <v>0.8125</v>
      </c>
      <c r="F383">
        <v>2</v>
      </c>
      <c r="G383" t="s">
        <v>102</v>
      </c>
      <c r="H383" t="s">
        <v>668</v>
      </c>
      <c r="J383">
        <v>25</v>
      </c>
      <c r="K383">
        <v>3</v>
      </c>
      <c r="L383" t="s">
        <v>36</v>
      </c>
      <c r="M383" t="str">
        <f>UPPER(Workshops_2019_2023[[#This Row],[Format]])</f>
        <v>IN-PERSON</v>
      </c>
      <c r="N383" t="s">
        <v>37</v>
      </c>
      <c r="O383" t="s">
        <v>16</v>
      </c>
      <c r="R383">
        <v>3</v>
      </c>
      <c r="AD383" s="5" t="s">
        <v>94</v>
      </c>
      <c r="AE383">
        <v>46.728242000000002</v>
      </c>
      <c r="AF383">
        <v>-117.16664</v>
      </c>
      <c r="AG383" t="s">
        <v>95</v>
      </c>
    </row>
    <row r="384" spans="1:33" x14ac:dyDescent="0.2">
      <c r="A384" t="s">
        <v>521</v>
      </c>
      <c r="B384" s="1">
        <v>43721</v>
      </c>
      <c r="C384" t="s">
        <v>103</v>
      </c>
      <c r="D384" s="2">
        <v>0.375</v>
      </c>
      <c r="E384" s="2">
        <v>0.41666666666666669</v>
      </c>
      <c r="F384">
        <v>1</v>
      </c>
      <c r="G384" t="s">
        <v>526</v>
      </c>
      <c r="H384" t="s">
        <v>668</v>
      </c>
      <c r="K384">
        <v>0</v>
      </c>
      <c r="L384" t="s">
        <v>36</v>
      </c>
      <c r="M384" t="str">
        <f>UPPER(Workshops_2019_2023[[#This Row],[Format]])</f>
        <v>IN-PERSON</v>
      </c>
      <c r="N384" t="s">
        <v>37</v>
      </c>
      <c r="O384" t="s">
        <v>16</v>
      </c>
      <c r="Y384" s="5" t="s">
        <v>217</v>
      </c>
      <c r="AA384" s="5" t="s">
        <v>531</v>
      </c>
    </row>
    <row r="385" spans="1:33" x14ac:dyDescent="0.2">
      <c r="A385" t="s">
        <v>33</v>
      </c>
      <c r="B385" s="1">
        <v>43724</v>
      </c>
      <c r="C385" t="s">
        <v>92</v>
      </c>
      <c r="D385" s="2">
        <v>0.4375</v>
      </c>
      <c r="E385" s="2">
        <v>0.47916666666666669</v>
      </c>
      <c r="F385">
        <v>1</v>
      </c>
      <c r="G385" t="s">
        <v>97</v>
      </c>
      <c r="H385" t="s">
        <v>668</v>
      </c>
      <c r="J385">
        <v>1</v>
      </c>
      <c r="K385">
        <v>1</v>
      </c>
      <c r="L385" t="s">
        <v>36</v>
      </c>
      <c r="M385" t="str">
        <f>UPPER(Workshops_2019_2023[[#This Row],[Format]])</f>
        <v>IN-PERSON</v>
      </c>
      <c r="N385" t="s">
        <v>37</v>
      </c>
      <c r="O385" t="s">
        <v>16</v>
      </c>
      <c r="R385">
        <v>1</v>
      </c>
      <c r="AD385" s="5" t="s">
        <v>773</v>
      </c>
      <c r="AE385">
        <v>46.727550999999998</v>
      </c>
      <c r="AF385">
        <v>-117.166117</v>
      </c>
      <c r="AG385" t="s">
        <v>776</v>
      </c>
    </row>
    <row r="386" spans="1:33" x14ac:dyDescent="0.2">
      <c r="A386" t="s">
        <v>33</v>
      </c>
      <c r="B386" s="1">
        <v>43724</v>
      </c>
      <c r="C386" t="s">
        <v>92</v>
      </c>
      <c r="D386" s="2">
        <v>0.6875</v>
      </c>
      <c r="E386" s="2">
        <v>0.77083333333333337</v>
      </c>
      <c r="F386">
        <v>2</v>
      </c>
      <c r="G386" t="s">
        <v>93</v>
      </c>
      <c r="H386" t="s">
        <v>668</v>
      </c>
      <c r="J386">
        <v>25</v>
      </c>
      <c r="K386">
        <v>10</v>
      </c>
      <c r="L386" t="s">
        <v>36</v>
      </c>
      <c r="M386" t="str">
        <f>UPPER(Workshops_2019_2023[[#This Row],[Format]])</f>
        <v>IN-PERSON</v>
      </c>
      <c r="N386" t="s">
        <v>37</v>
      </c>
      <c r="O386" t="s">
        <v>16</v>
      </c>
      <c r="R386">
        <v>10</v>
      </c>
      <c r="AD386" s="5" t="s">
        <v>94</v>
      </c>
      <c r="AE386">
        <v>46.728242000000002</v>
      </c>
      <c r="AF386">
        <v>-117.16664</v>
      </c>
      <c r="AG386" t="s">
        <v>95</v>
      </c>
    </row>
    <row r="387" spans="1:33" x14ac:dyDescent="0.2">
      <c r="A387" t="s">
        <v>33</v>
      </c>
      <c r="B387" s="1">
        <v>43725</v>
      </c>
      <c r="C387" t="s">
        <v>96</v>
      </c>
      <c r="D387" s="2">
        <v>0.64583333333333337</v>
      </c>
      <c r="E387" s="2">
        <v>0.72916666666666663</v>
      </c>
      <c r="F387">
        <v>2</v>
      </c>
      <c r="G387" t="s">
        <v>93</v>
      </c>
      <c r="H387" t="s">
        <v>668</v>
      </c>
      <c r="J387">
        <v>25</v>
      </c>
      <c r="K387">
        <v>9</v>
      </c>
      <c r="L387" t="s">
        <v>36</v>
      </c>
      <c r="M387" t="str">
        <f>UPPER(Workshops_2019_2023[[#This Row],[Format]])</f>
        <v>IN-PERSON</v>
      </c>
      <c r="N387" t="s">
        <v>37</v>
      </c>
      <c r="O387" t="s">
        <v>16</v>
      </c>
      <c r="R387">
        <v>9</v>
      </c>
      <c r="AD387" s="5" t="s">
        <v>94</v>
      </c>
      <c r="AE387">
        <v>46.728242000000002</v>
      </c>
      <c r="AF387">
        <v>-117.16664</v>
      </c>
      <c r="AG387" t="s">
        <v>95</v>
      </c>
    </row>
    <row r="388" spans="1:33" x14ac:dyDescent="0.2">
      <c r="A388" t="s">
        <v>33</v>
      </c>
      <c r="B388" s="1">
        <v>43725</v>
      </c>
      <c r="C388" t="s">
        <v>96</v>
      </c>
      <c r="D388" s="2">
        <v>0.72916666666666663</v>
      </c>
      <c r="E388" s="2">
        <v>0.8125</v>
      </c>
      <c r="F388">
        <v>2</v>
      </c>
      <c r="G388" t="s">
        <v>101</v>
      </c>
      <c r="H388" t="s">
        <v>668</v>
      </c>
      <c r="J388">
        <v>25</v>
      </c>
      <c r="K388">
        <v>15</v>
      </c>
      <c r="L388" t="s">
        <v>36</v>
      </c>
      <c r="M388" t="str">
        <f>UPPER(Workshops_2019_2023[[#This Row],[Format]])</f>
        <v>IN-PERSON</v>
      </c>
      <c r="N388" t="s">
        <v>37</v>
      </c>
      <c r="O388" t="s">
        <v>16</v>
      </c>
      <c r="R388">
        <v>15</v>
      </c>
      <c r="AD388" s="5" t="s">
        <v>94</v>
      </c>
      <c r="AE388">
        <v>46.728242000000002</v>
      </c>
      <c r="AF388">
        <v>-117.16664</v>
      </c>
      <c r="AG388" t="s">
        <v>95</v>
      </c>
    </row>
    <row r="389" spans="1:33" x14ac:dyDescent="0.2">
      <c r="A389" t="s">
        <v>33</v>
      </c>
      <c r="B389" s="1">
        <v>43732</v>
      </c>
      <c r="C389" t="s">
        <v>96</v>
      </c>
      <c r="D389" s="2">
        <v>0.64583333333333337</v>
      </c>
      <c r="E389" s="2">
        <v>0.72916666666666663</v>
      </c>
      <c r="F389">
        <v>2</v>
      </c>
      <c r="G389" t="s">
        <v>102</v>
      </c>
      <c r="H389" t="s">
        <v>668</v>
      </c>
      <c r="J389">
        <v>25</v>
      </c>
      <c r="K389">
        <v>6</v>
      </c>
      <c r="L389" t="s">
        <v>36</v>
      </c>
      <c r="M389" t="str">
        <f>UPPER(Workshops_2019_2023[[#This Row],[Format]])</f>
        <v>IN-PERSON</v>
      </c>
      <c r="N389" t="s">
        <v>37</v>
      </c>
      <c r="O389" t="s">
        <v>16</v>
      </c>
      <c r="R389">
        <v>6</v>
      </c>
      <c r="AD389" s="5" t="s">
        <v>94</v>
      </c>
      <c r="AE389">
        <v>46.728242000000002</v>
      </c>
      <c r="AF389">
        <v>-117.16664</v>
      </c>
      <c r="AG389" t="s">
        <v>95</v>
      </c>
    </row>
    <row r="390" spans="1:33" x14ac:dyDescent="0.2">
      <c r="A390" t="s">
        <v>33</v>
      </c>
      <c r="B390" s="1">
        <v>43732</v>
      </c>
      <c r="C390" t="s">
        <v>96</v>
      </c>
      <c r="D390" s="2">
        <v>0.72916666666666663</v>
      </c>
      <c r="E390" s="2">
        <v>0.8125</v>
      </c>
      <c r="F390">
        <v>2</v>
      </c>
      <c r="G390" t="s">
        <v>97</v>
      </c>
      <c r="H390" t="s">
        <v>668</v>
      </c>
      <c r="J390">
        <v>25</v>
      </c>
      <c r="K390">
        <v>9</v>
      </c>
      <c r="L390" t="s">
        <v>36</v>
      </c>
      <c r="M390" t="str">
        <f>UPPER(Workshops_2019_2023[[#This Row],[Format]])</f>
        <v>IN-PERSON</v>
      </c>
      <c r="N390" t="s">
        <v>37</v>
      </c>
      <c r="O390" t="s">
        <v>16</v>
      </c>
      <c r="R390">
        <v>9</v>
      </c>
      <c r="AD390" s="5" t="s">
        <v>94</v>
      </c>
      <c r="AE390">
        <v>46.728242000000002</v>
      </c>
      <c r="AF390">
        <v>-117.16664</v>
      </c>
      <c r="AG390" t="s">
        <v>95</v>
      </c>
    </row>
    <row r="391" spans="1:33" x14ac:dyDescent="0.2">
      <c r="A391" t="s">
        <v>33</v>
      </c>
      <c r="B391" s="1">
        <v>43738</v>
      </c>
      <c r="C391" t="s">
        <v>92</v>
      </c>
      <c r="D391" s="2">
        <v>0.6875</v>
      </c>
      <c r="E391" s="2">
        <v>0.77083333333333337</v>
      </c>
      <c r="F391">
        <v>2</v>
      </c>
      <c r="G391" t="s">
        <v>93</v>
      </c>
      <c r="H391" t="s">
        <v>668</v>
      </c>
      <c r="J391">
        <v>25</v>
      </c>
      <c r="K391">
        <v>13</v>
      </c>
      <c r="L391" t="s">
        <v>36</v>
      </c>
      <c r="M391" t="str">
        <f>UPPER(Workshops_2019_2023[[#This Row],[Format]])</f>
        <v>IN-PERSON</v>
      </c>
      <c r="N391" t="s">
        <v>37</v>
      </c>
      <c r="O391" t="s">
        <v>16</v>
      </c>
      <c r="R391">
        <v>13</v>
      </c>
      <c r="AD391" s="5" t="s">
        <v>94</v>
      </c>
      <c r="AE391">
        <v>46.728242000000002</v>
      </c>
      <c r="AF391">
        <v>-117.16664</v>
      </c>
      <c r="AG391" t="s">
        <v>95</v>
      </c>
    </row>
    <row r="392" spans="1:33" x14ac:dyDescent="0.2">
      <c r="A392" t="s">
        <v>33</v>
      </c>
      <c r="B392" s="1">
        <v>43739</v>
      </c>
      <c r="C392" t="s">
        <v>96</v>
      </c>
      <c r="D392" s="2">
        <v>0.64583333333333337</v>
      </c>
      <c r="E392" s="2">
        <v>0.72916666666666663</v>
      </c>
      <c r="F392">
        <v>2</v>
      </c>
      <c r="G392" t="s">
        <v>93</v>
      </c>
      <c r="H392" t="s">
        <v>668</v>
      </c>
      <c r="J392">
        <v>25</v>
      </c>
      <c r="K392">
        <v>10</v>
      </c>
      <c r="L392" t="s">
        <v>36</v>
      </c>
      <c r="M392" t="str">
        <f>UPPER(Workshops_2019_2023[[#This Row],[Format]])</f>
        <v>IN-PERSON</v>
      </c>
      <c r="N392" t="s">
        <v>37</v>
      </c>
      <c r="O392" t="s">
        <v>16</v>
      </c>
      <c r="R392">
        <v>10</v>
      </c>
      <c r="AD392" s="5" t="s">
        <v>94</v>
      </c>
      <c r="AE392">
        <v>46.728242000000002</v>
      </c>
      <c r="AF392">
        <v>-117.16664</v>
      </c>
      <c r="AG392" t="s">
        <v>95</v>
      </c>
    </row>
    <row r="393" spans="1:33" x14ac:dyDescent="0.2">
      <c r="A393" t="s">
        <v>33</v>
      </c>
      <c r="B393" s="1">
        <v>43739</v>
      </c>
      <c r="C393" t="s">
        <v>96</v>
      </c>
      <c r="D393" s="2">
        <v>0.72916666666666663</v>
      </c>
      <c r="E393" s="2">
        <v>0.8125</v>
      </c>
      <c r="F393">
        <v>2</v>
      </c>
      <c r="G393" t="s">
        <v>101</v>
      </c>
      <c r="H393" t="s">
        <v>668</v>
      </c>
      <c r="J393">
        <v>25</v>
      </c>
      <c r="K393">
        <v>16</v>
      </c>
      <c r="L393" t="s">
        <v>36</v>
      </c>
      <c r="M393" t="str">
        <f>UPPER(Workshops_2019_2023[[#This Row],[Format]])</f>
        <v>IN-PERSON</v>
      </c>
      <c r="N393" t="s">
        <v>37</v>
      </c>
      <c r="O393" t="s">
        <v>16</v>
      </c>
      <c r="R393">
        <v>16</v>
      </c>
      <c r="AD393" s="5" t="s">
        <v>94</v>
      </c>
      <c r="AE393">
        <v>46.728242000000002</v>
      </c>
      <c r="AF393">
        <v>-117.16664</v>
      </c>
      <c r="AG393" t="s">
        <v>95</v>
      </c>
    </row>
    <row r="394" spans="1:33" x14ac:dyDescent="0.2">
      <c r="A394" t="s">
        <v>33</v>
      </c>
      <c r="B394" s="1">
        <v>43740</v>
      </c>
      <c r="C394" t="s">
        <v>34</v>
      </c>
      <c r="D394" s="2">
        <v>0.75</v>
      </c>
      <c r="E394" s="2">
        <v>0.79166666666666663</v>
      </c>
      <c r="F394">
        <v>1</v>
      </c>
      <c r="G394" t="s">
        <v>42</v>
      </c>
      <c r="H394" t="s">
        <v>668</v>
      </c>
      <c r="J394">
        <v>60</v>
      </c>
      <c r="K394">
        <v>0</v>
      </c>
      <c r="L394" t="s">
        <v>43</v>
      </c>
      <c r="M394" t="str">
        <f>UPPER(Workshops_2019_2023[[#This Row],[Format]])</f>
        <v>IN-PERSON</v>
      </c>
      <c r="N394" t="s">
        <v>37</v>
      </c>
      <c r="O394" t="s">
        <v>16</v>
      </c>
      <c r="Y394" s="5" t="s">
        <v>44</v>
      </c>
      <c r="AA394" s="5" t="s">
        <v>45</v>
      </c>
      <c r="AD394" s="5" t="s">
        <v>46</v>
      </c>
      <c r="AE394">
        <v>46.726095000000001</v>
      </c>
      <c r="AF394">
        <v>-117.166352</v>
      </c>
      <c r="AG394" t="s">
        <v>47</v>
      </c>
    </row>
    <row r="395" spans="1:33" x14ac:dyDescent="0.2">
      <c r="A395" t="s">
        <v>193</v>
      </c>
      <c r="B395" s="1">
        <v>43741</v>
      </c>
      <c r="C395" t="s">
        <v>70</v>
      </c>
      <c r="D395" s="2">
        <v>0.5</v>
      </c>
      <c r="E395" s="2">
        <v>0.53472222222222221</v>
      </c>
      <c r="F395">
        <v>1</v>
      </c>
      <c r="G395" t="s">
        <v>201</v>
      </c>
      <c r="H395" t="s">
        <v>668</v>
      </c>
      <c r="J395">
        <v>30</v>
      </c>
      <c r="K395">
        <v>24</v>
      </c>
      <c r="L395" t="s">
        <v>36</v>
      </c>
      <c r="M395" t="str">
        <f>UPPER(Workshops_2019_2023[[#This Row],[Format]])</f>
        <v>IN-PERSON</v>
      </c>
      <c r="N395" t="s">
        <v>37</v>
      </c>
      <c r="O395" t="s">
        <v>16</v>
      </c>
      <c r="R395">
        <v>24</v>
      </c>
      <c r="Y395" s="5" t="s">
        <v>38</v>
      </c>
      <c r="AA395" s="5" t="s">
        <v>215</v>
      </c>
      <c r="AB395" t="s">
        <v>216</v>
      </c>
    </row>
    <row r="396" spans="1:33" x14ac:dyDescent="0.2">
      <c r="A396" t="s">
        <v>33</v>
      </c>
      <c r="B396" s="1">
        <v>43745</v>
      </c>
      <c r="C396" t="s">
        <v>92</v>
      </c>
      <c r="D396" s="2">
        <v>0.6875</v>
      </c>
      <c r="E396" s="2">
        <v>0.77083333333333337</v>
      </c>
      <c r="F396">
        <v>2</v>
      </c>
      <c r="G396" t="s">
        <v>102</v>
      </c>
      <c r="H396" t="s">
        <v>668</v>
      </c>
      <c r="J396">
        <v>25</v>
      </c>
      <c r="K396">
        <v>3</v>
      </c>
      <c r="L396" t="s">
        <v>36</v>
      </c>
      <c r="M396" t="str">
        <f>UPPER(Workshops_2019_2023[[#This Row],[Format]])</f>
        <v>IN-PERSON</v>
      </c>
      <c r="N396" t="s">
        <v>37</v>
      </c>
      <c r="O396" t="s">
        <v>16</v>
      </c>
      <c r="R396">
        <v>3</v>
      </c>
      <c r="AD396" s="5" t="s">
        <v>94</v>
      </c>
      <c r="AE396">
        <v>46.728242000000002</v>
      </c>
      <c r="AF396">
        <v>-117.16664</v>
      </c>
      <c r="AG396" t="s">
        <v>95</v>
      </c>
    </row>
    <row r="397" spans="1:33" x14ac:dyDescent="0.2">
      <c r="A397" t="s">
        <v>33</v>
      </c>
      <c r="B397" s="1">
        <v>43746</v>
      </c>
      <c r="C397" t="s">
        <v>96</v>
      </c>
      <c r="D397" s="2">
        <v>0.64583333333333337</v>
      </c>
      <c r="E397" s="2">
        <v>0.72916666666666663</v>
      </c>
      <c r="F397">
        <v>2</v>
      </c>
      <c r="G397" t="s">
        <v>102</v>
      </c>
      <c r="H397" t="s">
        <v>668</v>
      </c>
      <c r="J397">
        <v>25</v>
      </c>
      <c r="K397">
        <v>8</v>
      </c>
      <c r="L397" t="s">
        <v>36</v>
      </c>
      <c r="M397" t="str">
        <f>UPPER(Workshops_2019_2023[[#This Row],[Format]])</f>
        <v>IN-PERSON</v>
      </c>
      <c r="N397" t="s">
        <v>37</v>
      </c>
      <c r="O397" t="s">
        <v>16</v>
      </c>
      <c r="R397">
        <v>8</v>
      </c>
      <c r="AD397" s="5" t="s">
        <v>94</v>
      </c>
      <c r="AE397">
        <v>46.728242000000002</v>
      </c>
      <c r="AF397">
        <v>-117.16664</v>
      </c>
      <c r="AG397" t="s">
        <v>95</v>
      </c>
    </row>
    <row r="398" spans="1:33" x14ac:dyDescent="0.2">
      <c r="A398" t="s">
        <v>33</v>
      </c>
      <c r="B398" s="1">
        <v>43746</v>
      </c>
      <c r="C398" t="s">
        <v>96</v>
      </c>
      <c r="D398" s="2">
        <v>0.72916666666666663</v>
      </c>
      <c r="E398" s="2">
        <v>0.8125</v>
      </c>
      <c r="F398">
        <v>2</v>
      </c>
      <c r="G398" t="s">
        <v>97</v>
      </c>
      <c r="H398" t="s">
        <v>668</v>
      </c>
      <c r="J398">
        <v>25</v>
      </c>
      <c r="K398">
        <v>17</v>
      </c>
      <c r="L398" t="s">
        <v>36</v>
      </c>
      <c r="M398" t="str">
        <f>UPPER(Workshops_2019_2023[[#This Row],[Format]])</f>
        <v>IN-PERSON</v>
      </c>
      <c r="N398" t="s">
        <v>37</v>
      </c>
      <c r="O398" t="s">
        <v>16</v>
      </c>
      <c r="R398">
        <v>17</v>
      </c>
      <c r="AD398" s="5" t="s">
        <v>94</v>
      </c>
      <c r="AE398">
        <v>46.728242000000002</v>
      </c>
      <c r="AF398">
        <v>-117.16664</v>
      </c>
      <c r="AG398" t="s">
        <v>95</v>
      </c>
    </row>
    <row r="399" spans="1:33" x14ac:dyDescent="0.2">
      <c r="A399" t="s">
        <v>33</v>
      </c>
      <c r="B399" s="1">
        <v>43752</v>
      </c>
      <c r="C399" t="s">
        <v>92</v>
      </c>
      <c r="D399" s="2">
        <v>0.6875</v>
      </c>
      <c r="E399" s="2">
        <v>0.77083333333333337</v>
      </c>
      <c r="F399">
        <v>2</v>
      </c>
      <c r="G399" t="s">
        <v>93</v>
      </c>
      <c r="H399" t="s">
        <v>668</v>
      </c>
      <c r="J399">
        <v>25</v>
      </c>
      <c r="K399">
        <v>12</v>
      </c>
      <c r="L399" t="s">
        <v>36</v>
      </c>
      <c r="M399" t="str">
        <f>UPPER(Workshops_2019_2023[[#This Row],[Format]])</f>
        <v>IN-PERSON</v>
      </c>
      <c r="N399" t="s">
        <v>37</v>
      </c>
      <c r="O399" t="s">
        <v>16</v>
      </c>
      <c r="R399">
        <v>12</v>
      </c>
      <c r="AD399" s="5" t="s">
        <v>94</v>
      </c>
      <c r="AE399">
        <v>46.728242000000002</v>
      </c>
      <c r="AF399">
        <v>-117.16664</v>
      </c>
      <c r="AG399" t="s">
        <v>95</v>
      </c>
    </row>
    <row r="400" spans="1:33" x14ac:dyDescent="0.2">
      <c r="A400" t="s">
        <v>33</v>
      </c>
      <c r="B400" s="1">
        <v>43753</v>
      </c>
      <c r="C400" t="s">
        <v>96</v>
      </c>
      <c r="D400" s="2">
        <v>0.64583333333333337</v>
      </c>
      <c r="E400" s="2">
        <v>0.72916666666666663</v>
      </c>
      <c r="F400">
        <v>2</v>
      </c>
      <c r="G400" t="s">
        <v>93</v>
      </c>
      <c r="H400" t="s">
        <v>668</v>
      </c>
      <c r="J400">
        <v>25</v>
      </c>
      <c r="K400">
        <v>17</v>
      </c>
      <c r="L400" t="s">
        <v>36</v>
      </c>
      <c r="M400" t="str">
        <f>UPPER(Workshops_2019_2023[[#This Row],[Format]])</f>
        <v>IN-PERSON</v>
      </c>
      <c r="N400" t="s">
        <v>37</v>
      </c>
      <c r="O400" t="s">
        <v>16</v>
      </c>
      <c r="R400">
        <v>17</v>
      </c>
      <c r="AD400" s="5" t="s">
        <v>94</v>
      </c>
      <c r="AE400">
        <v>46.728242000000002</v>
      </c>
      <c r="AF400">
        <v>-117.16664</v>
      </c>
      <c r="AG400" t="s">
        <v>95</v>
      </c>
    </row>
    <row r="401" spans="1:33" x14ac:dyDescent="0.2">
      <c r="A401" t="s">
        <v>33</v>
      </c>
      <c r="B401" s="1">
        <v>43753</v>
      </c>
      <c r="C401" t="s">
        <v>96</v>
      </c>
      <c r="D401" s="2">
        <v>0.72916666666666663</v>
      </c>
      <c r="E401" s="2">
        <v>0.8125</v>
      </c>
      <c r="F401">
        <v>2</v>
      </c>
      <c r="G401" t="s">
        <v>101</v>
      </c>
      <c r="H401" t="s">
        <v>668</v>
      </c>
      <c r="J401">
        <v>25</v>
      </c>
      <c r="K401">
        <v>14</v>
      </c>
      <c r="L401" t="s">
        <v>36</v>
      </c>
      <c r="M401" t="str">
        <f>UPPER(Workshops_2019_2023[[#This Row],[Format]])</f>
        <v>IN-PERSON</v>
      </c>
      <c r="N401" t="s">
        <v>37</v>
      </c>
      <c r="O401" t="s">
        <v>16</v>
      </c>
      <c r="R401">
        <v>14</v>
      </c>
      <c r="AD401" s="5" t="s">
        <v>94</v>
      </c>
      <c r="AE401">
        <v>46.728242000000002</v>
      </c>
      <c r="AF401">
        <v>-117.16664</v>
      </c>
      <c r="AG401" t="s">
        <v>95</v>
      </c>
    </row>
    <row r="402" spans="1:33" x14ac:dyDescent="0.2">
      <c r="A402" t="s">
        <v>521</v>
      </c>
      <c r="B402" s="1">
        <v>43755</v>
      </c>
      <c r="C402" t="s">
        <v>100</v>
      </c>
      <c r="D402" s="2">
        <v>0.54166666666666663</v>
      </c>
      <c r="E402" s="2">
        <v>0.58333333333333337</v>
      </c>
      <c r="F402">
        <v>1</v>
      </c>
      <c r="G402" t="s">
        <v>526</v>
      </c>
      <c r="H402" t="s">
        <v>668</v>
      </c>
      <c r="K402">
        <v>18</v>
      </c>
      <c r="L402" t="s">
        <v>36</v>
      </c>
      <c r="M402" t="str">
        <f>UPPER(Workshops_2019_2023[[#This Row],[Format]])</f>
        <v>IN-PERSON</v>
      </c>
      <c r="N402" t="s">
        <v>37</v>
      </c>
      <c r="O402" t="s">
        <v>16</v>
      </c>
      <c r="R402">
        <v>18</v>
      </c>
    </row>
    <row r="403" spans="1:33" x14ac:dyDescent="0.2">
      <c r="A403" t="s">
        <v>33</v>
      </c>
      <c r="B403" s="1">
        <v>43759</v>
      </c>
      <c r="C403" t="s">
        <v>92</v>
      </c>
      <c r="D403" s="2">
        <v>0.6875</v>
      </c>
      <c r="E403" s="2">
        <v>0.77083333333333337</v>
      </c>
      <c r="F403">
        <v>2</v>
      </c>
      <c r="G403" t="s">
        <v>102</v>
      </c>
      <c r="H403" t="s">
        <v>668</v>
      </c>
      <c r="J403">
        <v>25</v>
      </c>
      <c r="K403">
        <v>10</v>
      </c>
      <c r="L403" t="s">
        <v>36</v>
      </c>
      <c r="M403" t="str">
        <f>UPPER(Workshops_2019_2023[[#This Row],[Format]])</f>
        <v>IN-PERSON</v>
      </c>
      <c r="N403" t="s">
        <v>37</v>
      </c>
      <c r="O403" t="s">
        <v>16</v>
      </c>
      <c r="R403">
        <v>10</v>
      </c>
      <c r="AD403" s="5" t="s">
        <v>94</v>
      </c>
      <c r="AE403">
        <v>46.728242000000002</v>
      </c>
      <c r="AF403">
        <v>-117.16664</v>
      </c>
      <c r="AG403" t="s">
        <v>95</v>
      </c>
    </row>
    <row r="404" spans="1:33" x14ac:dyDescent="0.2">
      <c r="A404" t="s">
        <v>33</v>
      </c>
      <c r="B404" s="1">
        <v>43760</v>
      </c>
      <c r="C404" t="s">
        <v>96</v>
      </c>
      <c r="D404" s="2">
        <v>0.64583333333333337</v>
      </c>
      <c r="E404" s="2">
        <v>0.72916666666666663</v>
      </c>
      <c r="F404">
        <v>2</v>
      </c>
      <c r="G404" t="s">
        <v>102</v>
      </c>
      <c r="H404" t="s">
        <v>668</v>
      </c>
      <c r="J404">
        <v>25</v>
      </c>
      <c r="K404">
        <v>8</v>
      </c>
      <c r="L404" t="s">
        <v>36</v>
      </c>
      <c r="M404" t="str">
        <f>UPPER(Workshops_2019_2023[[#This Row],[Format]])</f>
        <v>IN-PERSON</v>
      </c>
      <c r="N404" t="s">
        <v>37</v>
      </c>
      <c r="O404" t="s">
        <v>16</v>
      </c>
      <c r="R404">
        <v>8</v>
      </c>
      <c r="AD404" s="5" t="s">
        <v>94</v>
      </c>
      <c r="AE404">
        <v>46.728242000000002</v>
      </c>
      <c r="AF404">
        <v>-117.16664</v>
      </c>
      <c r="AG404" t="s">
        <v>95</v>
      </c>
    </row>
    <row r="405" spans="1:33" x14ac:dyDescent="0.2">
      <c r="A405" t="s">
        <v>33</v>
      </c>
      <c r="B405" s="1">
        <v>43760</v>
      </c>
      <c r="C405" t="s">
        <v>96</v>
      </c>
      <c r="D405" s="2">
        <v>0.72916666666666663</v>
      </c>
      <c r="E405" s="2">
        <v>0.8125</v>
      </c>
      <c r="F405">
        <v>2</v>
      </c>
      <c r="G405" t="s">
        <v>97</v>
      </c>
      <c r="H405" t="s">
        <v>668</v>
      </c>
      <c r="J405">
        <v>25</v>
      </c>
      <c r="K405">
        <v>10</v>
      </c>
      <c r="L405" t="s">
        <v>36</v>
      </c>
      <c r="M405" t="str">
        <f>UPPER(Workshops_2019_2023[[#This Row],[Format]])</f>
        <v>IN-PERSON</v>
      </c>
      <c r="N405" t="s">
        <v>37</v>
      </c>
      <c r="O405" t="s">
        <v>16</v>
      </c>
      <c r="R405">
        <v>10</v>
      </c>
      <c r="AD405" s="5" t="s">
        <v>94</v>
      </c>
      <c r="AE405">
        <v>46.728242000000002</v>
      </c>
      <c r="AF405">
        <v>-117.16664</v>
      </c>
      <c r="AG405" t="s">
        <v>95</v>
      </c>
    </row>
    <row r="406" spans="1:33" x14ac:dyDescent="0.2">
      <c r="A406" t="s">
        <v>193</v>
      </c>
      <c r="B406" s="1">
        <v>43762</v>
      </c>
      <c r="C406" t="s">
        <v>70</v>
      </c>
      <c r="D406" s="2">
        <v>0.67361111111111116</v>
      </c>
      <c r="E406" s="2">
        <v>0.70833333333333337</v>
      </c>
      <c r="F406">
        <v>1</v>
      </c>
      <c r="G406" t="s">
        <v>200</v>
      </c>
      <c r="H406" t="s">
        <v>668</v>
      </c>
      <c r="J406">
        <v>85</v>
      </c>
      <c r="K406">
        <v>7</v>
      </c>
      <c r="L406" t="s">
        <v>36</v>
      </c>
      <c r="M406" t="str">
        <f>UPPER(Workshops_2019_2023[[#This Row],[Format]])</f>
        <v>IN-PERSON</v>
      </c>
      <c r="N406" t="s">
        <v>37</v>
      </c>
      <c r="O406" t="s">
        <v>16</v>
      </c>
      <c r="R406">
        <v>7</v>
      </c>
      <c r="Y406" s="5" t="s">
        <v>195</v>
      </c>
      <c r="AA406" s="5" t="s">
        <v>196</v>
      </c>
      <c r="AB406" t="s">
        <v>197</v>
      </c>
    </row>
    <row r="407" spans="1:33" x14ac:dyDescent="0.2">
      <c r="A407" t="s">
        <v>33</v>
      </c>
      <c r="B407" s="1">
        <v>43766</v>
      </c>
      <c r="C407" t="s">
        <v>92</v>
      </c>
      <c r="D407" s="2">
        <v>0.6875</v>
      </c>
      <c r="E407" s="2">
        <v>0.77083333333333337</v>
      </c>
      <c r="F407">
        <v>2</v>
      </c>
      <c r="G407" t="s">
        <v>93</v>
      </c>
      <c r="H407" t="s">
        <v>668</v>
      </c>
      <c r="J407">
        <v>25</v>
      </c>
      <c r="K407">
        <v>19</v>
      </c>
      <c r="L407" t="s">
        <v>36</v>
      </c>
      <c r="M407" t="str">
        <f>UPPER(Workshops_2019_2023[[#This Row],[Format]])</f>
        <v>IN-PERSON</v>
      </c>
      <c r="N407" t="s">
        <v>37</v>
      </c>
      <c r="O407" t="s">
        <v>16</v>
      </c>
      <c r="R407">
        <v>19</v>
      </c>
      <c r="AD407" s="5" t="s">
        <v>94</v>
      </c>
      <c r="AE407">
        <v>46.728242000000002</v>
      </c>
      <c r="AF407">
        <v>-117.16664</v>
      </c>
      <c r="AG407" t="s">
        <v>95</v>
      </c>
    </row>
    <row r="408" spans="1:33" x14ac:dyDescent="0.2">
      <c r="A408" t="s">
        <v>33</v>
      </c>
      <c r="B408" s="1">
        <v>43767</v>
      </c>
      <c r="C408" t="s">
        <v>96</v>
      </c>
      <c r="D408" s="2">
        <v>0.64583333333333337</v>
      </c>
      <c r="E408" s="2">
        <v>0.72916666666666663</v>
      </c>
      <c r="F408">
        <v>2</v>
      </c>
      <c r="G408" t="s">
        <v>93</v>
      </c>
      <c r="H408" t="s">
        <v>668</v>
      </c>
      <c r="J408">
        <v>25</v>
      </c>
      <c r="K408">
        <v>8</v>
      </c>
      <c r="L408" t="s">
        <v>36</v>
      </c>
      <c r="M408" t="str">
        <f>UPPER(Workshops_2019_2023[[#This Row],[Format]])</f>
        <v>IN-PERSON</v>
      </c>
      <c r="N408" t="s">
        <v>37</v>
      </c>
      <c r="O408" t="s">
        <v>16</v>
      </c>
      <c r="R408">
        <v>8</v>
      </c>
      <c r="AD408" s="5" t="s">
        <v>94</v>
      </c>
      <c r="AE408">
        <v>46.728242000000002</v>
      </c>
      <c r="AF408">
        <v>-117.16664</v>
      </c>
      <c r="AG408" t="s">
        <v>95</v>
      </c>
    </row>
    <row r="409" spans="1:33" x14ac:dyDescent="0.2">
      <c r="A409" t="s">
        <v>33</v>
      </c>
      <c r="B409" s="1">
        <v>43767</v>
      </c>
      <c r="C409" t="s">
        <v>96</v>
      </c>
      <c r="D409" s="2">
        <v>0.72916666666666663</v>
      </c>
      <c r="E409" s="2">
        <v>0.8125</v>
      </c>
      <c r="F409">
        <v>2</v>
      </c>
      <c r="G409" t="s">
        <v>101</v>
      </c>
      <c r="H409" t="s">
        <v>668</v>
      </c>
      <c r="J409">
        <v>25</v>
      </c>
      <c r="K409">
        <v>16</v>
      </c>
      <c r="L409" t="s">
        <v>36</v>
      </c>
      <c r="M409" t="str">
        <f>UPPER(Workshops_2019_2023[[#This Row],[Format]])</f>
        <v>IN-PERSON</v>
      </c>
      <c r="N409" t="s">
        <v>37</v>
      </c>
      <c r="O409" t="s">
        <v>16</v>
      </c>
      <c r="R409">
        <v>16</v>
      </c>
      <c r="AD409" s="5" t="s">
        <v>94</v>
      </c>
      <c r="AE409">
        <v>46.728242000000002</v>
      </c>
      <c r="AF409">
        <v>-117.16664</v>
      </c>
      <c r="AG409" t="s">
        <v>95</v>
      </c>
    </row>
    <row r="410" spans="1:33" x14ac:dyDescent="0.2">
      <c r="A410" t="s">
        <v>33</v>
      </c>
      <c r="B410" s="1">
        <v>43768</v>
      </c>
      <c r="C410" t="s">
        <v>34</v>
      </c>
      <c r="D410" s="2">
        <v>0.77083333333333337</v>
      </c>
      <c r="E410" s="2">
        <v>0.8125</v>
      </c>
      <c r="F410">
        <v>1</v>
      </c>
      <c r="G410" t="s">
        <v>54</v>
      </c>
      <c r="H410" t="s">
        <v>668</v>
      </c>
      <c r="J410">
        <v>50</v>
      </c>
      <c r="K410">
        <v>91</v>
      </c>
      <c r="L410" t="s">
        <v>36</v>
      </c>
      <c r="M410" t="str">
        <f>UPPER(Workshops_2019_2023[[#This Row],[Format]])</f>
        <v>IN-PERSON</v>
      </c>
      <c r="N410" t="s">
        <v>37</v>
      </c>
      <c r="O410" t="s">
        <v>16</v>
      </c>
      <c r="R410">
        <v>91</v>
      </c>
      <c r="Y410" s="5" t="s">
        <v>59</v>
      </c>
      <c r="AA410" s="5" t="s">
        <v>45</v>
      </c>
      <c r="AC410" s="5" t="s">
        <v>68</v>
      </c>
      <c r="AD410" s="5" t="s">
        <v>69</v>
      </c>
      <c r="AE410">
        <v>46.727794000000003</v>
      </c>
      <c r="AF410">
        <v>-117.162907</v>
      </c>
      <c r="AG410" t="s">
        <v>64</v>
      </c>
    </row>
    <row r="411" spans="1:33" x14ac:dyDescent="0.2">
      <c r="A411" t="s">
        <v>33</v>
      </c>
      <c r="B411" s="1">
        <v>43773</v>
      </c>
      <c r="C411" t="s">
        <v>92</v>
      </c>
      <c r="D411" s="2">
        <v>0.6875</v>
      </c>
      <c r="E411" s="2">
        <v>0.77083333333333337</v>
      </c>
      <c r="F411">
        <v>2</v>
      </c>
      <c r="G411" t="s">
        <v>102</v>
      </c>
      <c r="H411" t="s">
        <v>668</v>
      </c>
      <c r="J411">
        <v>25</v>
      </c>
      <c r="K411">
        <v>9</v>
      </c>
      <c r="L411" t="s">
        <v>36</v>
      </c>
      <c r="M411" t="str">
        <f>UPPER(Workshops_2019_2023[[#This Row],[Format]])</f>
        <v>IN-PERSON</v>
      </c>
      <c r="N411" t="s">
        <v>37</v>
      </c>
      <c r="O411" t="s">
        <v>16</v>
      </c>
      <c r="R411">
        <v>9</v>
      </c>
      <c r="AD411" s="5" t="s">
        <v>94</v>
      </c>
      <c r="AE411">
        <v>46.728242000000002</v>
      </c>
      <c r="AF411">
        <v>-117.16664</v>
      </c>
      <c r="AG411" t="s">
        <v>95</v>
      </c>
    </row>
    <row r="412" spans="1:33" x14ac:dyDescent="0.2">
      <c r="A412" t="s">
        <v>33</v>
      </c>
      <c r="B412" s="1">
        <v>43774</v>
      </c>
      <c r="C412" t="s">
        <v>96</v>
      </c>
      <c r="D412" s="2">
        <v>0.64583333333333337</v>
      </c>
      <c r="E412" s="2">
        <v>0.72916666666666663</v>
      </c>
      <c r="F412">
        <v>2</v>
      </c>
      <c r="G412" t="s">
        <v>102</v>
      </c>
      <c r="H412" t="s">
        <v>668</v>
      </c>
      <c r="J412">
        <v>25</v>
      </c>
      <c r="K412">
        <v>9</v>
      </c>
      <c r="L412" t="s">
        <v>36</v>
      </c>
      <c r="M412" t="str">
        <f>UPPER(Workshops_2019_2023[[#This Row],[Format]])</f>
        <v>IN-PERSON</v>
      </c>
      <c r="N412" t="s">
        <v>37</v>
      </c>
      <c r="O412" t="s">
        <v>16</v>
      </c>
      <c r="R412">
        <v>9</v>
      </c>
      <c r="AD412" s="5" t="s">
        <v>94</v>
      </c>
      <c r="AE412">
        <v>46.728242000000002</v>
      </c>
      <c r="AF412">
        <v>-117.16664</v>
      </c>
      <c r="AG412" t="s">
        <v>95</v>
      </c>
    </row>
    <row r="413" spans="1:33" x14ac:dyDescent="0.2">
      <c r="A413" t="s">
        <v>33</v>
      </c>
      <c r="B413" s="1">
        <v>43774</v>
      </c>
      <c r="C413" t="s">
        <v>96</v>
      </c>
      <c r="D413" s="2">
        <v>0.72916666666666663</v>
      </c>
      <c r="E413" s="2">
        <v>0.8125</v>
      </c>
      <c r="F413">
        <v>2</v>
      </c>
      <c r="G413" t="s">
        <v>93</v>
      </c>
      <c r="H413" t="s">
        <v>668</v>
      </c>
      <c r="J413">
        <v>25</v>
      </c>
      <c r="K413">
        <v>11</v>
      </c>
      <c r="L413" t="s">
        <v>36</v>
      </c>
      <c r="M413" t="str">
        <f>UPPER(Workshops_2019_2023[[#This Row],[Format]])</f>
        <v>IN-PERSON</v>
      </c>
      <c r="N413" t="s">
        <v>37</v>
      </c>
      <c r="O413" t="s">
        <v>16</v>
      </c>
      <c r="R413">
        <v>11</v>
      </c>
      <c r="AD413" s="5" t="s">
        <v>94</v>
      </c>
      <c r="AE413">
        <v>46.728242000000002</v>
      </c>
      <c r="AF413">
        <v>-117.16664</v>
      </c>
      <c r="AG413" t="s">
        <v>95</v>
      </c>
    </row>
    <row r="414" spans="1:33" x14ac:dyDescent="0.2">
      <c r="A414" t="s">
        <v>521</v>
      </c>
      <c r="B414" s="1">
        <v>43776</v>
      </c>
      <c r="C414" t="s">
        <v>70</v>
      </c>
      <c r="D414" s="2">
        <v>0.41666666666666669</v>
      </c>
      <c r="E414" s="2">
        <v>0.45833333333333331</v>
      </c>
      <c r="F414">
        <v>1</v>
      </c>
      <c r="G414" t="s">
        <v>526</v>
      </c>
      <c r="H414" t="s">
        <v>668</v>
      </c>
      <c r="K414">
        <v>0</v>
      </c>
      <c r="L414" t="s">
        <v>43</v>
      </c>
      <c r="M414" t="str">
        <f>UPPER(Workshops_2019_2023[[#This Row],[Format]])</f>
        <v>IN-PERSON</v>
      </c>
      <c r="N414" t="s">
        <v>37</v>
      </c>
      <c r="O414" t="s">
        <v>16</v>
      </c>
    </row>
    <row r="415" spans="1:33" x14ac:dyDescent="0.2">
      <c r="A415" t="s">
        <v>33</v>
      </c>
      <c r="B415" s="1">
        <v>43781</v>
      </c>
      <c r="C415" t="s">
        <v>96</v>
      </c>
      <c r="D415" s="2">
        <v>0.64583333333333337</v>
      </c>
      <c r="E415" s="2">
        <v>0.72916666666666663</v>
      </c>
      <c r="F415">
        <v>2</v>
      </c>
      <c r="G415" t="s">
        <v>93</v>
      </c>
      <c r="H415" t="s">
        <v>668</v>
      </c>
      <c r="J415">
        <v>25</v>
      </c>
      <c r="K415">
        <v>19</v>
      </c>
      <c r="L415" t="s">
        <v>36</v>
      </c>
      <c r="M415" t="str">
        <f>UPPER(Workshops_2019_2023[[#This Row],[Format]])</f>
        <v>IN-PERSON</v>
      </c>
      <c r="N415" t="s">
        <v>37</v>
      </c>
      <c r="O415" t="s">
        <v>16</v>
      </c>
      <c r="R415">
        <v>19</v>
      </c>
      <c r="AD415" s="5" t="s">
        <v>94</v>
      </c>
      <c r="AE415">
        <v>46.728242000000002</v>
      </c>
      <c r="AF415">
        <v>-117.16664</v>
      </c>
      <c r="AG415" t="s">
        <v>95</v>
      </c>
    </row>
    <row r="416" spans="1:33" x14ac:dyDescent="0.2">
      <c r="A416" t="s">
        <v>33</v>
      </c>
      <c r="B416" s="1">
        <v>43781</v>
      </c>
      <c r="C416" t="s">
        <v>96</v>
      </c>
      <c r="D416" s="2">
        <v>0.72916666666666663</v>
      </c>
      <c r="E416" s="2">
        <v>0.8125</v>
      </c>
      <c r="F416">
        <v>2</v>
      </c>
      <c r="G416" t="s">
        <v>97</v>
      </c>
      <c r="H416" t="s">
        <v>668</v>
      </c>
      <c r="J416">
        <v>25</v>
      </c>
      <c r="K416">
        <v>19</v>
      </c>
      <c r="L416" t="s">
        <v>36</v>
      </c>
      <c r="M416" t="str">
        <f>UPPER(Workshops_2019_2023[[#This Row],[Format]])</f>
        <v>IN-PERSON</v>
      </c>
      <c r="N416" t="s">
        <v>37</v>
      </c>
      <c r="O416" t="s">
        <v>16</v>
      </c>
      <c r="R416">
        <v>19</v>
      </c>
      <c r="AD416" s="5" t="s">
        <v>94</v>
      </c>
      <c r="AE416">
        <v>46.728242000000002</v>
      </c>
      <c r="AF416">
        <v>-117.16664</v>
      </c>
      <c r="AG416" t="s">
        <v>95</v>
      </c>
    </row>
    <row r="417" spans="1:33" x14ac:dyDescent="0.2">
      <c r="A417" t="s">
        <v>33</v>
      </c>
      <c r="B417" s="1">
        <v>43787</v>
      </c>
      <c r="C417" t="s">
        <v>92</v>
      </c>
      <c r="D417" s="2">
        <v>0.6875</v>
      </c>
      <c r="E417" s="2">
        <v>0.77083333333333337</v>
      </c>
      <c r="F417">
        <v>2</v>
      </c>
      <c r="G417" t="s">
        <v>102</v>
      </c>
      <c r="H417" t="s">
        <v>668</v>
      </c>
      <c r="J417">
        <v>25</v>
      </c>
      <c r="K417">
        <v>9</v>
      </c>
      <c r="L417" t="s">
        <v>36</v>
      </c>
      <c r="M417" t="str">
        <f>UPPER(Workshops_2019_2023[[#This Row],[Format]])</f>
        <v>IN-PERSON</v>
      </c>
      <c r="N417" t="s">
        <v>37</v>
      </c>
      <c r="O417" t="s">
        <v>16</v>
      </c>
      <c r="R417">
        <v>9</v>
      </c>
      <c r="AD417" s="5" t="s">
        <v>94</v>
      </c>
      <c r="AE417">
        <v>46.728242000000002</v>
      </c>
      <c r="AF417">
        <v>-117.16664</v>
      </c>
      <c r="AG417" t="s">
        <v>95</v>
      </c>
    </row>
    <row r="418" spans="1:33" x14ac:dyDescent="0.2">
      <c r="A418" t="s">
        <v>33</v>
      </c>
      <c r="B418" s="1">
        <v>43788</v>
      </c>
      <c r="C418" t="s">
        <v>96</v>
      </c>
      <c r="D418" s="2">
        <v>0.64583333333333337</v>
      </c>
      <c r="E418" s="2">
        <v>0.72916666666666663</v>
      </c>
      <c r="F418">
        <v>2</v>
      </c>
      <c r="G418" t="s">
        <v>102</v>
      </c>
      <c r="H418" t="s">
        <v>668</v>
      </c>
      <c r="J418">
        <v>25</v>
      </c>
      <c r="K418">
        <v>16</v>
      </c>
      <c r="L418" t="s">
        <v>36</v>
      </c>
      <c r="M418" t="str">
        <f>UPPER(Workshops_2019_2023[[#This Row],[Format]])</f>
        <v>IN-PERSON</v>
      </c>
      <c r="N418" t="s">
        <v>37</v>
      </c>
      <c r="O418" t="s">
        <v>16</v>
      </c>
      <c r="R418">
        <v>16</v>
      </c>
      <c r="AD418" s="5" t="s">
        <v>94</v>
      </c>
      <c r="AE418">
        <v>46.728242000000002</v>
      </c>
      <c r="AF418">
        <v>-117.16664</v>
      </c>
      <c r="AG418" t="s">
        <v>95</v>
      </c>
    </row>
    <row r="419" spans="1:33" x14ac:dyDescent="0.2">
      <c r="A419" t="s">
        <v>33</v>
      </c>
      <c r="B419" s="1">
        <v>43788</v>
      </c>
      <c r="C419" t="s">
        <v>96</v>
      </c>
      <c r="D419" s="2">
        <v>0.72916666666666663</v>
      </c>
      <c r="E419" s="2">
        <v>0.8125</v>
      </c>
      <c r="F419">
        <v>2</v>
      </c>
      <c r="G419" t="s">
        <v>102</v>
      </c>
      <c r="H419" t="s">
        <v>668</v>
      </c>
      <c r="J419">
        <v>25</v>
      </c>
      <c r="K419">
        <v>19</v>
      </c>
      <c r="L419" t="s">
        <v>36</v>
      </c>
      <c r="M419" t="str">
        <f>UPPER(Workshops_2019_2023[[#This Row],[Format]])</f>
        <v>IN-PERSON</v>
      </c>
      <c r="N419" t="s">
        <v>37</v>
      </c>
      <c r="O419" t="s">
        <v>16</v>
      </c>
      <c r="R419">
        <v>19</v>
      </c>
      <c r="AD419" s="5" t="s">
        <v>94</v>
      </c>
      <c r="AE419">
        <v>46.728242000000002</v>
      </c>
      <c r="AF419">
        <v>-117.16664</v>
      </c>
      <c r="AG419" t="s">
        <v>95</v>
      </c>
    </row>
    <row r="420" spans="1:33" x14ac:dyDescent="0.2">
      <c r="A420" t="s">
        <v>521</v>
      </c>
      <c r="B420" s="1">
        <v>43789</v>
      </c>
      <c r="C420" t="s">
        <v>34</v>
      </c>
      <c r="D420" s="2">
        <v>0.41666666666666669</v>
      </c>
      <c r="E420" s="2">
        <v>0.45833333333333331</v>
      </c>
      <c r="F420">
        <v>1</v>
      </c>
      <c r="G420" t="s">
        <v>526</v>
      </c>
      <c r="H420" t="s">
        <v>668</v>
      </c>
      <c r="K420">
        <v>0</v>
      </c>
      <c r="L420" t="s">
        <v>43</v>
      </c>
      <c r="M420" t="str">
        <f>UPPER(Workshops_2019_2023[[#This Row],[Format]])</f>
        <v>IN-PERSON</v>
      </c>
      <c r="N420" t="s">
        <v>37</v>
      </c>
      <c r="O420" t="s">
        <v>16</v>
      </c>
    </row>
    <row r="421" spans="1:33" x14ac:dyDescent="0.2">
      <c r="A421" t="s">
        <v>33</v>
      </c>
      <c r="B421" s="1">
        <v>43791</v>
      </c>
      <c r="C421" t="s">
        <v>103</v>
      </c>
      <c r="D421" s="2">
        <v>0.45833333333333331</v>
      </c>
      <c r="E421" s="2">
        <v>0.5</v>
      </c>
      <c r="F421">
        <v>1</v>
      </c>
      <c r="G421" t="s">
        <v>93</v>
      </c>
      <c r="H421" t="s">
        <v>668</v>
      </c>
      <c r="J421">
        <v>1</v>
      </c>
      <c r="K421">
        <v>1</v>
      </c>
      <c r="L421" t="s">
        <v>36</v>
      </c>
      <c r="M421" t="str">
        <f>UPPER(Workshops_2019_2023[[#This Row],[Format]])</f>
        <v>IN-PERSON</v>
      </c>
      <c r="N421" t="s">
        <v>37</v>
      </c>
      <c r="O421" t="s">
        <v>16</v>
      </c>
      <c r="R421">
        <v>1</v>
      </c>
      <c r="AD421" s="5" t="s">
        <v>773</v>
      </c>
      <c r="AE421">
        <v>46.727550999999998</v>
      </c>
      <c r="AF421">
        <v>-117.166117</v>
      </c>
      <c r="AG421" t="s">
        <v>776</v>
      </c>
    </row>
    <row r="422" spans="1:33" x14ac:dyDescent="0.2">
      <c r="A422" t="s">
        <v>33</v>
      </c>
      <c r="B422" s="1">
        <v>43802</v>
      </c>
      <c r="C422" t="s">
        <v>96</v>
      </c>
      <c r="D422" s="2">
        <v>0.64583333333333337</v>
      </c>
      <c r="E422" s="2">
        <v>0.72916666666666663</v>
      </c>
      <c r="F422">
        <v>2</v>
      </c>
      <c r="G422" t="s">
        <v>93</v>
      </c>
      <c r="H422" t="s">
        <v>668</v>
      </c>
      <c r="J422">
        <v>25</v>
      </c>
      <c r="K422">
        <v>12</v>
      </c>
      <c r="L422" t="s">
        <v>36</v>
      </c>
      <c r="M422" t="str">
        <f>UPPER(Workshops_2019_2023[[#This Row],[Format]])</f>
        <v>IN-PERSON</v>
      </c>
      <c r="N422" t="s">
        <v>37</v>
      </c>
      <c r="O422" t="s">
        <v>16</v>
      </c>
      <c r="R422">
        <v>12</v>
      </c>
      <c r="AD422" s="5" t="s">
        <v>94</v>
      </c>
      <c r="AE422">
        <v>46.728242000000002</v>
      </c>
      <c r="AF422">
        <v>-117.16664</v>
      </c>
      <c r="AG422" t="s">
        <v>95</v>
      </c>
    </row>
    <row r="423" spans="1:33" x14ac:dyDescent="0.2">
      <c r="A423" t="s">
        <v>33</v>
      </c>
      <c r="B423" s="1">
        <v>43802</v>
      </c>
      <c r="C423" t="s">
        <v>96</v>
      </c>
      <c r="D423" s="2">
        <v>0.72916666666666663</v>
      </c>
      <c r="E423" s="2">
        <v>0.8125</v>
      </c>
      <c r="F423">
        <v>2</v>
      </c>
      <c r="G423" t="s">
        <v>93</v>
      </c>
      <c r="H423" t="s">
        <v>668</v>
      </c>
      <c r="J423">
        <v>25</v>
      </c>
      <c r="K423">
        <v>18</v>
      </c>
      <c r="L423" t="s">
        <v>36</v>
      </c>
      <c r="M423" t="str">
        <f>UPPER(Workshops_2019_2023[[#This Row],[Format]])</f>
        <v>IN-PERSON</v>
      </c>
      <c r="N423" t="s">
        <v>37</v>
      </c>
      <c r="O423" t="s">
        <v>16</v>
      </c>
      <c r="R423">
        <v>18</v>
      </c>
      <c r="AD423" s="5" t="s">
        <v>94</v>
      </c>
      <c r="AE423">
        <v>46.728242000000002</v>
      </c>
      <c r="AF423">
        <v>-117.16664</v>
      </c>
      <c r="AG423" t="s">
        <v>95</v>
      </c>
    </row>
    <row r="424" spans="1:33" x14ac:dyDescent="0.2">
      <c r="A424" t="s">
        <v>33</v>
      </c>
      <c r="B424" s="1">
        <v>43804</v>
      </c>
      <c r="C424" t="s">
        <v>100</v>
      </c>
      <c r="D424" s="2">
        <v>0.64583333333333337</v>
      </c>
      <c r="E424" s="2">
        <v>0.72916666666666663</v>
      </c>
      <c r="F424">
        <v>2</v>
      </c>
      <c r="G424" t="s">
        <v>97</v>
      </c>
      <c r="H424" t="s">
        <v>668</v>
      </c>
      <c r="J424">
        <v>25</v>
      </c>
      <c r="K424">
        <v>9</v>
      </c>
      <c r="L424" t="s">
        <v>36</v>
      </c>
      <c r="M424" t="str">
        <f>UPPER(Workshops_2019_2023[[#This Row],[Format]])</f>
        <v>IN-PERSON</v>
      </c>
      <c r="N424" t="s">
        <v>37</v>
      </c>
      <c r="O424" t="s">
        <v>16</v>
      </c>
      <c r="R424">
        <v>9</v>
      </c>
      <c r="AD424" s="5" t="s">
        <v>94</v>
      </c>
      <c r="AE424">
        <v>46.728242000000002</v>
      </c>
      <c r="AF424">
        <v>-117.16664</v>
      </c>
      <c r="AG424" t="s">
        <v>95</v>
      </c>
    </row>
    <row r="425" spans="1:33" x14ac:dyDescent="0.2">
      <c r="A425" t="s">
        <v>33</v>
      </c>
      <c r="B425" s="1">
        <v>43804</v>
      </c>
      <c r="C425" t="s">
        <v>100</v>
      </c>
      <c r="D425" s="2">
        <v>0.72916666666666663</v>
      </c>
      <c r="E425" s="2">
        <v>0.8125</v>
      </c>
      <c r="F425">
        <v>2</v>
      </c>
      <c r="G425" t="s">
        <v>93</v>
      </c>
      <c r="H425" t="s">
        <v>668</v>
      </c>
      <c r="J425">
        <v>25</v>
      </c>
      <c r="K425">
        <v>6</v>
      </c>
      <c r="L425" t="s">
        <v>36</v>
      </c>
      <c r="M425" t="str">
        <f>UPPER(Workshops_2019_2023[[#This Row],[Format]])</f>
        <v>IN-PERSON</v>
      </c>
      <c r="N425" t="s">
        <v>37</v>
      </c>
      <c r="O425" t="s">
        <v>16</v>
      </c>
      <c r="R425">
        <v>6</v>
      </c>
      <c r="AD425" s="5" t="s">
        <v>94</v>
      </c>
      <c r="AE425">
        <v>46.728242000000002</v>
      </c>
      <c r="AF425">
        <v>-117.16664</v>
      </c>
      <c r="AG425" t="s">
        <v>95</v>
      </c>
    </row>
    <row r="426" spans="1:33" x14ac:dyDescent="0.2">
      <c r="A426" t="s">
        <v>33</v>
      </c>
      <c r="B426" s="1">
        <v>43808</v>
      </c>
      <c r="C426" t="s">
        <v>92</v>
      </c>
      <c r="D426" s="2">
        <v>0.625</v>
      </c>
      <c r="E426" s="2">
        <v>0.66666666666666663</v>
      </c>
      <c r="F426">
        <v>1</v>
      </c>
      <c r="G426" t="s">
        <v>102</v>
      </c>
      <c r="H426" t="s">
        <v>668</v>
      </c>
      <c r="J426">
        <v>1</v>
      </c>
      <c r="K426">
        <v>1</v>
      </c>
      <c r="L426" t="s">
        <v>36</v>
      </c>
      <c r="M426" t="str">
        <f>UPPER(Workshops_2019_2023[[#This Row],[Format]])</f>
        <v>IN-PERSON</v>
      </c>
      <c r="N426" t="s">
        <v>37</v>
      </c>
      <c r="O426" t="s">
        <v>16</v>
      </c>
      <c r="R426">
        <v>1</v>
      </c>
      <c r="AD426" s="5" t="s">
        <v>773</v>
      </c>
      <c r="AE426">
        <v>46.727550999999998</v>
      </c>
      <c r="AF426">
        <v>-117.166117</v>
      </c>
      <c r="AG426" t="s">
        <v>776</v>
      </c>
    </row>
    <row r="427" spans="1:33" x14ac:dyDescent="0.2">
      <c r="A427" t="s">
        <v>33</v>
      </c>
      <c r="B427" s="1">
        <v>43809</v>
      </c>
      <c r="C427" t="s">
        <v>96</v>
      </c>
      <c r="D427" s="2">
        <v>0.60416666666666663</v>
      </c>
      <c r="E427" s="2">
        <v>0.6875</v>
      </c>
      <c r="F427">
        <v>2</v>
      </c>
      <c r="G427" t="s">
        <v>102</v>
      </c>
      <c r="H427" t="s">
        <v>668</v>
      </c>
      <c r="J427">
        <v>25</v>
      </c>
      <c r="K427">
        <v>11</v>
      </c>
      <c r="L427" t="s">
        <v>36</v>
      </c>
      <c r="M427" t="str">
        <f>UPPER(Workshops_2019_2023[[#This Row],[Format]])</f>
        <v>IN-PERSON</v>
      </c>
      <c r="N427" t="s">
        <v>37</v>
      </c>
      <c r="O427" t="s">
        <v>16</v>
      </c>
      <c r="R427">
        <v>11</v>
      </c>
      <c r="AD427" s="5" t="s">
        <v>94</v>
      </c>
      <c r="AE427">
        <v>46.728242000000002</v>
      </c>
      <c r="AF427">
        <v>-117.16664</v>
      </c>
      <c r="AG427" t="s">
        <v>95</v>
      </c>
    </row>
    <row r="428" spans="1:33" x14ac:dyDescent="0.2">
      <c r="A428" t="s">
        <v>33</v>
      </c>
      <c r="B428" s="1">
        <v>43809</v>
      </c>
      <c r="C428" t="s">
        <v>96</v>
      </c>
      <c r="D428" s="2">
        <v>0.6875</v>
      </c>
      <c r="E428" s="2">
        <v>0.77083333333333337</v>
      </c>
      <c r="F428">
        <v>2</v>
      </c>
      <c r="G428" t="s">
        <v>102</v>
      </c>
      <c r="H428" t="s">
        <v>668</v>
      </c>
      <c r="J428">
        <v>25</v>
      </c>
      <c r="K428">
        <v>7</v>
      </c>
      <c r="L428" t="s">
        <v>36</v>
      </c>
      <c r="M428" t="str">
        <f>UPPER(Workshops_2019_2023[[#This Row],[Format]])</f>
        <v>IN-PERSON</v>
      </c>
      <c r="N428" t="s">
        <v>37</v>
      </c>
      <c r="O428" t="s">
        <v>16</v>
      </c>
      <c r="R428">
        <v>7</v>
      </c>
      <c r="AD428" s="5" t="s">
        <v>94</v>
      </c>
      <c r="AE428">
        <v>46.728242000000002</v>
      </c>
      <c r="AF428">
        <v>-117.16664</v>
      </c>
      <c r="AG428" t="s">
        <v>95</v>
      </c>
    </row>
    <row r="429" spans="1:33" x14ac:dyDescent="0.2">
      <c r="A429" t="s">
        <v>33</v>
      </c>
      <c r="B429" s="1">
        <v>43811</v>
      </c>
      <c r="C429" t="s">
        <v>100</v>
      </c>
      <c r="D429" s="2">
        <v>0.39583333333333331</v>
      </c>
      <c r="E429" s="2">
        <v>0.4375</v>
      </c>
      <c r="F429">
        <v>1</v>
      </c>
      <c r="G429" t="s">
        <v>101</v>
      </c>
      <c r="H429" t="s">
        <v>668</v>
      </c>
      <c r="J429">
        <v>1</v>
      </c>
      <c r="K429">
        <v>1</v>
      </c>
      <c r="L429" t="s">
        <v>36</v>
      </c>
      <c r="M429" t="str">
        <f>UPPER(Workshops_2019_2023[[#This Row],[Format]])</f>
        <v>IN-PERSON</v>
      </c>
      <c r="N429" t="s">
        <v>37</v>
      </c>
      <c r="O429" t="s">
        <v>16</v>
      </c>
      <c r="R429">
        <v>1</v>
      </c>
      <c r="AD429" s="5" t="s">
        <v>773</v>
      </c>
      <c r="AE429">
        <v>46.727550999999998</v>
      </c>
      <c r="AF429">
        <v>-117.166117</v>
      </c>
      <c r="AG429" t="s">
        <v>776</v>
      </c>
    </row>
    <row r="430" spans="1:33" x14ac:dyDescent="0.2">
      <c r="A430" t="s">
        <v>33</v>
      </c>
      <c r="B430" s="1">
        <v>43811</v>
      </c>
      <c r="C430" t="s">
        <v>100</v>
      </c>
      <c r="D430" s="2">
        <v>0.60416666666666663</v>
      </c>
      <c r="E430" s="2">
        <v>0.6875</v>
      </c>
      <c r="F430">
        <v>2</v>
      </c>
      <c r="G430" t="s">
        <v>101</v>
      </c>
      <c r="H430" t="s">
        <v>668</v>
      </c>
      <c r="J430">
        <v>25</v>
      </c>
      <c r="K430">
        <v>5</v>
      </c>
      <c r="L430" t="s">
        <v>36</v>
      </c>
      <c r="M430" t="str">
        <f>UPPER(Workshops_2019_2023[[#This Row],[Format]])</f>
        <v>IN-PERSON</v>
      </c>
      <c r="N430" t="s">
        <v>37</v>
      </c>
      <c r="O430" t="s">
        <v>16</v>
      </c>
      <c r="R430">
        <v>5</v>
      </c>
      <c r="AD430" s="5" t="s">
        <v>94</v>
      </c>
      <c r="AE430">
        <v>46.728242000000002</v>
      </c>
      <c r="AF430">
        <v>-117.16664</v>
      </c>
      <c r="AG430" t="s">
        <v>95</v>
      </c>
    </row>
    <row r="431" spans="1:33" x14ac:dyDescent="0.2">
      <c r="A431" t="s">
        <v>33</v>
      </c>
      <c r="B431" s="1">
        <v>43811</v>
      </c>
      <c r="C431" t="s">
        <v>100</v>
      </c>
      <c r="D431" s="2">
        <v>0.6875</v>
      </c>
      <c r="E431" s="2">
        <v>0.77083333333333337</v>
      </c>
      <c r="F431">
        <v>2</v>
      </c>
      <c r="G431" t="s">
        <v>101</v>
      </c>
      <c r="H431" t="s">
        <v>668</v>
      </c>
      <c r="J431">
        <v>25</v>
      </c>
      <c r="K431">
        <v>8</v>
      </c>
      <c r="L431" t="s">
        <v>36</v>
      </c>
      <c r="M431" t="str">
        <f>UPPER(Workshops_2019_2023[[#This Row],[Format]])</f>
        <v>IN-PERSON</v>
      </c>
      <c r="N431" t="s">
        <v>37</v>
      </c>
      <c r="O431" t="s">
        <v>16</v>
      </c>
      <c r="R431">
        <v>8</v>
      </c>
      <c r="AD431" s="5" t="s">
        <v>94</v>
      </c>
      <c r="AE431">
        <v>46.728242000000002</v>
      </c>
      <c r="AF431">
        <v>-117.16664</v>
      </c>
      <c r="AG431" t="s">
        <v>95</v>
      </c>
    </row>
    <row r="432" spans="1:33" x14ac:dyDescent="0.2">
      <c r="A432" t="s">
        <v>521</v>
      </c>
      <c r="B432" s="1">
        <v>43840</v>
      </c>
      <c r="C432" t="s">
        <v>103</v>
      </c>
      <c r="D432" s="2">
        <v>0.51041666666666663</v>
      </c>
      <c r="E432" s="2">
        <v>0.52777777777777779</v>
      </c>
      <c r="F432">
        <v>0</v>
      </c>
      <c r="G432" t="s">
        <v>522</v>
      </c>
      <c r="H432" t="s">
        <v>668</v>
      </c>
      <c r="J432">
        <v>19</v>
      </c>
      <c r="K432">
        <v>19</v>
      </c>
      <c r="L432" t="s">
        <v>36</v>
      </c>
      <c r="M432" t="str">
        <f>UPPER(Workshops_2019_2023[[#This Row],[Format]])</f>
        <v>IN-PERSON</v>
      </c>
      <c r="N432" t="s">
        <v>37</v>
      </c>
      <c r="O432" t="s">
        <v>16</v>
      </c>
      <c r="R432">
        <v>19</v>
      </c>
      <c r="Y432" s="5" t="s">
        <v>523</v>
      </c>
      <c r="Z432" s="5" t="s">
        <v>524</v>
      </c>
      <c r="AD432" s="5" t="s">
        <v>558</v>
      </c>
      <c r="AE432">
        <v>46.727995999999997</v>
      </c>
      <c r="AF432">
        <v>-117.165668</v>
      </c>
      <c r="AG432" t="s">
        <v>87</v>
      </c>
    </row>
    <row r="433" spans="1:33" x14ac:dyDescent="0.2">
      <c r="A433" t="s">
        <v>521</v>
      </c>
      <c r="B433" s="1">
        <v>43840</v>
      </c>
      <c r="C433" t="s">
        <v>103</v>
      </c>
      <c r="D433" s="2">
        <v>0.53125</v>
      </c>
      <c r="E433" s="2">
        <v>0.54861111111111116</v>
      </c>
      <c r="F433">
        <v>0</v>
      </c>
      <c r="G433" t="s">
        <v>522</v>
      </c>
      <c r="H433" t="s">
        <v>668</v>
      </c>
      <c r="J433">
        <v>33</v>
      </c>
      <c r="K433">
        <v>30</v>
      </c>
      <c r="L433" t="s">
        <v>36</v>
      </c>
      <c r="M433" t="str">
        <f>UPPER(Workshops_2019_2023[[#This Row],[Format]])</f>
        <v>IN-PERSON</v>
      </c>
      <c r="N433" t="s">
        <v>37</v>
      </c>
      <c r="O433" t="s">
        <v>16</v>
      </c>
      <c r="R433">
        <v>30</v>
      </c>
      <c r="Y433" s="5" t="s">
        <v>523</v>
      </c>
      <c r="Z433" s="5" t="s">
        <v>524</v>
      </c>
      <c r="AD433" s="5" t="s">
        <v>558</v>
      </c>
      <c r="AE433">
        <v>46.727995999999997</v>
      </c>
      <c r="AF433">
        <v>-117.165668</v>
      </c>
      <c r="AG433" t="s">
        <v>87</v>
      </c>
    </row>
    <row r="434" spans="1:33" x14ac:dyDescent="0.2">
      <c r="A434" t="s">
        <v>521</v>
      </c>
      <c r="B434" s="1">
        <v>43842</v>
      </c>
      <c r="C434" t="s">
        <v>539</v>
      </c>
      <c r="D434" s="2">
        <v>0.47916666666666669</v>
      </c>
      <c r="E434" s="2">
        <v>0.54166666666666663</v>
      </c>
      <c r="F434">
        <v>2</v>
      </c>
      <c r="G434" t="s">
        <v>529</v>
      </c>
      <c r="H434" t="s">
        <v>668</v>
      </c>
      <c r="K434">
        <v>0</v>
      </c>
      <c r="L434" t="s">
        <v>43</v>
      </c>
      <c r="M434" t="str">
        <f>UPPER(Workshops_2019_2023[[#This Row],[Format]])</f>
        <v>IN-PERSON</v>
      </c>
      <c r="N434" t="s">
        <v>37</v>
      </c>
      <c r="O434" t="s">
        <v>16</v>
      </c>
    </row>
    <row r="435" spans="1:33" x14ac:dyDescent="0.2">
      <c r="A435" t="s">
        <v>521</v>
      </c>
      <c r="B435" s="1">
        <v>43842</v>
      </c>
      <c r="C435" t="s">
        <v>539</v>
      </c>
      <c r="D435" s="2">
        <v>0.58333333333333337</v>
      </c>
      <c r="E435" s="2">
        <v>0.64583333333333337</v>
      </c>
      <c r="F435">
        <v>2</v>
      </c>
      <c r="G435" t="s">
        <v>529</v>
      </c>
      <c r="H435" t="s">
        <v>668</v>
      </c>
      <c r="K435">
        <v>0</v>
      </c>
      <c r="L435" t="s">
        <v>43</v>
      </c>
      <c r="M435" t="str">
        <f>UPPER(Workshops_2019_2023[[#This Row],[Format]])</f>
        <v>IN-PERSON</v>
      </c>
      <c r="N435" t="s">
        <v>37</v>
      </c>
      <c r="O435" t="s">
        <v>16</v>
      </c>
    </row>
    <row r="436" spans="1:33" x14ac:dyDescent="0.2">
      <c r="A436" t="s">
        <v>193</v>
      </c>
      <c r="B436" s="1">
        <v>43887</v>
      </c>
      <c r="C436" t="s">
        <v>34</v>
      </c>
      <c r="D436" s="2">
        <v>0.63194444444444442</v>
      </c>
      <c r="E436" s="2">
        <v>0.66666666666666663</v>
      </c>
      <c r="F436">
        <v>1</v>
      </c>
      <c r="G436" t="s">
        <v>201</v>
      </c>
      <c r="H436" t="s">
        <v>668</v>
      </c>
      <c r="J436">
        <v>85</v>
      </c>
      <c r="K436">
        <v>68</v>
      </c>
      <c r="L436" t="s">
        <v>36</v>
      </c>
      <c r="M436" t="str">
        <f>UPPER(Workshops_2019_2023[[#This Row],[Format]])</f>
        <v>IN-PERSON</v>
      </c>
      <c r="N436" t="s">
        <v>37</v>
      </c>
      <c r="O436" t="s">
        <v>16</v>
      </c>
      <c r="R436">
        <v>68</v>
      </c>
      <c r="Y436" s="5" t="s">
        <v>195</v>
      </c>
      <c r="Z436" s="5" t="s">
        <v>196</v>
      </c>
      <c r="AB436" t="s">
        <v>197</v>
      </c>
      <c r="AD436" s="5" t="s">
        <v>116</v>
      </c>
      <c r="AE436">
        <v>46.729809000000003</v>
      </c>
      <c r="AF436">
        <v>-117.163473</v>
      </c>
      <c r="AG436" t="s">
        <v>52</v>
      </c>
    </row>
    <row r="437" spans="1:33" x14ac:dyDescent="0.2">
      <c r="A437" t="s">
        <v>193</v>
      </c>
      <c r="B437" s="1">
        <v>43894</v>
      </c>
      <c r="C437" t="s">
        <v>34</v>
      </c>
      <c r="D437" s="2">
        <v>0.4236111111111111</v>
      </c>
      <c r="E437" s="2">
        <v>0.44444444444444442</v>
      </c>
      <c r="F437">
        <v>0</v>
      </c>
      <c r="G437" t="s">
        <v>201</v>
      </c>
      <c r="H437" t="s">
        <v>668</v>
      </c>
      <c r="K437">
        <v>20</v>
      </c>
      <c r="L437" t="s">
        <v>36</v>
      </c>
      <c r="M437" t="str">
        <f>UPPER(Workshops_2019_2023[[#This Row],[Format]])</f>
        <v>IN-PERSON</v>
      </c>
      <c r="N437" t="s">
        <v>37</v>
      </c>
      <c r="O437" t="s">
        <v>16</v>
      </c>
      <c r="R437">
        <v>20</v>
      </c>
      <c r="Y437" s="5" t="s">
        <v>38</v>
      </c>
      <c r="Z437" s="5" t="s">
        <v>196</v>
      </c>
      <c r="AB437" t="s">
        <v>253</v>
      </c>
      <c r="AD437" s="5" t="s">
        <v>260</v>
      </c>
      <c r="AE437">
        <v>46.731279999999998</v>
      </c>
      <c r="AF437">
        <v>-117.165171</v>
      </c>
      <c r="AG437" t="s">
        <v>182</v>
      </c>
    </row>
    <row r="438" spans="1:33" x14ac:dyDescent="0.2">
      <c r="A438" t="s">
        <v>33</v>
      </c>
      <c r="B438" s="1">
        <v>43941</v>
      </c>
      <c r="C438" t="s">
        <v>58</v>
      </c>
      <c r="D438" s="2">
        <v>0.75</v>
      </c>
      <c r="E438" s="2">
        <v>0.79166666666666663</v>
      </c>
      <c r="F438">
        <v>1</v>
      </c>
      <c r="G438" t="s">
        <v>75</v>
      </c>
      <c r="H438" t="s">
        <v>668</v>
      </c>
      <c r="J438">
        <v>100</v>
      </c>
      <c r="K438">
        <v>99</v>
      </c>
      <c r="L438" t="s">
        <v>36</v>
      </c>
      <c r="M438" t="str">
        <f>UPPER(Workshops_2019_2023[[#This Row],[Format]])</f>
        <v>ONLINE-LIVE</v>
      </c>
      <c r="N438" t="s">
        <v>771</v>
      </c>
      <c r="O438" t="s">
        <v>16</v>
      </c>
      <c r="R438">
        <v>99</v>
      </c>
      <c r="Y438" s="5" t="s">
        <v>59</v>
      </c>
      <c r="Z438" s="5" t="s">
        <v>126</v>
      </c>
      <c r="AB438" t="s">
        <v>127</v>
      </c>
      <c r="AD438" s="5" t="s">
        <v>774</v>
      </c>
      <c r="AE438">
        <v>46.727550999999998</v>
      </c>
      <c r="AF438">
        <v>-117.166117</v>
      </c>
      <c r="AG438" t="s">
        <v>776</v>
      </c>
    </row>
    <row r="439" spans="1:33" x14ac:dyDescent="0.2">
      <c r="A439" t="s">
        <v>33</v>
      </c>
      <c r="B439" s="1">
        <v>43948</v>
      </c>
      <c r="C439" t="s">
        <v>92</v>
      </c>
      <c r="D439" s="2">
        <v>0.625</v>
      </c>
      <c r="E439" s="2">
        <v>0.66666666666666663</v>
      </c>
      <c r="F439">
        <v>1</v>
      </c>
      <c r="G439" t="s">
        <v>101</v>
      </c>
      <c r="H439" t="s">
        <v>668</v>
      </c>
      <c r="J439">
        <v>1</v>
      </c>
      <c r="K439">
        <v>0</v>
      </c>
      <c r="L439" t="s">
        <v>43</v>
      </c>
      <c r="M439" t="str">
        <f>UPPER(Workshops_2019_2023[[#This Row],[Format]])</f>
        <v>ONLINE-LIVE</v>
      </c>
      <c r="N439" t="s">
        <v>771</v>
      </c>
      <c r="O439" t="s">
        <v>16</v>
      </c>
      <c r="R439">
        <v>0</v>
      </c>
      <c r="AB439" t="s">
        <v>129</v>
      </c>
    </row>
    <row r="440" spans="1:33" x14ac:dyDescent="0.2">
      <c r="A440" t="s">
        <v>33</v>
      </c>
      <c r="B440" s="1">
        <v>43949</v>
      </c>
      <c r="C440" t="s">
        <v>96</v>
      </c>
      <c r="D440" s="2">
        <v>0.41666666666666669</v>
      </c>
      <c r="E440" s="2">
        <v>0.45833333333333331</v>
      </c>
      <c r="F440">
        <v>1</v>
      </c>
      <c r="G440" t="s">
        <v>102</v>
      </c>
      <c r="H440" t="s">
        <v>668</v>
      </c>
      <c r="J440">
        <v>1</v>
      </c>
      <c r="K440">
        <v>0</v>
      </c>
      <c r="L440" t="s">
        <v>43</v>
      </c>
      <c r="M440" t="str">
        <f>UPPER(Workshops_2019_2023[[#This Row],[Format]])</f>
        <v>ONLINE-LIVE</v>
      </c>
      <c r="N440" t="s">
        <v>771</v>
      </c>
      <c r="O440" t="s">
        <v>16</v>
      </c>
      <c r="R440">
        <v>0</v>
      </c>
      <c r="AB440" t="s">
        <v>129</v>
      </c>
    </row>
    <row r="441" spans="1:33" x14ac:dyDescent="0.2">
      <c r="A441" t="s">
        <v>33</v>
      </c>
      <c r="B441" s="1">
        <v>43949</v>
      </c>
      <c r="C441" t="s">
        <v>96</v>
      </c>
      <c r="D441" s="2">
        <v>0.625</v>
      </c>
      <c r="E441" s="2">
        <v>0.66666666666666663</v>
      </c>
      <c r="F441">
        <v>1</v>
      </c>
      <c r="G441" t="s">
        <v>102</v>
      </c>
      <c r="H441" t="s">
        <v>668</v>
      </c>
      <c r="J441">
        <v>1</v>
      </c>
      <c r="K441">
        <v>0</v>
      </c>
      <c r="L441" t="s">
        <v>43</v>
      </c>
      <c r="M441" t="str">
        <f>UPPER(Workshops_2019_2023[[#This Row],[Format]])</f>
        <v>ONLINE-LIVE</v>
      </c>
      <c r="N441" t="s">
        <v>771</v>
      </c>
      <c r="O441" t="s">
        <v>16</v>
      </c>
      <c r="R441">
        <v>0</v>
      </c>
      <c r="AB441" t="s">
        <v>129</v>
      </c>
    </row>
    <row r="442" spans="1:33" x14ac:dyDescent="0.2">
      <c r="A442" t="s">
        <v>33</v>
      </c>
      <c r="B442" s="1">
        <v>43950</v>
      </c>
      <c r="C442" t="s">
        <v>98</v>
      </c>
      <c r="D442" s="2">
        <v>0.41666666666666669</v>
      </c>
      <c r="E442" s="2">
        <v>0.45833333333333331</v>
      </c>
      <c r="F442">
        <v>1</v>
      </c>
      <c r="G442" t="s">
        <v>101</v>
      </c>
      <c r="H442" t="s">
        <v>668</v>
      </c>
      <c r="J442">
        <v>1</v>
      </c>
      <c r="K442">
        <v>0</v>
      </c>
      <c r="L442" t="s">
        <v>36</v>
      </c>
      <c r="M442" t="str">
        <f>UPPER(Workshops_2019_2023[[#This Row],[Format]])</f>
        <v>ONLINE-LIVE</v>
      </c>
      <c r="N442" t="s">
        <v>771</v>
      </c>
      <c r="O442" t="s">
        <v>16</v>
      </c>
    </row>
    <row r="443" spans="1:33" x14ac:dyDescent="0.2">
      <c r="A443" t="s">
        <v>33</v>
      </c>
      <c r="B443" s="1">
        <v>43950</v>
      </c>
      <c r="C443" t="s">
        <v>98</v>
      </c>
      <c r="D443" s="2">
        <v>0.625</v>
      </c>
      <c r="E443" s="2">
        <v>0.66666666666666663</v>
      </c>
      <c r="F443">
        <v>1</v>
      </c>
      <c r="G443" t="s">
        <v>101</v>
      </c>
      <c r="H443" t="s">
        <v>668</v>
      </c>
      <c r="J443">
        <v>1</v>
      </c>
      <c r="K443">
        <v>0</v>
      </c>
      <c r="L443" t="s">
        <v>36</v>
      </c>
      <c r="M443" t="str">
        <f>UPPER(Workshops_2019_2023[[#This Row],[Format]])</f>
        <v>ONLINE-LIVE</v>
      </c>
      <c r="N443" t="s">
        <v>771</v>
      </c>
      <c r="O443" t="s">
        <v>16</v>
      </c>
    </row>
    <row r="444" spans="1:33" x14ac:dyDescent="0.2">
      <c r="A444" t="s">
        <v>33</v>
      </c>
      <c r="B444" s="1">
        <v>43951</v>
      </c>
      <c r="C444" t="s">
        <v>100</v>
      </c>
      <c r="D444" s="2">
        <v>0.41666666666666669</v>
      </c>
      <c r="E444" s="2">
        <v>0.45833333333333331</v>
      </c>
      <c r="F444">
        <v>1</v>
      </c>
      <c r="G444" t="s">
        <v>102</v>
      </c>
      <c r="H444" t="s">
        <v>668</v>
      </c>
      <c r="J444">
        <v>1</v>
      </c>
      <c r="K444">
        <v>0</v>
      </c>
      <c r="L444" t="s">
        <v>36</v>
      </c>
      <c r="M444" t="str">
        <f>UPPER(Workshops_2019_2023[[#This Row],[Format]])</f>
        <v>ONLINE-LIVE</v>
      </c>
      <c r="N444" t="s">
        <v>771</v>
      </c>
      <c r="O444" t="s">
        <v>16</v>
      </c>
    </row>
    <row r="445" spans="1:33" x14ac:dyDescent="0.2">
      <c r="A445" t="s">
        <v>33</v>
      </c>
      <c r="B445" s="1">
        <v>43951</v>
      </c>
      <c r="C445" t="s">
        <v>100</v>
      </c>
      <c r="D445" s="2">
        <v>0.60416666666666663</v>
      </c>
      <c r="E445" s="2">
        <v>0.64583333333333337</v>
      </c>
      <c r="F445">
        <v>1</v>
      </c>
      <c r="G445" t="s">
        <v>102</v>
      </c>
      <c r="H445" t="s">
        <v>668</v>
      </c>
      <c r="J445">
        <v>1</v>
      </c>
      <c r="K445">
        <v>0</v>
      </c>
      <c r="L445" t="s">
        <v>36</v>
      </c>
      <c r="M445" t="str">
        <f>UPPER(Workshops_2019_2023[[#This Row],[Format]])</f>
        <v>ONLINE-LIVE</v>
      </c>
      <c r="N445" t="s">
        <v>771</v>
      </c>
      <c r="O445" t="s">
        <v>16</v>
      </c>
    </row>
    <row r="446" spans="1:33" x14ac:dyDescent="0.2">
      <c r="A446" t="s">
        <v>521</v>
      </c>
      <c r="B446" s="1">
        <v>44423</v>
      </c>
      <c r="C446" t="s">
        <v>539</v>
      </c>
      <c r="D446" s="2">
        <v>0.39583333333333331</v>
      </c>
      <c r="E446" s="2">
        <v>0.4375</v>
      </c>
      <c r="F446">
        <v>1</v>
      </c>
      <c r="G446" t="s">
        <v>565</v>
      </c>
      <c r="H446" t="s">
        <v>668</v>
      </c>
      <c r="J446">
        <v>40</v>
      </c>
      <c r="K446">
        <v>40</v>
      </c>
      <c r="L446" t="s">
        <v>36</v>
      </c>
      <c r="M446" t="str">
        <f>UPPER(Workshops_2019_2023[[#This Row],[Format]])</f>
        <v>ONLINE-LIVE</v>
      </c>
      <c r="N446" t="s">
        <v>771</v>
      </c>
      <c r="O446" t="s">
        <v>16</v>
      </c>
      <c r="R446">
        <v>40</v>
      </c>
      <c r="Y446" s="5" t="s">
        <v>134</v>
      </c>
      <c r="Z446" s="5" t="s">
        <v>135</v>
      </c>
    </row>
    <row r="447" spans="1:33" x14ac:dyDescent="0.2">
      <c r="A447" t="s">
        <v>521</v>
      </c>
      <c r="B447" s="1">
        <v>44423</v>
      </c>
      <c r="C447" t="s">
        <v>539</v>
      </c>
      <c r="D447" s="2">
        <v>0.55208333333333337</v>
      </c>
      <c r="E447" s="2">
        <v>0.59375</v>
      </c>
      <c r="F447">
        <v>1</v>
      </c>
      <c r="G447" t="s">
        <v>565</v>
      </c>
      <c r="H447" t="s">
        <v>668</v>
      </c>
      <c r="J447">
        <v>40</v>
      </c>
      <c r="K447">
        <v>40</v>
      </c>
      <c r="L447" t="s">
        <v>36</v>
      </c>
      <c r="M447" t="str">
        <f>UPPER(Workshops_2019_2023[[#This Row],[Format]])</f>
        <v>ONLINE-LIVE</v>
      </c>
      <c r="N447" t="s">
        <v>771</v>
      </c>
      <c r="O447" t="s">
        <v>16</v>
      </c>
      <c r="R447">
        <v>40</v>
      </c>
      <c r="Y447" s="5" t="s">
        <v>134</v>
      </c>
      <c r="Z447" s="5" t="s">
        <v>135</v>
      </c>
    </row>
    <row r="448" spans="1:33" x14ac:dyDescent="0.2">
      <c r="A448" t="s">
        <v>521</v>
      </c>
      <c r="B448" s="1">
        <v>44423</v>
      </c>
      <c r="C448" t="s">
        <v>539</v>
      </c>
      <c r="D448" s="2">
        <v>0.61458333333333337</v>
      </c>
      <c r="E448" s="2">
        <v>0.65625</v>
      </c>
      <c r="F448">
        <v>1</v>
      </c>
      <c r="G448" t="s">
        <v>565</v>
      </c>
      <c r="H448" t="s">
        <v>668</v>
      </c>
      <c r="J448">
        <v>40</v>
      </c>
      <c r="K448">
        <v>40</v>
      </c>
      <c r="L448" t="s">
        <v>36</v>
      </c>
      <c r="M448" t="str">
        <f>UPPER(Workshops_2019_2023[[#This Row],[Format]])</f>
        <v>ONLINE-LIVE</v>
      </c>
      <c r="N448" t="s">
        <v>771</v>
      </c>
      <c r="O448" t="s">
        <v>16</v>
      </c>
      <c r="R448">
        <v>40</v>
      </c>
      <c r="Y448" s="5" t="s">
        <v>134</v>
      </c>
      <c r="Z448" s="5" t="s">
        <v>135</v>
      </c>
    </row>
    <row r="449" spans="1:33" x14ac:dyDescent="0.2">
      <c r="A449" t="s">
        <v>521</v>
      </c>
      <c r="B449" s="1">
        <v>44423</v>
      </c>
      <c r="C449" t="s">
        <v>539</v>
      </c>
      <c r="D449" s="2">
        <v>0.67708333333333337</v>
      </c>
      <c r="E449" s="2">
        <v>0.71875</v>
      </c>
      <c r="F449">
        <v>1</v>
      </c>
      <c r="G449" t="s">
        <v>565</v>
      </c>
      <c r="H449" t="s">
        <v>668</v>
      </c>
      <c r="J449">
        <v>40</v>
      </c>
      <c r="L449" t="s">
        <v>43</v>
      </c>
      <c r="M449" t="str">
        <f>UPPER(Workshops_2019_2023[[#This Row],[Format]])</f>
        <v>ONLINE-LIVE</v>
      </c>
      <c r="N449" t="s">
        <v>771</v>
      </c>
      <c r="O449" t="s">
        <v>16</v>
      </c>
      <c r="Y449" s="5" t="s">
        <v>134</v>
      </c>
      <c r="Z449" s="5" t="s">
        <v>135</v>
      </c>
    </row>
    <row r="450" spans="1:33" x14ac:dyDescent="0.2">
      <c r="A450" t="s">
        <v>521</v>
      </c>
      <c r="B450" s="1">
        <v>44428</v>
      </c>
      <c r="C450" t="s">
        <v>103</v>
      </c>
      <c r="D450" s="2">
        <v>0.59375</v>
      </c>
      <c r="E450" s="2">
        <v>0.63541666666666663</v>
      </c>
      <c r="F450">
        <v>1</v>
      </c>
      <c r="G450" t="s">
        <v>565</v>
      </c>
      <c r="H450" t="s">
        <v>668</v>
      </c>
      <c r="J450">
        <v>40</v>
      </c>
      <c r="K450">
        <v>33</v>
      </c>
      <c r="L450" t="s">
        <v>36</v>
      </c>
      <c r="M450" t="str">
        <f>UPPER(Workshops_2019_2023[[#This Row],[Format]])</f>
        <v>IN-PERSON</v>
      </c>
      <c r="N450" t="s">
        <v>37</v>
      </c>
      <c r="O450" t="s">
        <v>16</v>
      </c>
      <c r="R450">
        <v>33</v>
      </c>
      <c r="Y450" s="5" t="s">
        <v>134</v>
      </c>
      <c r="Z450" s="5" t="s">
        <v>290</v>
      </c>
      <c r="AD450" s="5" t="s">
        <v>169</v>
      </c>
      <c r="AE450">
        <v>46.729809000000003</v>
      </c>
      <c r="AF450">
        <v>-117.163473</v>
      </c>
      <c r="AG450" t="s">
        <v>52</v>
      </c>
    </row>
    <row r="451" spans="1:33" x14ac:dyDescent="0.2">
      <c r="A451" t="s">
        <v>521</v>
      </c>
      <c r="B451" s="1">
        <v>44569</v>
      </c>
      <c r="D451" s="2">
        <v>0.5625</v>
      </c>
      <c r="E451" s="2">
        <v>0.60416666666666663</v>
      </c>
      <c r="F451">
        <v>1</v>
      </c>
      <c r="G451" t="s">
        <v>560</v>
      </c>
      <c r="H451" t="s">
        <v>668</v>
      </c>
      <c r="K451">
        <v>11</v>
      </c>
      <c r="L451" t="s">
        <v>36</v>
      </c>
      <c r="M451" t="str">
        <f>UPPER(Workshops_2019_2023[[#This Row],[Format]])</f>
        <v>IN-PERSON</v>
      </c>
      <c r="N451" t="s">
        <v>37</v>
      </c>
      <c r="O451" t="s">
        <v>16</v>
      </c>
      <c r="R451">
        <v>11</v>
      </c>
      <c r="Y451" s="5" t="s">
        <v>134</v>
      </c>
      <c r="Z451" s="5" t="s">
        <v>290</v>
      </c>
      <c r="AD451" s="5" t="s">
        <v>51</v>
      </c>
      <c r="AE451">
        <v>46.729809000000003</v>
      </c>
      <c r="AF451">
        <v>-117.163473</v>
      </c>
      <c r="AG451" t="s">
        <v>52</v>
      </c>
    </row>
    <row r="452" spans="1:33" x14ac:dyDescent="0.2">
      <c r="A452" t="s">
        <v>521</v>
      </c>
      <c r="B452" s="1">
        <v>44569</v>
      </c>
      <c r="D452" s="2">
        <v>0.625</v>
      </c>
      <c r="E452" s="2">
        <v>0.66666666666666663</v>
      </c>
      <c r="F452">
        <v>1</v>
      </c>
      <c r="G452" t="s">
        <v>560</v>
      </c>
      <c r="H452" t="s">
        <v>668</v>
      </c>
      <c r="K452">
        <v>0</v>
      </c>
      <c r="L452" t="s">
        <v>43</v>
      </c>
      <c r="M452" t="str">
        <f>UPPER(Workshops_2019_2023[[#This Row],[Format]])</f>
        <v>IN-PERSON</v>
      </c>
      <c r="N452" t="s">
        <v>37</v>
      </c>
      <c r="O452" t="s">
        <v>16</v>
      </c>
      <c r="Y452" s="5" t="s">
        <v>134</v>
      </c>
      <c r="Z452" s="5" t="s">
        <v>290</v>
      </c>
      <c r="AD452" s="5" t="s">
        <v>51</v>
      </c>
      <c r="AE452">
        <v>46.729809000000003</v>
      </c>
      <c r="AF452">
        <v>-117.163473</v>
      </c>
      <c r="AG452" t="s">
        <v>52</v>
      </c>
    </row>
    <row r="453" spans="1:33" x14ac:dyDescent="0.2">
      <c r="A453" t="s">
        <v>521</v>
      </c>
      <c r="B453" s="1">
        <v>44569</v>
      </c>
      <c r="D453" s="2">
        <v>0.375</v>
      </c>
      <c r="E453" s="2">
        <v>0.41666666666666669</v>
      </c>
      <c r="F453">
        <v>1</v>
      </c>
      <c r="G453" t="s">
        <v>560</v>
      </c>
      <c r="H453" t="s">
        <v>686</v>
      </c>
      <c r="K453">
        <v>10</v>
      </c>
      <c r="L453" t="s">
        <v>36</v>
      </c>
      <c r="M453" t="str">
        <f>UPPER(Workshops_2019_2023[[#This Row],[Format]])</f>
        <v>IN-PERSON</v>
      </c>
      <c r="N453" t="s">
        <v>37</v>
      </c>
      <c r="O453" t="s">
        <v>16</v>
      </c>
      <c r="R453">
        <v>10</v>
      </c>
      <c r="Y453" s="5" t="s">
        <v>134</v>
      </c>
      <c r="Z453" s="5" t="s">
        <v>290</v>
      </c>
      <c r="AD453" s="5" t="s">
        <v>571</v>
      </c>
      <c r="AE453">
        <v>46.729809000000003</v>
      </c>
      <c r="AF453">
        <v>-117.163473</v>
      </c>
      <c r="AG453" t="s">
        <v>52</v>
      </c>
    </row>
    <row r="454" spans="1:33" x14ac:dyDescent="0.2">
      <c r="A454" t="s">
        <v>521</v>
      </c>
      <c r="B454" s="1">
        <v>44569</v>
      </c>
      <c r="D454" s="2">
        <v>0.4375</v>
      </c>
      <c r="E454" s="2">
        <v>0.47916666666666669</v>
      </c>
      <c r="F454">
        <v>1</v>
      </c>
      <c r="G454" t="s">
        <v>560</v>
      </c>
      <c r="H454" t="s">
        <v>686</v>
      </c>
      <c r="K454">
        <v>10</v>
      </c>
      <c r="L454" t="s">
        <v>36</v>
      </c>
      <c r="M454" t="str">
        <f>UPPER(Workshops_2019_2023[[#This Row],[Format]])</f>
        <v>IN-PERSON</v>
      </c>
      <c r="N454" t="s">
        <v>37</v>
      </c>
      <c r="O454" t="s">
        <v>16</v>
      </c>
      <c r="R454">
        <v>10</v>
      </c>
      <c r="Y454" s="5" t="s">
        <v>134</v>
      </c>
      <c r="Z454" s="5" t="s">
        <v>290</v>
      </c>
      <c r="AD454" s="5" t="s">
        <v>571</v>
      </c>
      <c r="AE454">
        <v>46.729809000000003</v>
      </c>
      <c r="AF454">
        <v>-117.163473</v>
      </c>
      <c r="AG454" t="s">
        <v>52</v>
      </c>
    </row>
    <row r="455" spans="1:33" x14ac:dyDescent="0.2">
      <c r="A455" t="s">
        <v>521</v>
      </c>
      <c r="B455" s="1">
        <v>44602</v>
      </c>
      <c r="D455" s="2">
        <v>0.64583333333333337</v>
      </c>
      <c r="E455" s="2">
        <v>0.6875</v>
      </c>
      <c r="F455">
        <v>1</v>
      </c>
      <c r="G455" t="s">
        <v>561</v>
      </c>
      <c r="H455" t="s">
        <v>686</v>
      </c>
      <c r="K455">
        <v>24</v>
      </c>
      <c r="L455" t="s">
        <v>36</v>
      </c>
      <c r="M455" t="str">
        <f>UPPER(Workshops_2019_2023[[#This Row],[Format]])</f>
        <v>IN-PERSON</v>
      </c>
      <c r="N455" t="s">
        <v>37</v>
      </c>
      <c r="O455" t="s">
        <v>16</v>
      </c>
      <c r="R455">
        <v>24</v>
      </c>
      <c r="Y455" s="5" t="s">
        <v>134</v>
      </c>
      <c r="Z455" s="5" t="s">
        <v>290</v>
      </c>
      <c r="AD455" s="5" t="s">
        <v>572</v>
      </c>
      <c r="AE455">
        <v>46.732757999999997</v>
      </c>
      <c r="AF455">
        <v>-117.163957</v>
      </c>
      <c r="AG455" t="s">
        <v>573</v>
      </c>
    </row>
    <row r="456" spans="1:33" x14ac:dyDescent="0.2">
      <c r="A456" t="s">
        <v>521</v>
      </c>
      <c r="B456" s="1">
        <v>44630</v>
      </c>
      <c r="D456" s="2">
        <v>0.64583333333333337</v>
      </c>
      <c r="E456" s="2">
        <v>0.6875</v>
      </c>
      <c r="F456">
        <v>1</v>
      </c>
      <c r="G456" t="s">
        <v>561</v>
      </c>
      <c r="H456" t="s">
        <v>686</v>
      </c>
      <c r="K456">
        <v>11</v>
      </c>
      <c r="L456" t="s">
        <v>36</v>
      </c>
      <c r="M456" t="str">
        <f>UPPER(Workshops_2019_2023[[#This Row],[Format]])</f>
        <v>IN-PERSON</v>
      </c>
      <c r="N456" t="s">
        <v>37</v>
      </c>
      <c r="O456" t="s">
        <v>16</v>
      </c>
      <c r="R456">
        <v>11</v>
      </c>
      <c r="Y456" s="5" t="s">
        <v>134</v>
      </c>
      <c r="Z456" s="5" t="s">
        <v>290</v>
      </c>
      <c r="AD456" s="5" t="s">
        <v>572</v>
      </c>
      <c r="AE456">
        <v>46.732757999999997</v>
      </c>
      <c r="AF456">
        <v>-117.163957</v>
      </c>
      <c r="AG456" t="s">
        <v>573</v>
      </c>
    </row>
    <row r="457" spans="1:33" x14ac:dyDescent="0.2">
      <c r="A457" t="s">
        <v>521</v>
      </c>
      <c r="B457" s="1">
        <v>44679</v>
      </c>
      <c r="C457" t="s">
        <v>100</v>
      </c>
      <c r="D457" s="2">
        <v>0.66666666666666663</v>
      </c>
      <c r="E457" s="2">
        <v>0.70833333333333337</v>
      </c>
      <c r="F457">
        <v>1</v>
      </c>
      <c r="G457" t="s">
        <v>560</v>
      </c>
      <c r="H457" t="s">
        <v>686</v>
      </c>
      <c r="K457">
        <v>7</v>
      </c>
      <c r="L457" t="s">
        <v>36</v>
      </c>
      <c r="M457" t="str">
        <f>UPPER(Workshops_2019_2023[[#This Row],[Format]])</f>
        <v>IN-PERSON</v>
      </c>
      <c r="N457" t="s">
        <v>37</v>
      </c>
      <c r="O457" t="s">
        <v>16</v>
      </c>
      <c r="R457">
        <v>7</v>
      </c>
      <c r="Y457" s="5" t="s">
        <v>134</v>
      </c>
      <c r="Z457" s="5" t="s">
        <v>290</v>
      </c>
    </row>
    <row r="458" spans="1:33" x14ac:dyDescent="0.2">
      <c r="A458" t="s">
        <v>521</v>
      </c>
      <c r="B458" s="1">
        <v>44787</v>
      </c>
      <c r="D458" s="2">
        <v>0.375</v>
      </c>
      <c r="E458" s="2">
        <v>0.41666666666666669</v>
      </c>
      <c r="F458">
        <v>1</v>
      </c>
      <c r="G458" t="s">
        <v>565</v>
      </c>
      <c r="H458" t="s">
        <v>686</v>
      </c>
      <c r="I458" t="s">
        <v>673</v>
      </c>
      <c r="K458">
        <v>44</v>
      </c>
      <c r="L458" t="s">
        <v>36</v>
      </c>
      <c r="M458" t="str">
        <f>UPPER(Workshops_2019_2023[[#This Row],[Format]])</f>
        <v>IN-PERSON</v>
      </c>
      <c r="N458" t="s">
        <v>37</v>
      </c>
      <c r="O458" t="s">
        <v>16</v>
      </c>
      <c r="R458">
        <v>44</v>
      </c>
      <c r="Y458" s="5" t="s">
        <v>134</v>
      </c>
      <c r="Z458" s="5" t="s">
        <v>135</v>
      </c>
    </row>
    <row r="459" spans="1:33" x14ac:dyDescent="0.2">
      <c r="A459" t="s">
        <v>521</v>
      </c>
      <c r="B459" s="1">
        <v>44787</v>
      </c>
      <c r="D459" s="2">
        <v>0.4375</v>
      </c>
      <c r="E459" s="2">
        <v>0.47916666666666669</v>
      </c>
      <c r="F459">
        <v>1</v>
      </c>
      <c r="G459" t="s">
        <v>565</v>
      </c>
      <c r="H459" t="s">
        <v>686</v>
      </c>
      <c r="I459" t="s">
        <v>673</v>
      </c>
      <c r="K459">
        <v>42</v>
      </c>
      <c r="L459" t="s">
        <v>36</v>
      </c>
      <c r="M459" t="str">
        <f>UPPER(Workshops_2019_2023[[#This Row],[Format]])</f>
        <v>IN-PERSON</v>
      </c>
      <c r="N459" t="s">
        <v>37</v>
      </c>
      <c r="O459" t="s">
        <v>16</v>
      </c>
      <c r="R459">
        <v>42</v>
      </c>
      <c r="Y459" s="5" t="s">
        <v>134</v>
      </c>
      <c r="Z459" s="5" t="s">
        <v>135</v>
      </c>
    </row>
    <row r="460" spans="1:33" x14ac:dyDescent="0.2">
      <c r="A460" t="s">
        <v>521</v>
      </c>
      <c r="B460" s="1">
        <v>44787</v>
      </c>
      <c r="D460" s="2">
        <v>0.53125</v>
      </c>
      <c r="E460" s="2">
        <v>0.57291666666666663</v>
      </c>
      <c r="F460">
        <v>1</v>
      </c>
      <c r="G460" t="s">
        <v>565</v>
      </c>
      <c r="H460" t="s">
        <v>686</v>
      </c>
      <c r="I460" t="s">
        <v>673</v>
      </c>
      <c r="K460">
        <v>50</v>
      </c>
      <c r="L460" t="s">
        <v>36</v>
      </c>
      <c r="M460" t="str">
        <f>UPPER(Workshops_2019_2023[[#This Row],[Format]])</f>
        <v>IN-PERSON</v>
      </c>
      <c r="N460" t="s">
        <v>37</v>
      </c>
      <c r="O460" t="s">
        <v>16</v>
      </c>
      <c r="R460">
        <v>50</v>
      </c>
      <c r="Y460" s="5" t="s">
        <v>134</v>
      </c>
      <c r="Z460" s="5" t="s">
        <v>135</v>
      </c>
    </row>
    <row r="461" spans="1:33" x14ac:dyDescent="0.2">
      <c r="A461" t="s">
        <v>521</v>
      </c>
      <c r="B461" s="1">
        <v>44787</v>
      </c>
      <c r="D461" s="2">
        <v>0.59375</v>
      </c>
      <c r="E461" s="2">
        <v>0.63541666666666663</v>
      </c>
      <c r="F461">
        <v>1</v>
      </c>
      <c r="G461" t="s">
        <v>565</v>
      </c>
      <c r="H461" t="s">
        <v>686</v>
      </c>
      <c r="I461" t="s">
        <v>673</v>
      </c>
      <c r="K461">
        <v>47</v>
      </c>
      <c r="L461" t="s">
        <v>36</v>
      </c>
      <c r="M461" t="str">
        <f>UPPER(Workshops_2019_2023[[#This Row],[Format]])</f>
        <v>IN-PERSON</v>
      </c>
      <c r="N461" t="s">
        <v>37</v>
      </c>
      <c r="O461" t="s">
        <v>16</v>
      </c>
      <c r="R461">
        <v>47</v>
      </c>
      <c r="Y461" s="5" t="s">
        <v>134</v>
      </c>
      <c r="Z461" s="5" t="s">
        <v>135</v>
      </c>
    </row>
    <row r="462" spans="1:33" x14ac:dyDescent="0.2">
      <c r="A462" t="s">
        <v>521</v>
      </c>
      <c r="B462" s="1">
        <v>44787</v>
      </c>
      <c r="D462" s="2">
        <v>0.65625</v>
      </c>
      <c r="E462" s="2">
        <v>0.69791666666666663</v>
      </c>
      <c r="F462">
        <v>1</v>
      </c>
      <c r="G462" t="s">
        <v>565</v>
      </c>
      <c r="H462" t="s">
        <v>686</v>
      </c>
      <c r="I462" t="s">
        <v>673</v>
      </c>
      <c r="K462">
        <v>45</v>
      </c>
      <c r="L462" t="s">
        <v>36</v>
      </c>
      <c r="M462" t="str">
        <f>UPPER(Workshops_2019_2023[[#This Row],[Format]])</f>
        <v>IN-PERSON</v>
      </c>
      <c r="N462" t="s">
        <v>37</v>
      </c>
      <c r="O462" t="s">
        <v>16</v>
      </c>
      <c r="R462">
        <v>45</v>
      </c>
      <c r="Y462" s="5" t="s">
        <v>134</v>
      </c>
      <c r="Z462" s="5" t="s">
        <v>135</v>
      </c>
    </row>
    <row r="463" spans="1:33" x14ac:dyDescent="0.2">
      <c r="A463" t="s">
        <v>521</v>
      </c>
      <c r="B463" s="1">
        <v>44788</v>
      </c>
      <c r="D463" s="2">
        <v>0.60416666666666663</v>
      </c>
      <c r="E463" s="2">
        <v>0.64583333333333337</v>
      </c>
      <c r="F463">
        <v>1</v>
      </c>
      <c r="G463" t="s">
        <v>565</v>
      </c>
      <c r="H463" t="s">
        <v>686</v>
      </c>
      <c r="K463">
        <v>35</v>
      </c>
      <c r="L463" t="s">
        <v>36</v>
      </c>
      <c r="M463" t="str">
        <f>UPPER(Workshops_2019_2023[[#This Row],[Format]])</f>
        <v>IN-PERSON</v>
      </c>
      <c r="N463" t="s">
        <v>37</v>
      </c>
      <c r="O463" t="s">
        <v>16</v>
      </c>
      <c r="R463">
        <v>35</v>
      </c>
      <c r="Y463" s="5" t="s">
        <v>134</v>
      </c>
      <c r="Z463" s="5" t="s">
        <v>290</v>
      </c>
    </row>
    <row r="464" spans="1:33" x14ac:dyDescent="0.2">
      <c r="A464" t="s">
        <v>521</v>
      </c>
      <c r="B464" s="1">
        <v>44789</v>
      </c>
      <c r="D464" s="2">
        <v>0.47916666666666669</v>
      </c>
      <c r="E464" s="2">
        <v>0.52083333333333337</v>
      </c>
      <c r="F464">
        <v>1</v>
      </c>
      <c r="G464" t="s">
        <v>565</v>
      </c>
      <c r="H464" t="s">
        <v>686</v>
      </c>
      <c r="K464">
        <v>32</v>
      </c>
      <c r="L464" t="s">
        <v>36</v>
      </c>
      <c r="M464" t="str">
        <f>UPPER(Workshops_2019_2023[[#This Row],[Format]])</f>
        <v>IN-PERSON</v>
      </c>
      <c r="N464" t="s">
        <v>37</v>
      </c>
      <c r="O464" t="s">
        <v>16</v>
      </c>
      <c r="R464">
        <v>32</v>
      </c>
      <c r="Y464" s="5" t="s">
        <v>134</v>
      </c>
      <c r="Z464" s="5" t="s">
        <v>290</v>
      </c>
    </row>
    <row r="465" spans="1:33" x14ac:dyDescent="0.2">
      <c r="A465" t="s">
        <v>521</v>
      </c>
      <c r="B465" s="1">
        <v>44789</v>
      </c>
      <c r="D465" s="2">
        <v>0.60416666666666663</v>
      </c>
      <c r="E465" s="2">
        <v>0.64583333333333337</v>
      </c>
      <c r="F465">
        <v>1</v>
      </c>
      <c r="G465" t="s">
        <v>565</v>
      </c>
      <c r="H465" t="s">
        <v>686</v>
      </c>
      <c r="K465">
        <v>33</v>
      </c>
      <c r="L465" t="s">
        <v>36</v>
      </c>
      <c r="M465" t="str">
        <f>UPPER(Workshops_2019_2023[[#This Row],[Format]])</f>
        <v>IN-PERSON</v>
      </c>
      <c r="N465" t="s">
        <v>37</v>
      </c>
      <c r="O465" t="s">
        <v>16</v>
      </c>
      <c r="R465">
        <v>33</v>
      </c>
      <c r="Y465" s="5" t="s">
        <v>134</v>
      </c>
      <c r="Z465" s="5" t="s">
        <v>290</v>
      </c>
    </row>
    <row r="466" spans="1:33" x14ac:dyDescent="0.2">
      <c r="A466" t="s">
        <v>521</v>
      </c>
      <c r="B466" s="1">
        <v>44791</v>
      </c>
      <c r="D466" s="2">
        <v>0.47916666666666669</v>
      </c>
      <c r="E466" s="2">
        <v>0.52083333333333337</v>
      </c>
      <c r="F466">
        <v>1</v>
      </c>
      <c r="G466" t="s">
        <v>565</v>
      </c>
      <c r="H466" t="s">
        <v>686</v>
      </c>
      <c r="K466">
        <v>30</v>
      </c>
      <c r="L466" t="s">
        <v>36</v>
      </c>
      <c r="M466" t="str">
        <f>UPPER(Workshops_2019_2023[[#This Row],[Format]])</f>
        <v>IN-PERSON</v>
      </c>
      <c r="N466" t="s">
        <v>37</v>
      </c>
      <c r="O466" t="s">
        <v>16</v>
      </c>
      <c r="R466">
        <v>30</v>
      </c>
      <c r="Y466" s="5" t="s">
        <v>134</v>
      </c>
      <c r="Z466" s="5" t="s">
        <v>290</v>
      </c>
    </row>
    <row r="467" spans="1:33" x14ac:dyDescent="0.2">
      <c r="A467" t="s">
        <v>521</v>
      </c>
      <c r="B467" s="1">
        <v>44792</v>
      </c>
      <c r="D467" s="2">
        <v>0.60416666666666663</v>
      </c>
      <c r="E467" s="2">
        <v>0.64583333333333337</v>
      </c>
      <c r="F467">
        <v>1</v>
      </c>
      <c r="G467" t="s">
        <v>565</v>
      </c>
      <c r="H467" t="s">
        <v>686</v>
      </c>
      <c r="K467">
        <v>34</v>
      </c>
      <c r="L467" t="s">
        <v>36</v>
      </c>
      <c r="M467" t="str">
        <f>UPPER(Workshops_2019_2023[[#This Row],[Format]])</f>
        <v>IN-PERSON</v>
      </c>
      <c r="N467" t="s">
        <v>37</v>
      </c>
      <c r="O467" t="s">
        <v>16</v>
      </c>
      <c r="R467">
        <v>34</v>
      </c>
      <c r="Y467" s="5" t="s">
        <v>134</v>
      </c>
      <c r="Z467" s="5" t="s">
        <v>290</v>
      </c>
    </row>
    <row r="468" spans="1:33" x14ac:dyDescent="0.2">
      <c r="A468" t="s">
        <v>521</v>
      </c>
      <c r="B468" s="1">
        <v>44802</v>
      </c>
      <c r="D468" s="2">
        <v>0.54861111111111116</v>
      </c>
      <c r="E468" s="2">
        <v>0.58333333333333337</v>
      </c>
      <c r="F468">
        <v>1</v>
      </c>
      <c r="G468" t="s">
        <v>569</v>
      </c>
      <c r="H468" t="s">
        <v>686</v>
      </c>
      <c r="K468">
        <v>20</v>
      </c>
      <c r="L468" t="s">
        <v>36</v>
      </c>
      <c r="M468" t="str">
        <f>UPPER(Workshops_2019_2023[[#This Row],[Format]])</f>
        <v>IN-PERSON</v>
      </c>
      <c r="N468" t="s">
        <v>37</v>
      </c>
      <c r="O468" t="s">
        <v>16</v>
      </c>
      <c r="R468">
        <v>20</v>
      </c>
      <c r="Y468" s="5" t="s">
        <v>134</v>
      </c>
      <c r="Z468" s="5" t="s">
        <v>448</v>
      </c>
      <c r="AD468" s="5" t="s">
        <v>576</v>
      </c>
      <c r="AE468">
        <v>46.732742999999999</v>
      </c>
      <c r="AF468">
        <v>-117.162176</v>
      </c>
      <c r="AG468" t="s">
        <v>575</v>
      </c>
    </row>
    <row r="469" spans="1:33" x14ac:dyDescent="0.2">
      <c r="A469" t="s">
        <v>521</v>
      </c>
      <c r="B469" s="1">
        <v>44803</v>
      </c>
      <c r="D469" s="2">
        <v>0.34027777777777779</v>
      </c>
      <c r="E469" s="2">
        <v>0.375</v>
      </c>
      <c r="F469">
        <v>1</v>
      </c>
      <c r="G469" t="s">
        <v>569</v>
      </c>
      <c r="H469" t="s">
        <v>686</v>
      </c>
      <c r="K469">
        <v>24</v>
      </c>
      <c r="L469" t="s">
        <v>36</v>
      </c>
      <c r="M469" t="str">
        <f>UPPER(Workshops_2019_2023[[#This Row],[Format]])</f>
        <v>IN-PERSON</v>
      </c>
      <c r="N469" t="s">
        <v>37</v>
      </c>
      <c r="O469" t="s">
        <v>16</v>
      </c>
      <c r="R469">
        <v>24</v>
      </c>
      <c r="Y469" s="5" t="s">
        <v>134</v>
      </c>
      <c r="Z469" s="5" t="s">
        <v>448</v>
      </c>
      <c r="AD469" s="5" t="s">
        <v>577</v>
      </c>
      <c r="AE469">
        <v>46.732742999999999</v>
      </c>
      <c r="AF469">
        <v>-117.162176</v>
      </c>
      <c r="AG469" t="s">
        <v>575</v>
      </c>
    </row>
    <row r="470" spans="1:33" x14ac:dyDescent="0.2">
      <c r="A470" t="s">
        <v>521</v>
      </c>
      <c r="B470" s="1">
        <v>44823</v>
      </c>
      <c r="D470" s="2">
        <v>0.58333333333333337</v>
      </c>
      <c r="E470" s="2">
        <v>0.625</v>
      </c>
      <c r="F470">
        <v>1</v>
      </c>
      <c r="G470" t="s">
        <v>569</v>
      </c>
      <c r="H470" t="s">
        <v>686</v>
      </c>
      <c r="K470">
        <v>15</v>
      </c>
      <c r="L470" t="s">
        <v>36</v>
      </c>
      <c r="M470" t="str">
        <f>UPPER(Workshops_2019_2023[[#This Row],[Format]])</f>
        <v>IN-PERSON</v>
      </c>
      <c r="N470" t="s">
        <v>37</v>
      </c>
      <c r="O470" t="s">
        <v>16</v>
      </c>
      <c r="R470">
        <v>15</v>
      </c>
      <c r="Y470" s="5" t="s">
        <v>134</v>
      </c>
      <c r="Z470" s="5" t="s">
        <v>290</v>
      </c>
      <c r="AD470" s="5" t="s">
        <v>497</v>
      </c>
      <c r="AE470">
        <v>46.727995999999997</v>
      </c>
      <c r="AF470">
        <v>-117.165668</v>
      </c>
      <c r="AG470" t="s">
        <v>87</v>
      </c>
    </row>
    <row r="471" spans="1:33" x14ac:dyDescent="0.2">
      <c r="A471" t="s">
        <v>521</v>
      </c>
      <c r="B471" s="1">
        <v>44828</v>
      </c>
      <c r="D471" s="2">
        <v>0.45833333333333331</v>
      </c>
      <c r="E471" s="2">
        <v>0.5</v>
      </c>
      <c r="F471">
        <v>1</v>
      </c>
      <c r="G471" t="s">
        <v>569</v>
      </c>
      <c r="H471" t="s">
        <v>686</v>
      </c>
      <c r="K471">
        <v>7</v>
      </c>
      <c r="L471" t="s">
        <v>36</v>
      </c>
      <c r="M471" t="str">
        <f>UPPER(Workshops_2019_2023[[#This Row],[Format]])</f>
        <v>IN-PERSON</v>
      </c>
      <c r="N471" t="s">
        <v>37</v>
      </c>
      <c r="O471" t="s">
        <v>16</v>
      </c>
      <c r="R471">
        <v>7</v>
      </c>
      <c r="Y471" s="5" t="s">
        <v>134</v>
      </c>
      <c r="Z471" s="5" t="s">
        <v>290</v>
      </c>
    </row>
    <row r="472" spans="1:33" x14ac:dyDescent="0.2">
      <c r="A472" t="s">
        <v>521</v>
      </c>
      <c r="B472" s="1">
        <v>44837</v>
      </c>
      <c r="D472" s="2">
        <v>0.625</v>
      </c>
      <c r="E472" s="2">
        <v>0.66666666666666663</v>
      </c>
      <c r="F472">
        <v>1</v>
      </c>
      <c r="G472" t="s">
        <v>569</v>
      </c>
      <c r="H472" t="s">
        <v>686</v>
      </c>
      <c r="K472">
        <v>28</v>
      </c>
      <c r="L472" t="s">
        <v>36</v>
      </c>
      <c r="M472" t="str">
        <f>UPPER(Workshops_2019_2023[[#This Row],[Format]])</f>
        <v>IN-PERSON</v>
      </c>
      <c r="N472" t="s">
        <v>37</v>
      </c>
      <c r="O472" t="s">
        <v>16</v>
      </c>
      <c r="R472">
        <v>28</v>
      </c>
      <c r="Y472" s="5" t="s">
        <v>134</v>
      </c>
      <c r="Z472" s="5" t="s">
        <v>290</v>
      </c>
    </row>
    <row r="473" spans="1:33" x14ac:dyDescent="0.2">
      <c r="A473" t="s">
        <v>193</v>
      </c>
      <c r="B473" s="1">
        <v>44840</v>
      </c>
      <c r="D473" s="2">
        <v>0.5</v>
      </c>
      <c r="E473" s="2">
        <v>0.54166666666666663</v>
      </c>
      <c r="F473">
        <v>1</v>
      </c>
      <c r="G473" t="s">
        <v>200</v>
      </c>
      <c r="H473" t="s">
        <v>686</v>
      </c>
      <c r="I473" t="s">
        <v>685</v>
      </c>
      <c r="K473">
        <v>20</v>
      </c>
      <c r="L473" t="s">
        <v>36</v>
      </c>
      <c r="M473" t="str">
        <f>UPPER(Workshops_2019_2023[[#This Row],[Format]])</f>
        <v>IN-PERSON</v>
      </c>
      <c r="N473" t="s">
        <v>37</v>
      </c>
      <c r="O473" t="s">
        <v>16</v>
      </c>
      <c r="R473">
        <v>20</v>
      </c>
      <c r="Y473" s="5" t="s">
        <v>134</v>
      </c>
      <c r="Z473" s="5" t="s">
        <v>286</v>
      </c>
    </row>
    <row r="474" spans="1:33" x14ac:dyDescent="0.2">
      <c r="A474" t="s">
        <v>193</v>
      </c>
      <c r="B474" s="1">
        <v>44844</v>
      </c>
      <c r="D474" s="2">
        <v>0.58333333333333337</v>
      </c>
      <c r="E474" s="2">
        <v>0.625</v>
      </c>
      <c r="F474">
        <v>1</v>
      </c>
      <c r="G474" t="s">
        <v>199</v>
      </c>
      <c r="H474" t="s">
        <v>686</v>
      </c>
      <c r="I474" t="s">
        <v>667</v>
      </c>
      <c r="K474">
        <v>25</v>
      </c>
      <c r="L474" t="s">
        <v>36</v>
      </c>
      <c r="M474" t="str">
        <f>UPPER(Workshops_2019_2023[[#This Row],[Format]])</f>
        <v>IN-PERSON</v>
      </c>
      <c r="N474" t="s">
        <v>37</v>
      </c>
      <c r="O474" t="s">
        <v>16</v>
      </c>
      <c r="R474">
        <v>25</v>
      </c>
      <c r="Y474" s="5" t="s">
        <v>134</v>
      </c>
    </row>
    <row r="475" spans="1:33" x14ac:dyDescent="0.2">
      <c r="A475" t="s">
        <v>521</v>
      </c>
      <c r="B475" s="1">
        <v>44845</v>
      </c>
      <c r="D475" s="2">
        <v>0.375</v>
      </c>
      <c r="E475" s="2">
        <v>0.41666666666666669</v>
      </c>
      <c r="F475">
        <v>1</v>
      </c>
      <c r="G475" t="s">
        <v>569</v>
      </c>
      <c r="H475" t="s">
        <v>686</v>
      </c>
      <c r="K475">
        <v>16</v>
      </c>
      <c r="L475" t="s">
        <v>36</v>
      </c>
      <c r="M475" t="str">
        <f>UPPER(Workshops_2019_2023[[#This Row],[Format]])</f>
        <v>IN-PERSON</v>
      </c>
      <c r="N475" t="s">
        <v>37</v>
      </c>
      <c r="O475" t="s">
        <v>16</v>
      </c>
      <c r="R475">
        <v>16</v>
      </c>
      <c r="Y475" s="5" t="s">
        <v>134</v>
      </c>
      <c r="Z475" s="5" t="s">
        <v>290</v>
      </c>
    </row>
    <row r="476" spans="1:33" x14ac:dyDescent="0.2">
      <c r="A476" t="s">
        <v>193</v>
      </c>
      <c r="B476" s="1">
        <v>44851</v>
      </c>
      <c r="D476" s="2">
        <v>0.625</v>
      </c>
      <c r="E476" s="2">
        <v>0.66666666666666663</v>
      </c>
      <c r="F476">
        <v>1</v>
      </c>
      <c r="G476" t="s">
        <v>200</v>
      </c>
      <c r="H476" t="s">
        <v>686</v>
      </c>
      <c r="I476" t="s">
        <v>681</v>
      </c>
      <c r="K476">
        <v>15</v>
      </c>
      <c r="L476" t="s">
        <v>36</v>
      </c>
      <c r="M476" t="str">
        <f>UPPER(Workshops_2019_2023[[#This Row],[Format]])</f>
        <v>IN-PERSON</v>
      </c>
      <c r="N476" t="s">
        <v>37</v>
      </c>
      <c r="O476" t="s">
        <v>16</v>
      </c>
      <c r="R476">
        <v>15</v>
      </c>
      <c r="Y476" s="5" t="s">
        <v>134</v>
      </c>
    </row>
    <row r="477" spans="1:33" x14ac:dyDescent="0.2">
      <c r="A477" t="s">
        <v>521</v>
      </c>
      <c r="B477" s="1">
        <v>44872</v>
      </c>
      <c r="D477" s="2">
        <v>0.625</v>
      </c>
      <c r="E477" s="2">
        <v>0.66666666666666663</v>
      </c>
      <c r="F477">
        <v>1</v>
      </c>
      <c r="G477" t="s">
        <v>569</v>
      </c>
      <c r="H477" t="s">
        <v>686</v>
      </c>
      <c r="K477">
        <v>22</v>
      </c>
      <c r="L477" t="s">
        <v>36</v>
      </c>
      <c r="M477" t="str">
        <f>UPPER(Workshops_2019_2023[[#This Row],[Format]])</f>
        <v>IN-PERSON</v>
      </c>
      <c r="N477" t="s">
        <v>37</v>
      </c>
      <c r="O477" t="s">
        <v>16</v>
      </c>
      <c r="R477">
        <v>22</v>
      </c>
      <c r="Y477" s="5" t="s">
        <v>134</v>
      </c>
      <c r="Z477" s="5" t="s">
        <v>290</v>
      </c>
    </row>
    <row r="478" spans="1:33" x14ac:dyDescent="0.2">
      <c r="A478" t="s">
        <v>193</v>
      </c>
      <c r="B478" s="1">
        <v>44879</v>
      </c>
      <c r="D478" s="2">
        <v>0.77083333333333337</v>
      </c>
      <c r="E478" s="2">
        <v>0.8125</v>
      </c>
      <c r="F478">
        <v>1</v>
      </c>
      <c r="G478" t="s">
        <v>199</v>
      </c>
      <c r="H478" t="s">
        <v>686</v>
      </c>
      <c r="I478" t="s">
        <v>716</v>
      </c>
      <c r="K478">
        <v>10</v>
      </c>
      <c r="L478" t="s">
        <v>36</v>
      </c>
      <c r="M478" t="str">
        <f>UPPER(Workshops_2019_2023[[#This Row],[Format]])</f>
        <v>IN-PERSON</v>
      </c>
      <c r="N478" t="s">
        <v>37</v>
      </c>
      <c r="O478" t="s">
        <v>16</v>
      </c>
      <c r="R478">
        <v>10</v>
      </c>
      <c r="Y478" s="5" t="s">
        <v>299</v>
      </c>
      <c r="Z478" s="5" t="s">
        <v>316</v>
      </c>
    </row>
    <row r="479" spans="1:33" x14ac:dyDescent="0.2">
      <c r="A479" t="s">
        <v>521</v>
      </c>
      <c r="B479" s="1">
        <v>44880</v>
      </c>
      <c r="D479" s="2">
        <v>0.39583333333333331</v>
      </c>
      <c r="E479" s="2">
        <v>0.4375</v>
      </c>
      <c r="F479">
        <v>1</v>
      </c>
      <c r="G479" t="s">
        <v>569</v>
      </c>
      <c r="H479" t="s">
        <v>686</v>
      </c>
      <c r="K479">
        <v>17</v>
      </c>
      <c r="L479" t="s">
        <v>36</v>
      </c>
      <c r="M479" t="str">
        <f>UPPER(Workshops_2019_2023[[#This Row],[Format]])</f>
        <v>IN-PERSON</v>
      </c>
      <c r="N479" t="s">
        <v>37</v>
      </c>
      <c r="O479" t="s">
        <v>16</v>
      </c>
      <c r="R479">
        <v>17</v>
      </c>
      <c r="Y479" s="5" t="s">
        <v>134</v>
      </c>
      <c r="Z479" s="5" t="s">
        <v>290</v>
      </c>
    </row>
    <row r="480" spans="1:33" x14ac:dyDescent="0.2">
      <c r="A480" t="s">
        <v>521</v>
      </c>
      <c r="B480" s="1">
        <v>44882</v>
      </c>
      <c r="D480" s="2">
        <v>0.39583333333333331</v>
      </c>
      <c r="E480" s="2">
        <v>0.4375</v>
      </c>
      <c r="F480">
        <v>1</v>
      </c>
      <c r="G480" t="s">
        <v>569</v>
      </c>
      <c r="H480" t="s">
        <v>686</v>
      </c>
      <c r="K480">
        <v>15</v>
      </c>
      <c r="L480" t="s">
        <v>36</v>
      </c>
      <c r="M480" t="str">
        <f>UPPER(Workshops_2019_2023[[#This Row],[Format]])</f>
        <v>IN-PERSON</v>
      </c>
      <c r="N480" t="s">
        <v>37</v>
      </c>
      <c r="O480" t="s">
        <v>16</v>
      </c>
      <c r="R480">
        <v>15</v>
      </c>
      <c r="Y480" s="5" t="s">
        <v>134</v>
      </c>
      <c r="Z480" s="5" t="s">
        <v>290</v>
      </c>
    </row>
    <row r="481" spans="1:33" x14ac:dyDescent="0.2">
      <c r="A481" t="s">
        <v>521</v>
      </c>
      <c r="B481" s="1">
        <v>44900</v>
      </c>
      <c r="D481" s="2">
        <v>0.58333333333333337</v>
      </c>
      <c r="E481" s="2">
        <v>0.625</v>
      </c>
      <c r="F481">
        <v>1</v>
      </c>
      <c r="G481" t="s">
        <v>569</v>
      </c>
      <c r="H481" t="s">
        <v>686</v>
      </c>
      <c r="K481">
        <v>26</v>
      </c>
      <c r="L481" t="s">
        <v>36</v>
      </c>
      <c r="M481" t="str">
        <f>UPPER(Workshops_2019_2023[[#This Row],[Format]])</f>
        <v>IN-PERSON</v>
      </c>
      <c r="N481" t="s">
        <v>37</v>
      </c>
      <c r="O481" t="s">
        <v>16</v>
      </c>
      <c r="R481">
        <v>26</v>
      </c>
      <c r="Y481" s="5" t="s">
        <v>134</v>
      </c>
      <c r="Z481" s="5" t="s">
        <v>290</v>
      </c>
    </row>
    <row r="482" spans="1:33" x14ac:dyDescent="0.2">
      <c r="A482" t="s">
        <v>521</v>
      </c>
      <c r="B482" s="1">
        <v>44905</v>
      </c>
      <c r="D482" s="2">
        <v>0.625</v>
      </c>
      <c r="E482" s="2">
        <v>0.66666666666666663</v>
      </c>
      <c r="F482">
        <v>1</v>
      </c>
      <c r="G482" t="s">
        <v>569</v>
      </c>
      <c r="H482" t="s">
        <v>686</v>
      </c>
      <c r="K482">
        <v>16</v>
      </c>
      <c r="L482" t="s">
        <v>36</v>
      </c>
      <c r="M482" t="str">
        <f>UPPER(Workshops_2019_2023[[#This Row],[Format]])</f>
        <v>IN-PERSON</v>
      </c>
      <c r="N482" t="s">
        <v>37</v>
      </c>
      <c r="O482" t="s">
        <v>16</v>
      </c>
      <c r="R482">
        <v>16</v>
      </c>
      <c r="Y482" s="5" t="s">
        <v>134</v>
      </c>
      <c r="Z482" s="5" t="s">
        <v>290</v>
      </c>
    </row>
    <row r="483" spans="1:33" x14ac:dyDescent="0.2">
      <c r="A483" t="s">
        <v>521</v>
      </c>
      <c r="B483" s="1">
        <v>44219</v>
      </c>
      <c r="C483" t="s">
        <v>176</v>
      </c>
      <c r="D483" s="2">
        <v>0.375</v>
      </c>
      <c r="E483" s="2">
        <v>0.41666666666666669</v>
      </c>
      <c r="F483">
        <v>1</v>
      </c>
      <c r="G483" t="s">
        <v>560</v>
      </c>
      <c r="H483" t="s">
        <v>687</v>
      </c>
      <c r="J483">
        <v>15</v>
      </c>
      <c r="K483">
        <v>10</v>
      </c>
      <c r="L483" t="s">
        <v>36</v>
      </c>
      <c r="M483" t="str">
        <f>UPPER(Workshops_2019_2023[[#This Row],[Format]])</f>
        <v>ONLINE-LIVE</v>
      </c>
      <c r="N483" t="s">
        <v>771</v>
      </c>
      <c r="O483" t="s">
        <v>16</v>
      </c>
      <c r="R483">
        <v>10</v>
      </c>
      <c r="Y483" s="5" t="s">
        <v>134</v>
      </c>
      <c r="Z483" s="5" t="s">
        <v>290</v>
      </c>
    </row>
    <row r="484" spans="1:33" x14ac:dyDescent="0.2">
      <c r="A484" t="s">
        <v>521</v>
      </c>
      <c r="B484" s="1">
        <v>44219</v>
      </c>
      <c r="C484" t="s">
        <v>176</v>
      </c>
      <c r="D484" s="2">
        <v>0.4375</v>
      </c>
      <c r="E484" s="2">
        <v>0.47916666666666669</v>
      </c>
      <c r="F484">
        <v>1</v>
      </c>
      <c r="G484" t="s">
        <v>560</v>
      </c>
      <c r="H484" t="s">
        <v>687</v>
      </c>
      <c r="J484">
        <v>15</v>
      </c>
      <c r="K484">
        <v>5</v>
      </c>
      <c r="L484" t="s">
        <v>36</v>
      </c>
      <c r="M484" t="str">
        <f>UPPER(Workshops_2019_2023[[#This Row],[Format]])</f>
        <v>ONLINE-LIVE</v>
      </c>
      <c r="N484" t="s">
        <v>771</v>
      </c>
      <c r="O484" t="s">
        <v>16</v>
      </c>
      <c r="R484">
        <v>5</v>
      </c>
      <c r="Y484" s="5" t="s">
        <v>134</v>
      </c>
      <c r="Z484" s="5" t="s">
        <v>290</v>
      </c>
    </row>
    <row r="485" spans="1:33" x14ac:dyDescent="0.2">
      <c r="A485" t="s">
        <v>521</v>
      </c>
      <c r="B485" s="1">
        <v>44272</v>
      </c>
      <c r="C485" t="s">
        <v>98</v>
      </c>
      <c r="D485" s="2">
        <v>0.66666666666666663</v>
      </c>
      <c r="E485" s="2">
        <v>0.70833333333333337</v>
      </c>
      <c r="F485">
        <v>1</v>
      </c>
      <c r="G485" t="s">
        <v>561</v>
      </c>
      <c r="H485" t="s">
        <v>687</v>
      </c>
      <c r="J485">
        <v>10</v>
      </c>
      <c r="K485">
        <v>6</v>
      </c>
      <c r="L485" t="s">
        <v>36</v>
      </c>
      <c r="M485" t="str">
        <f>UPPER(Workshops_2019_2023[[#This Row],[Format]])</f>
        <v>ONLINE-LIVE</v>
      </c>
      <c r="N485" t="s">
        <v>771</v>
      </c>
      <c r="O485" t="s">
        <v>16</v>
      </c>
      <c r="R485">
        <v>6</v>
      </c>
      <c r="Y485" s="5" t="s">
        <v>134</v>
      </c>
      <c r="Z485" s="5" t="s">
        <v>290</v>
      </c>
    </row>
    <row r="486" spans="1:33" x14ac:dyDescent="0.2">
      <c r="A486" t="s">
        <v>521</v>
      </c>
      <c r="B486" s="1">
        <v>44293</v>
      </c>
      <c r="C486" t="s">
        <v>98</v>
      </c>
      <c r="D486" s="2">
        <v>0.66666666666666663</v>
      </c>
      <c r="E486" s="2">
        <v>0.70833333333333337</v>
      </c>
      <c r="F486">
        <v>1</v>
      </c>
      <c r="G486" t="s">
        <v>561</v>
      </c>
      <c r="H486" t="s">
        <v>687</v>
      </c>
      <c r="K486">
        <v>40</v>
      </c>
      <c r="L486" t="s">
        <v>36</v>
      </c>
      <c r="M486" t="str">
        <f>UPPER(Workshops_2019_2023[[#This Row],[Format]])</f>
        <v>ONLINE-LIVE</v>
      </c>
      <c r="N486" t="s">
        <v>771</v>
      </c>
      <c r="O486" t="s">
        <v>16</v>
      </c>
      <c r="R486">
        <v>40</v>
      </c>
      <c r="Y486" s="5" t="s">
        <v>134</v>
      </c>
      <c r="Z486" s="5" t="s">
        <v>290</v>
      </c>
    </row>
    <row r="487" spans="1:33" x14ac:dyDescent="0.2">
      <c r="A487" t="s">
        <v>521</v>
      </c>
      <c r="B487" s="1">
        <v>44298</v>
      </c>
      <c r="C487" t="s">
        <v>92</v>
      </c>
      <c r="D487" s="2">
        <v>0.6875</v>
      </c>
      <c r="E487" s="2">
        <v>0.72916666666666663</v>
      </c>
      <c r="F487">
        <v>1</v>
      </c>
      <c r="G487" t="s">
        <v>561</v>
      </c>
      <c r="H487" t="s">
        <v>687</v>
      </c>
      <c r="K487">
        <v>30</v>
      </c>
      <c r="L487" t="s">
        <v>36</v>
      </c>
      <c r="M487" t="str">
        <f>UPPER(Workshops_2019_2023[[#This Row],[Format]])</f>
        <v>ONLINE-LIVE</v>
      </c>
      <c r="N487" t="s">
        <v>771</v>
      </c>
      <c r="O487" t="s">
        <v>16</v>
      </c>
      <c r="R487">
        <v>30</v>
      </c>
      <c r="Y487" s="5" t="s">
        <v>134</v>
      </c>
      <c r="Z487" s="5" t="s">
        <v>290</v>
      </c>
    </row>
    <row r="488" spans="1:33" x14ac:dyDescent="0.2">
      <c r="A488" t="s">
        <v>521</v>
      </c>
      <c r="B488" s="1">
        <v>44423</v>
      </c>
      <c r="C488" t="s">
        <v>539</v>
      </c>
      <c r="D488" s="2">
        <v>0.39583333333333331</v>
      </c>
      <c r="E488" s="2">
        <v>0.4375</v>
      </c>
      <c r="F488">
        <v>1</v>
      </c>
      <c r="G488" t="s">
        <v>565</v>
      </c>
      <c r="H488" t="s">
        <v>687</v>
      </c>
      <c r="J488">
        <v>40</v>
      </c>
      <c r="K488">
        <v>40</v>
      </c>
      <c r="L488" t="s">
        <v>36</v>
      </c>
      <c r="M488" t="str">
        <f>UPPER(Workshops_2019_2023[[#This Row],[Format]])</f>
        <v>ONLINE-LIVE</v>
      </c>
      <c r="N488" t="s">
        <v>771</v>
      </c>
      <c r="O488" t="s">
        <v>16</v>
      </c>
      <c r="R488">
        <v>40</v>
      </c>
      <c r="Y488" s="5" t="s">
        <v>134</v>
      </c>
      <c r="Z488" s="5" t="s">
        <v>135</v>
      </c>
    </row>
    <row r="489" spans="1:33" x14ac:dyDescent="0.2">
      <c r="A489" t="s">
        <v>521</v>
      </c>
      <c r="B489" s="1">
        <v>44423</v>
      </c>
      <c r="C489" t="s">
        <v>539</v>
      </c>
      <c r="D489" s="2">
        <v>0.45833333333333331</v>
      </c>
      <c r="E489" s="2">
        <v>0.5</v>
      </c>
      <c r="F489">
        <v>1</v>
      </c>
      <c r="G489" t="s">
        <v>565</v>
      </c>
      <c r="H489" t="s">
        <v>687</v>
      </c>
      <c r="J489">
        <v>40</v>
      </c>
      <c r="K489">
        <v>40</v>
      </c>
      <c r="L489" t="s">
        <v>36</v>
      </c>
      <c r="M489" t="str">
        <f>UPPER(Workshops_2019_2023[[#This Row],[Format]])</f>
        <v>ONLINE-LIVE</v>
      </c>
      <c r="N489" t="s">
        <v>771</v>
      </c>
      <c r="O489" t="s">
        <v>16</v>
      </c>
      <c r="R489">
        <v>40</v>
      </c>
      <c r="Y489" s="5" t="s">
        <v>134</v>
      </c>
      <c r="Z489" s="5" t="s">
        <v>135</v>
      </c>
    </row>
    <row r="490" spans="1:33" x14ac:dyDescent="0.2">
      <c r="A490" t="s">
        <v>521</v>
      </c>
      <c r="B490" s="1">
        <v>44423</v>
      </c>
      <c r="C490" t="s">
        <v>539</v>
      </c>
      <c r="D490" s="2">
        <v>0.55208333333333337</v>
      </c>
      <c r="E490" s="2">
        <v>0.59375</v>
      </c>
      <c r="F490">
        <v>1</v>
      </c>
      <c r="G490" t="s">
        <v>565</v>
      </c>
      <c r="H490" t="s">
        <v>687</v>
      </c>
      <c r="J490">
        <v>40</v>
      </c>
      <c r="K490">
        <v>40</v>
      </c>
      <c r="L490" t="s">
        <v>36</v>
      </c>
      <c r="M490" t="str">
        <f>UPPER(Workshops_2019_2023[[#This Row],[Format]])</f>
        <v>ONLINE-LIVE</v>
      </c>
      <c r="N490" t="s">
        <v>771</v>
      </c>
      <c r="O490" t="s">
        <v>16</v>
      </c>
      <c r="R490">
        <v>40</v>
      </c>
      <c r="Y490" s="5" t="s">
        <v>134</v>
      </c>
      <c r="Z490" s="5" t="s">
        <v>135</v>
      </c>
    </row>
    <row r="491" spans="1:33" x14ac:dyDescent="0.2">
      <c r="A491" t="s">
        <v>521</v>
      </c>
      <c r="B491" s="1">
        <v>44423</v>
      </c>
      <c r="C491" t="s">
        <v>539</v>
      </c>
      <c r="D491" s="2">
        <v>0.61458333333333337</v>
      </c>
      <c r="E491" s="2">
        <v>0.65625</v>
      </c>
      <c r="F491">
        <v>1</v>
      </c>
      <c r="G491" t="s">
        <v>565</v>
      </c>
      <c r="H491" t="s">
        <v>687</v>
      </c>
      <c r="J491">
        <v>40</v>
      </c>
      <c r="K491">
        <v>40</v>
      </c>
      <c r="L491" t="s">
        <v>36</v>
      </c>
      <c r="M491" t="str">
        <f>UPPER(Workshops_2019_2023[[#This Row],[Format]])</f>
        <v>ONLINE-LIVE</v>
      </c>
      <c r="N491" t="s">
        <v>771</v>
      </c>
      <c r="O491" t="s">
        <v>16</v>
      </c>
      <c r="R491">
        <v>40</v>
      </c>
      <c r="Y491" s="5" t="s">
        <v>134</v>
      </c>
      <c r="Z491" s="5" t="s">
        <v>135</v>
      </c>
    </row>
    <row r="492" spans="1:33" x14ac:dyDescent="0.2">
      <c r="A492" t="s">
        <v>521</v>
      </c>
      <c r="B492" s="1">
        <v>44423</v>
      </c>
      <c r="C492" t="s">
        <v>539</v>
      </c>
      <c r="D492" s="2">
        <v>0.67708333333333337</v>
      </c>
      <c r="E492" s="2">
        <v>0.71875</v>
      </c>
      <c r="F492">
        <v>1</v>
      </c>
      <c r="G492" t="s">
        <v>565</v>
      </c>
      <c r="H492" t="s">
        <v>687</v>
      </c>
      <c r="J492">
        <v>40</v>
      </c>
      <c r="L492" t="s">
        <v>43</v>
      </c>
      <c r="M492" t="str">
        <f>UPPER(Workshops_2019_2023[[#This Row],[Format]])</f>
        <v>ONLINE-LIVE</v>
      </c>
      <c r="N492" t="s">
        <v>771</v>
      </c>
      <c r="O492" t="s">
        <v>16</v>
      </c>
      <c r="Y492" s="5" t="s">
        <v>134</v>
      </c>
      <c r="Z492" s="5" t="s">
        <v>135</v>
      </c>
    </row>
    <row r="493" spans="1:33" x14ac:dyDescent="0.2">
      <c r="A493" t="s">
        <v>521</v>
      </c>
      <c r="B493" s="1">
        <v>44426</v>
      </c>
      <c r="C493" t="s">
        <v>98</v>
      </c>
      <c r="D493" s="2">
        <v>0.42708333333333331</v>
      </c>
      <c r="E493" s="2">
        <v>0.46875</v>
      </c>
      <c r="F493">
        <v>1</v>
      </c>
      <c r="G493" t="s">
        <v>565</v>
      </c>
      <c r="H493" t="s">
        <v>687</v>
      </c>
      <c r="J493">
        <v>40</v>
      </c>
      <c r="K493">
        <v>40</v>
      </c>
      <c r="L493" t="s">
        <v>36</v>
      </c>
      <c r="M493" t="str">
        <f>UPPER(Workshops_2019_2023[[#This Row],[Format]])</f>
        <v>IN-PERSON</v>
      </c>
      <c r="N493" t="s">
        <v>37</v>
      </c>
      <c r="O493" t="s">
        <v>16</v>
      </c>
      <c r="R493">
        <v>40</v>
      </c>
      <c r="Y493" s="5" t="s">
        <v>134</v>
      </c>
      <c r="Z493" s="5" t="s">
        <v>290</v>
      </c>
      <c r="AD493" s="5" t="s">
        <v>542</v>
      </c>
      <c r="AE493">
        <v>46.729809000000003</v>
      </c>
      <c r="AF493">
        <v>-117.163473</v>
      </c>
      <c r="AG493" t="s">
        <v>52</v>
      </c>
    </row>
    <row r="494" spans="1:33" x14ac:dyDescent="0.2">
      <c r="A494" t="s">
        <v>521</v>
      </c>
      <c r="B494" s="1">
        <v>44426</v>
      </c>
      <c r="C494" t="s">
        <v>98</v>
      </c>
      <c r="D494" s="2">
        <v>0.48958333333333331</v>
      </c>
      <c r="E494" s="2">
        <v>0.53125</v>
      </c>
      <c r="F494">
        <v>1</v>
      </c>
      <c r="G494" t="s">
        <v>565</v>
      </c>
      <c r="H494" t="s">
        <v>687</v>
      </c>
      <c r="J494">
        <v>40</v>
      </c>
      <c r="K494">
        <v>37</v>
      </c>
      <c r="L494" t="s">
        <v>36</v>
      </c>
      <c r="M494" t="str">
        <f>UPPER(Workshops_2019_2023[[#This Row],[Format]])</f>
        <v>IN-PERSON</v>
      </c>
      <c r="N494" t="s">
        <v>37</v>
      </c>
      <c r="O494" t="s">
        <v>16</v>
      </c>
      <c r="R494">
        <v>37</v>
      </c>
      <c r="Y494" s="5" t="s">
        <v>134</v>
      </c>
      <c r="Z494" s="5" t="s">
        <v>290</v>
      </c>
      <c r="AD494" s="5" t="s">
        <v>542</v>
      </c>
      <c r="AE494">
        <v>46.729809000000003</v>
      </c>
      <c r="AF494">
        <v>-117.163473</v>
      </c>
      <c r="AG494" t="s">
        <v>52</v>
      </c>
    </row>
    <row r="495" spans="1:33" x14ac:dyDescent="0.2">
      <c r="A495" t="s">
        <v>521</v>
      </c>
      <c r="B495" s="1">
        <v>44427</v>
      </c>
      <c r="C495" t="s">
        <v>100</v>
      </c>
      <c r="D495" s="2">
        <v>0.42708333333333331</v>
      </c>
      <c r="E495" s="2">
        <v>0.46875</v>
      </c>
      <c r="F495">
        <v>1</v>
      </c>
      <c r="G495" t="s">
        <v>565</v>
      </c>
      <c r="H495" t="s">
        <v>687</v>
      </c>
      <c r="J495">
        <v>40</v>
      </c>
      <c r="K495">
        <v>37</v>
      </c>
      <c r="L495" t="s">
        <v>36</v>
      </c>
      <c r="M495" t="str">
        <f>UPPER(Workshops_2019_2023[[#This Row],[Format]])</f>
        <v>IN-PERSON</v>
      </c>
      <c r="N495" t="s">
        <v>37</v>
      </c>
      <c r="O495" t="s">
        <v>16</v>
      </c>
      <c r="R495">
        <v>37</v>
      </c>
      <c r="Y495" s="5" t="s">
        <v>134</v>
      </c>
      <c r="Z495" s="5" t="s">
        <v>290</v>
      </c>
      <c r="AD495" s="5" t="s">
        <v>490</v>
      </c>
      <c r="AE495">
        <v>46.729809000000003</v>
      </c>
      <c r="AF495">
        <v>-117.163473</v>
      </c>
      <c r="AG495" t="s">
        <v>52</v>
      </c>
    </row>
    <row r="496" spans="1:33" x14ac:dyDescent="0.2">
      <c r="A496" t="s">
        <v>521</v>
      </c>
      <c r="B496" s="1">
        <v>44427</v>
      </c>
      <c r="C496" t="s">
        <v>100</v>
      </c>
      <c r="D496" s="2">
        <v>0.48958333333333331</v>
      </c>
      <c r="E496" s="2">
        <v>0.53125</v>
      </c>
      <c r="F496">
        <v>1</v>
      </c>
      <c r="G496" t="s">
        <v>565</v>
      </c>
      <c r="H496" t="s">
        <v>687</v>
      </c>
      <c r="J496">
        <v>40</v>
      </c>
      <c r="K496">
        <v>36</v>
      </c>
      <c r="L496" t="s">
        <v>36</v>
      </c>
      <c r="M496" t="str">
        <f>UPPER(Workshops_2019_2023[[#This Row],[Format]])</f>
        <v>IN-PERSON</v>
      </c>
      <c r="N496" t="s">
        <v>37</v>
      </c>
      <c r="O496" t="s">
        <v>16</v>
      </c>
      <c r="R496">
        <v>36</v>
      </c>
      <c r="Y496" s="5" t="s">
        <v>134</v>
      </c>
      <c r="Z496" s="5" t="s">
        <v>290</v>
      </c>
      <c r="AD496" s="5" t="s">
        <v>490</v>
      </c>
      <c r="AE496">
        <v>46.729809000000003</v>
      </c>
      <c r="AF496">
        <v>-117.163473</v>
      </c>
      <c r="AG496" t="s">
        <v>52</v>
      </c>
    </row>
    <row r="497" spans="1:33" x14ac:dyDescent="0.2">
      <c r="A497" t="s">
        <v>521</v>
      </c>
      <c r="B497" s="1">
        <v>44428</v>
      </c>
      <c r="C497" t="s">
        <v>103</v>
      </c>
      <c r="D497" s="2">
        <v>0.59375</v>
      </c>
      <c r="E497" s="2">
        <v>0.63541666666666663</v>
      </c>
      <c r="F497">
        <v>1</v>
      </c>
      <c r="G497" t="s">
        <v>565</v>
      </c>
      <c r="H497" t="s">
        <v>687</v>
      </c>
      <c r="J497">
        <v>40</v>
      </c>
      <c r="K497">
        <v>33</v>
      </c>
      <c r="L497" t="s">
        <v>36</v>
      </c>
      <c r="M497" t="str">
        <f>UPPER(Workshops_2019_2023[[#This Row],[Format]])</f>
        <v>IN-PERSON</v>
      </c>
      <c r="N497" t="s">
        <v>37</v>
      </c>
      <c r="O497" t="s">
        <v>16</v>
      </c>
      <c r="R497">
        <v>33</v>
      </c>
      <c r="Y497" s="5" t="s">
        <v>134</v>
      </c>
      <c r="Z497" s="5" t="s">
        <v>290</v>
      </c>
      <c r="AD497" s="5" t="s">
        <v>533</v>
      </c>
      <c r="AE497">
        <v>46.729809000000003</v>
      </c>
      <c r="AF497">
        <v>-117.163473</v>
      </c>
      <c r="AG497" t="s">
        <v>52</v>
      </c>
    </row>
    <row r="498" spans="1:33" x14ac:dyDescent="0.2">
      <c r="A498" t="s">
        <v>521</v>
      </c>
      <c r="B498" s="1">
        <v>44429</v>
      </c>
      <c r="C498" t="s">
        <v>176</v>
      </c>
      <c r="D498" s="2">
        <v>0.39583333333333331</v>
      </c>
      <c r="E498" s="2">
        <v>0.4375</v>
      </c>
      <c r="F498">
        <v>1</v>
      </c>
      <c r="G498" t="s">
        <v>565</v>
      </c>
      <c r="H498" t="s">
        <v>687</v>
      </c>
      <c r="J498">
        <v>40</v>
      </c>
      <c r="K498">
        <v>23</v>
      </c>
      <c r="L498" t="s">
        <v>36</v>
      </c>
      <c r="M498" t="str">
        <f>UPPER(Workshops_2019_2023[[#This Row],[Format]])</f>
        <v>IN-PERSON</v>
      </c>
      <c r="N498" t="s">
        <v>37</v>
      </c>
      <c r="O498" t="s">
        <v>16</v>
      </c>
      <c r="R498">
        <v>23</v>
      </c>
      <c r="Y498" s="5" t="s">
        <v>134</v>
      </c>
      <c r="Z498" s="5" t="s">
        <v>290</v>
      </c>
      <c r="AD498" s="5" t="s">
        <v>533</v>
      </c>
      <c r="AE498">
        <v>46.729809000000003</v>
      </c>
      <c r="AF498">
        <v>-117.163473</v>
      </c>
      <c r="AG498" t="s">
        <v>52</v>
      </c>
    </row>
    <row r="499" spans="1:33" x14ac:dyDescent="0.2">
      <c r="A499" t="s">
        <v>521</v>
      </c>
      <c r="B499" s="1">
        <v>44429</v>
      </c>
      <c r="C499" t="s">
        <v>176</v>
      </c>
      <c r="D499" s="2">
        <v>0.45833333333333331</v>
      </c>
      <c r="E499" s="2">
        <v>0.5</v>
      </c>
      <c r="F499">
        <v>1</v>
      </c>
      <c r="G499" t="s">
        <v>565</v>
      </c>
      <c r="H499" t="s">
        <v>687</v>
      </c>
      <c r="J499">
        <v>40</v>
      </c>
      <c r="K499">
        <v>32</v>
      </c>
      <c r="L499" t="s">
        <v>36</v>
      </c>
      <c r="M499" t="str">
        <f>UPPER(Workshops_2019_2023[[#This Row],[Format]])</f>
        <v>IN-PERSON</v>
      </c>
      <c r="N499" t="s">
        <v>37</v>
      </c>
      <c r="O499" t="s">
        <v>16</v>
      </c>
      <c r="R499">
        <v>32</v>
      </c>
      <c r="Y499" s="5" t="s">
        <v>134</v>
      </c>
      <c r="Z499" s="5" t="s">
        <v>290</v>
      </c>
      <c r="AD499" s="5" t="s">
        <v>533</v>
      </c>
      <c r="AE499">
        <v>46.729809000000003</v>
      </c>
      <c r="AF499">
        <v>-117.163473</v>
      </c>
      <c r="AG499" t="s">
        <v>52</v>
      </c>
    </row>
    <row r="500" spans="1:33" x14ac:dyDescent="0.2">
      <c r="A500" t="s">
        <v>521</v>
      </c>
      <c r="B500" s="1">
        <v>44429</v>
      </c>
      <c r="C500" t="s">
        <v>176</v>
      </c>
      <c r="D500" s="2">
        <v>0.55208333333333337</v>
      </c>
      <c r="E500" s="2">
        <v>0.59375</v>
      </c>
      <c r="F500">
        <v>1</v>
      </c>
      <c r="G500" t="s">
        <v>565</v>
      </c>
      <c r="H500" t="s">
        <v>687</v>
      </c>
      <c r="J500">
        <v>40</v>
      </c>
      <c r="K500">
        <v>34</v>
      </c>
      <c r="L500" t="s">
        <v>36</v>
      </c>
      <c r="M500" t="str">
        <f>UPPER(Workshops_2019_2023[[#This Row],[Format]])</f>
        <v>IN-PERSON</v>
      </c>
      <c r="N500" t="s">
        <v>37</v>
      </c>
      <c r="O500" t="s">
        <v>16</v>
      </c>
      <c r="R500">
        <v>34</v>
      </c>
      <c r="Y500" s="5" t="s">
        <v>134</v>
      </c>
      <c r="Z500" s="5" t="s">
        <v>290</v>
      </c>
      <c r="AD500" s="5" t="s">
        <v>533</v>
      </c>
      <c r="AE500">
        <v>46.729809000000003</v>
      </c>
      <c r="AF500">
        <v>-117.163473</v>
      </c>
      <c r="AG500" t="s">
        <v>52</v>
      </c>
    </row>
    <row r="501" spans="1:33" x14ac:dyDescent="0.2">
      <c r="A501" t="s">
        <v>521</v>
      </c>
      <c r="B501" s="1">
        <v>44438</v>
      </c>
      <c r="C501" t="s">
        <v>92</v>
      </c>
      <c r="D501" s="2">
        <v>0.54166666666666663</v>
      </c>
      <c r="E501" s="2">
        <v>0.58333333333333337</v>
      </c>
      <c r="F501">
        <v>3</v>
      </c>
      <c r="G501" t="s">
        <v>569</v>
      </c>
      <c r="H501" t="s">
        <v>687</v>
      </c>
      <c r="J501">
        <v>40</v>
      </c>
      <c r="K501">
        <v>20</v>
      </c>
      <c r="L501" t="s">
        <v>36</v>
      </c>
      <c r="M501" t="str">
        <f>UPPER(Workshops_2019_2023[[#This Row],[Format]])</f>
        <v>IN-PERSON</v>
      </c>
      <c r="N501" t="s">
        <v>37</v>
      </c>
      <c r="O501" t="s">
        <v>16</v>
      </c>
      <c r="R501">
        <v>20</v>
      </c>
      <c r="Y501" s="5" t="s">
        <v>134</v>
      </c>
      <c r="Z501" s="5" t="s">
        <v>448</v>
      </c>
    </row>
    <row r="502" spans="1:33" x14ac:dyDescent="0.2">
      <c r="A502" t="s">
        <v>521</v>
      </c>
      <c r="B502" s="1">
        <v>44450</v>
      </c>
      <c r="C502" t="s">
        <v>176</v>
      </c>
      <c r="D502" s="2">
        <v>0.41666666666666669</v>
      </c>
      <c r="E502" s="2">
        <v>0.45833333333333331</v>
      </c>
      <c r="F502">
        <v>1</v>
      </c>
      <c r="G502" t="s">
        <v>569</v>
      </c>
      <c r="H502" t="s">
        <v>687</v>
      </c>
      <c r="J502">
        <v>40</v>
      </c>
      <c r="K502">
        <v>15</v>
      </c>
      <c r="L502" t="s">
        <v>36</v>
      </c>
      <c r="M502" t="str">
        <f>UPPER(Workshops_2019_2023[[#This Row],[Format]])</f>
        <v>IN-PERSON</v>
      </c>
      <c r="N502" t="s">
        <v>37</v>
      </c>
      <c r="O502" t="s">
        <v>16</v>
      </c>
      <c r="R502">
        <v>15</v>
      </c>
      <c r="Y502" s="5" t="s">
        <v>134</v>
      </c>
      <c r="Z502" s="5" t="s">
        <v>290</v>
      </c>
      <c r="AD502" s="5" t="s">
        <v>773</v>
      </c>
      <c r="AE502">
        <v>46.727550999999998</v>
      </c>
      <c r="AF502">
        <v>-117.166117</v>
      </c>
      <c r="AG502" t="s">
        <v>776</v>
      </c>
    </row>
    <row r="503" spans="1:33" x14ac:dyDescent="0.2">
      <c r="A503" t="s">
        <v>521</v>
      </c>
      <c r="B503" s="1">
        <v>44455</v>
      </c>
      <c r="C503" t="s">
        <v>100</v>
      </c>
      <c r="D503" s="2">
        <v>0.625</v>
      </c>
      <c r="E503" s="2">
        <v>0.66666666666666663</v>
      </c>
      <c r="F503">
        <v>1</v>
      </c>
      <c r="G503" t="s">
        <v>569</v>
      </c>
      <c r="H503" t="s">
        <v>687</v>
      </c>
      <c r="J503">
        <v>40</v>
      </c>
      <c r="K503">
        <v>28</v>
      </c>
      <c r="L503" t="s">
        <v>36</v>
      </c>
      <c r="M503" t="str">
        <f>UPPER(Workshops_2019_2023[[#This Row],[Format]])</f>
        <v>IN-PERSON</v>
      </c>
      <c r="N503" t="s">
        <v>37</v>
      </c>
      <c r="O503" t="s">
        <v>16</v>
      </c>
      <c r="R503">
        <v>28</v>
      </c>
      <c r="Y503" s="5" t="s">
        <v>134</v>
      </c>
      <c r="Z503" s="5" t="s">
        <v>290</v>
      </c>
      <c r="AD503" s="5" t="s">
        <v>773</v>
      </c>
      <c r="AE503">
        <v>46.727550999999998</v>
      </c>
      <c r="AF503">
        <v>-117.166117</v>
      </c>
      <c r="AG503" t="s">
        <v>776</v>
      </c>
    </row>
    <row r="504" spans="1:33" x14ac:dyDescent="0.2">
      <c r="A504" t="s">
        <v>521</v>
      </c>
      <c r="B504" s="1">
        <v>44459</v>
      </c>
      <c r="C504" t="s">
        <v>92</v>
      </c>
      <c r="D504" s="2">
        <v>0.64583333333333337</v>
      </c>
      <c r="E504" s="2">
        <v>0.6875</v>
      </c>
      <c r="F504">
        <v>1</v>
      </c>
      <c r="G504" t="s">
        <v>569</v>
      </c>
      <c r="H504" t="s">
        <v>687</v>
      </c>
      <c r="J504">
        <v>40</v>
      </c>
      <c r="K504">
        <v>25</v>
      </c>
      <c r="L504" t="s">
        <v>36</v>
      </c>
      <c r="M504" t="str">
        <f>UPPER(Workshops_2019_2023[[#This Row],[Format]])</f>
        <v>IN-PERSON</v>
      </c>
      <c r="N504" t="s">
        <v>37</v>
      </c>
      <c r="O504" t="s">
        <v>16</v>
      </c>
      <c r="R504">
        <v>25</v>
      </c>
      <c r="Y504" s="5" t="s">
        <v>134</v>
      </c>
      <c r="Z504" s="5" t="s">
        <v>290</v>
      </c>
      <c r="AD504" s="5" t="s">
        <v>773</v>
      </c>
      <c r="AE504">
        <v>46.727550999999998</v>
      </c>
      <c r="AF504">
        <v>-117.166117</v>
      </c>
      <c r="AG504" t="s">
        <v>776</v>
      </c>
    </row>
    <row r="505" spans="1:33" x14ac:dyDescent="0.2">
      <c r="A505" t="s">
        <v>521</v>
      </c>
      <c r="B505" s="1">
        <v>44462</v>
      </c>
      <c r="C505" t="s">
        <v>100</v>
      </c>
      <c r="D505" s="2">
        <v>0.625</v>
      </c>
      <c r="E505" s="2">
        <v>0.66666666666666663</v>
      </c>
      <c r="F505">
        <v>1</v>
      </c>
      <c r="G505" t="s">
        <v>569</v>
      </c>
      <c r="H505" t="s">
        <v>687</v>
      </c>
      <c r="J505">
        <v>40</v>
      </c>
      <c r="K505">
        <v>31</v>
      </c>
      <c r="L505" t="s">
        <v>36</v>
      </c>
      <c r="M505" t="str">
        <f>UPPER(Workshops_2019_2023[[#This Row],[Format]])</f>
        <v>IN-PERSON</v>
      </c>
      <c r="N505" t="s">
        <v>37</v>
      </c>
      <c r="O505" t="s">
        <v>16</v>
      </c>
      <c r="R505">
        <v>31</v>
      </c>
      <c r="Y505" s="5" t="s">
        <v>134</v>
      </c>
      <c r="Z505" s="5" t="s">
        <v>290</v>
      </c>
      <c r="AD505" s="5" t="s">
        <v>773</v>
      </c>
      <c r="AE505">
        <v>46.727550999999998</v>
      </c>
      <c r="AF505">
        <v>-117.166117</v>
      </c>
      <c r="AG505" t="s">
        <v>776</v>
      </c>
    </row>
    <row r="506" spans="1:33" x14ac:dyDescent="0.2">
      <c r="A506" t="s">
        <v>521</v>
      </c>
      <c r="B506" s="1">
        <v>44477</v>
      </c>
      <c r="C506" t="s">
        <v>103</v>
      </c>
      <c r="D506" s="2">
        <v>0.39583333333333331</v>
      </c>
      <c r="E506" s="2">
        <v>0.4375</v>
      </c>
      <c r="F506">
        <v>1</v>
      </c>
      <c r="G506" t="s">
        <v>569</v>
      </c>
      <c r="H506" t="s">
        <v>687</v>
      </c>
      <c r="J506">
        <v>40</v>
      </c>
      <c r="K506">
        <v>0</v>
      </c>
      <c r="L506" t="s">
        <v>570</v>
      </c>
      <c r="M506" t="str">
        <f>UPPER(Workshops_2019_2023[[#This Row],[Format]])</f>
        <v>IN-PERSON</v>
      </c>
      <c r="N506" t="s">
        <v>37</v>
      </c>
      <c r="O506" t="s">
        <v>16</v>
      </c>
      <c r="Y506" s="5" t="s">
        <v>134</v>
      </c>
      <c r="Z506" s="5" t="s">
        <v>290</v>
      </c>
      <c r="AD506" s="5" t="s">
        <v>773</v>
      </c>
      <c r="AE506">
        <v>46.727550999999998</v>
      </c>
      <c r="AF506">
        <v>-117.166117</v>
      </c>
      <c r="AG506" t="s">
        <v>776</v>
      </c>
    </row>
    <row r="507" spans="1:33" x14ac:dyDescent="0.2">
      <c r="A507" t="s">
        <v>521</v>
      </c>
      <c r="B507" s="1">
        <v>44495</v>
      </c>
      <c r="C507" t="s">
        <v>96</v>
      </c>
      <c r="D507" s="2">
        <v>0.72916666666666663</v>
      </c>
      <c r="E507" s="2">
        <v>0.77083333333333337</v>
      </c>
      <c r="F507">
        <v>1</v>
      </c>
      <c r="G507" t="s">
        <v>569</v>
      </c>
      <c r="H507" t="s">
        <v>687</v>
      </c>
      <c r="J507">
        <v>40</v>
      </c>
      <c r="K507">
        <v>25</v>
      </c>
      <c r="L507" t="s">
        <v>36</v>
      </c>
      <c r="M507" t="str">
        <f>UPPER(Workshops_2019_2023[[#This Row],[Format]])</f>
        <v>IN-PERSON</v>
      </c>
      <c r="N507" t="s">
        <v>37</v>
      </c>
      <c r="O507" t="s">
        <v>16</v>
      </c>
      <c r="R507">
        <v>25</v>
      </c>
      <c r="Y507" s="5" t="s">
        <v>134</v>
      </c>
      <c r="Z507" s="5" t="s">
        <v>290</v>
      </c>
      <c r="AD507" s="5" t="s">
        <v>773</v>
      </c>
      <c r="AE507">
        <v>46.727550999999998</v>
      </c>
      <c r="AF507">
        <v>-117.166117</v>
      </c>
      <c r="AG507" t="s">
        <v>776</v>
      </c>
    </row>
    <row r="508" spans="1:33" x14ac:dyDescent="0.2">
      <c r="A508" t="s">
        <v>521</v>
      </c>
      <c r="B508" s="1">
        <v>44505</v>
      </c>
      <c r="C508" t="s">
        <v>103</v>
      </c>
      <c r="D508" s="2">
        <v>0.39583333333333331</v>
      </c>
      <c r="E508" s="2">
        <v>0.4375</v>
      </c>
      <c r="F508">
        <v>1</v>
      </c>
      <c r="G508" t="s">
        <v>569</v>
      </c>
      <c r="H508" t="s">
        <v>687</v>
      </c>
      <c r="J508">
        <v>40</v>
      </c>
      <c r="K508">
        <v>13</v>
      </c>
      <c r="L508" t="s">
        <v>36</v>
      </c>
      <c r="M508" t="str">
        <f>UPPER(Workshops_2019_2023[[#This Row],[Format]])</f>
        <v>IN-PERSON</v>
      </c>
      <c r="N508" t="s">
        <v>37</v>
      </c>
      <c r="O508" t="s">
        <v>16</v>
      </c>
      <c r="R508">
        <v>13</v>
      </c>
      <c r="Y508" s="5" t="s">
        <v>134</v>
      </c>
      <c r="Z508" s="5" t="s">
        <v>290</v>
      </c>
      <c r="AD508" s="5" t="s">
        <v>773</v>
      </c>
      <c r="AE508">
        <v>46.727550999999998</v>
      </c>
      <c r="AF508">
        <v>-117.166117</v>
      </c>
      <c r="AG508" t="s">
        <v>776</v>
      </c>
    </row>
    <row r="509" spans="1:33" x14ac:dyDescent="0.2">
      <c r="A509" t="s">
        <v>521</v>
      </c>
      <c r="B509" s="1">
        <v>44059</v>
      </c>
      <c r="C509" t="s">
        <v>539</v>
      </c>
      <c r="D509" s="2">
        <v>0.375</v>
      </c>
      <c r="E509" s="2">
        <v>0.41666666666666669</v>
      </c>
      <c r="F509">
        <v>0</v>
      </c>
      <c r="G509" t="s">
        <v>560</v>
      </c>
      <c r="H509" t="s">
        <v>688</v>
      </c>
      <c r="J509">
        <v>40</v>
      </c>
      <c r="K509">
        <v>0</v>
      </c>
      <c r="L509" t="s">
        <v>43</v>
      </c>
      <c r="M509" t="str">
        <f>UPPER(Workshops_2019_2023[[#This Row],[Format]])</f>
        <v>ONLINE-LIVE</v>
      </c>
      <c r="N509" t="s">
        <v>771</v>
      </c>
      <c r="O509" t="s">
        <v>16</v>
      </c>
      <c r="Y509" s="5" t="s">
        <v>134</v>
      </c>
      <c r="Z509" s="5" t="s">
        <v>290</v>
      </c>
    </row>
    <row r="510" spans="1:33" x14ac:dyDescent="0.2">
      <c r="A510" t="s">
        <v>521</v>
      </c>
      <c r="B510" s="1">
        <v>44059</v>
      </c>
      <c r="C510" t="s">
        <v>539</v>
      </c>
      <c r="D510" s="2">
        <v>0.4375</v>
      </c>
      <c r="E510" s="2">
        <v>0.47916666666666669</v>
      </c>
      <c r="F510">
        <v>1</v>
      </c>
      <c r="G510" t="s">
        <v>560</v>
      </c>
      <c r="H510" t="s">
        <v>688</v>
      </c>
      <c r="J510">
        <v>40</v>
      </c>
      <c r="K510">
        <v>26</v>
      </c>
      <c r="L510" t="s">
        <v>36</v>
      </c>
      <c r="M510" t="str">
        <f>UPPER(Workshops_2019_2023[[#This Row],[Format]])</f>
        <v>ONLINE-LIVE</v>
      </c>
      <c r="N510" t="s">
        <v>771</v>
      </c>
      <c r="O510" t="s">
        <v>16</v>
      </c>
      <c r="Y510" s="5" t="s">
        <v>134</v>
      </c>
      <c r="Z510" s="5" t="s">
        <v>290</v>
      </c>
    </row>
    <row r="511" spans="1:33" x14ac:dyDescent="0.2">
      <c r="A511" t="s">
        <v>521</v>
      </c>
      <c r="B511" s="1">
        <v>44064</v>
      </c>
      <c r="C511" t="s">
        <v>103</v>
      </c>
      <c r="D511" s="2">
        <v>0.60416666666666663</v>
      </c>
      <c r="E511" s="2">
        <v>0.64583333333333337</v>
      </c>
      <c r="F511">
        <v>1</v>
      </c>
      <c r="G511" t="s">
        <v>560</v>
      </c>
      <c r="H511" t="s">
        <v>688</v>
      </c>
      <c r="J511">
        <v>40</v>
      </c>
      <c r="K511">
        <v>26</v>
      </c>
      <c r="L511" t="s">
        <v>36</v>
      </c>
      <c r="M511" t="str">
        <f>UPPER(Workshops_2019_2023[[#This Row],[Format]])</f>
        <v>ONLINE-LIVE</v>
      </c>
      <c r="N511" t="s">
        <v>771</v>
      </c>
      <c r="O511" t="s">
        <v>16</v>
      </c>
      <c r="Y511" s="5" t="s">
        <v>134</v>
      </c>
      <c r="Z511" s="5" t="s">
        <v>290</v>
      </c>
    </row>
    <row r="512" spans="1:33" x14ac:dyDescent="0.2">
      <c r="A512" t="s">
        <v>521</v>
      </c>
      <c r="B512" s="1">
        <v>44074</v>
      </c>
      <c r="C512" t="s">
        <v>92</v>
      </c>
      <c r="D512" s="2">
        <v>0.54166666666666663</v>
      </c>
      <c r="E512" s="2">
        <v>0.58333333333333337</v>
      </c>
      <c r="F512">
        <v>1</v>
      </c>
      <c r="G512" t="s">
        <v>562</v>
      </c>
      <c r="H512" t="s">
        <v>688</v>
      </c>
      <c r="J512">
        <v>40</v>
      </c>
      <c r="K512">
        <v>26</v>
      </c>
      <c r="L512" t="s">
        <v>36</v>
      </c>
      <c r="M512" t="str">
        <f>UPPER(Workshops_2019_2023[[#This Row],[Format]])</f>
        <v>ONLINE-LIVE</v>
      </c>
      <c r="N512" t="s">
        <v>771</v>
      </c>
      <c r="O512" t="s">
        <v>16</v>
      </c>
      <c r="Y512" s="5" t="s">
        <v>134</v>
      </c>
      <c r="Z512" s="5" t="s">
        <v>293</v>
      </c>
    </row>
    <row r="513" spans="1:33" x14ac:dyDescent="0.2">
      <c r="A513" t="s">
        <v>521</v>
      </c>
      <c r="B513" s="1">
        <v>43640</v>
      </c>
      <c r="C513" t="s">
        <v>92</v>
      </c>
      <c r="D513" s="2">
        <v>0.47916666666666669</v>
      </c>
      <c r="E513" s="2">
        <v>0.49652777777777779</v>
      </c>
      <c r="F513">
        <v>0</v>
      </c>
      <c r="G513" t="s">
        <v>522</v>
      </c>
      <c r="H513" t="s">
        <v>689</v>
      </c>
      <c r="K513">
        <v>25</v>
      </c>
      <c r="L513" t="s">
        <v>36</v>
      </c>
      <c r="M513" t="str">
        <f>UPPER(Workshops_2019_2023[[#This Row],[Format]])</f>
        <v>IN-PERSON</v>
      </c>
      <c r="N513" t="s">
        <v>37</v>
      </c>
      <c r="O513" t="s">
        <v>16</v>
      </c>
      <c r="R513">
        <v>25</v>
      </c>
      <c r="Y513" s="5" t="s">
        <v>523</v>
      </c>
      <c r="AA513" s="5" t="s">
        <v>524</v>
      </c>
    </row>
    <row r="514" spans="1:33" x14ac:dyDescent="0.2">
      <c r="A514" t="s">
        <v>521</v>
      </c>
      <c r="B514" s="1">
        <v>43643</v>
      </c>
      <c r="C514" t="s">
        <v>100</v>
      </c>
      <c r="D514" s="2">
        <v>0.54166666666666663</v>
      </c>
      <c r="E514" s="2">
        <v>0.55902777777777779</v>
      </c>
      <c r="F514">
        <v>0</v>
      </c>
      <c r="G514" t="s">
        <v>522</v>
      </c>
      <c r="H514" t="s">
        <v>689</v>
      </c>
      <c r="K514">
        <v>35</v>
      </c>
      <c r="L514" t="s">
        <v>36</v>
      </c>
      <c r="M514" t="str">
        <f>UPPER(Workshops_2019_2023[[#This Row],[Format]])</f>
        <v>IN-PERSON</v>
      </c>
      <c r="N514" t="s">
        <v>37</v>
      </c>
      <c r="O514" t="s">
        <v>16</v>
      </c>
      <c r="R514">
        <v>35</v>
      </c>
      <c r="Y514" s="5" t="s">
        <v>523</v>
      </c>
      <c r="AA514" s="5" t="s">
        <v>524</v>
      </c>
    </row>
    <row r="515" spans="1:33" x14ac:dyDescent="0.2">
      <c r="A515" t="s">
        <v>521</v>
      </c>
      <c r="B515" s="1">
        <v>43643</v>
      </c>
      <c r="C515" t="s">
        <v>100</v>
      </c>
      <c r="D515" s="2">
        <v>0.5625</v>
      </c>
      <c r="E515" s="2">
        <v>0.57986111111111116</v>
      </c>
      <c r="F515">
        <v>0</v>
      </c>
      <c r="G515" t="s">
        <v>522</v>
      </c>
      <c r="H515" t="s">
        <v>689</v>
      </c>
      <c r="K515">
        <v>35</v>
      </c>
      <c r="L515" t="s">
        <v>36</v>
      </c>
      <c r="M515" t="str">
        <f>UPPER(Workshops_2019_2023[[#This Row],[Format]])</f>
        <v>IN-PERSON</v>
      </c>
      <c r="N515" t="s">
        <v>37</v>
      </c>
      <c r="O515" t="s">
        <v>16</v>
      </c>
      <c r="R515">
        <v>35</v>
      </c>
      <c r="Y515" s="5" t="s">
        <v>523</v>
      </c>
      <c r="AA515" s="5" t="s">
        <v>524</v>
      </c>
    </row>
    <row r="516" spans="1:33" x14ac:dyDescent="0.2">
      <c r="A516" t="s">
        <v>521</v>
      </c>
      <c r="B516" s="1">
        <v>43654</v>
      </c>
      <c r="C516" t="s">
        <v>92</v>
      </c>
      <c r="D516" s="2">
        <v>0.39583333333333331</v>
      </c>
      <c r="E516" s="2">
        <v>0.41319444444444442</v>
      </c>
      <c r="F516">
        <v>0</v>
      </c>
      <c r="G516" t="s">
        <v>522</v>
      </c>
      <c r="H516" t="s">
        <v>689</v>
      </c>
      <c r="K516">
        <v>28</v>
      </c>
      <c r="L516" t="s">
        <v>36</v>
      </c>
      <c r="M516" t="str">
        <f>UPPER(Workshops_2019_2023[[#This Row],[Format]])</f>
        <v>IN-PERSON</v>
      </c>
      <c r="N516" t="s">
        <v>37</v>
      </c>
      <c r="O516" t="s">
        <v>16</v>
      </c>
      <c r="R516">
        <v>28</v>
      </c>
      <c r="Y516" s="5" t="s">
        <v>523</v>
      </c>
      <c r="AA516" s="5" t="s">
        <v>524</v>
      </c>
    </row>
    <row r="517" spans="1:33" x14ac:dyDescent="0.2">
      <c r="A517" t="s">
        <v>521</v>
      </c>
      <c r="B517" s="1">
        <v>43654</v>
      </c>
      <c r="C517" t="s">
        <v>92</v>
      </c>
      <c r="D517" s="2">
        <v>0.41666666666666669</v>
      </c>
      <c r="E517" s="2">
        <v>0.43402777777777779</v>
      </c>
      <c r="F517">
        <v>0</v>
      </c>
      <c r="G517" t="s">
        <v>522</v>
      </c>
      <c r="H517" t="s">
        <v>689</v>
      </c>
      <c r="K517">
        <v>28</v>
      </c>
      <c r="L517" t="s">
        <v>36</v>
      </c>
      <c r="M517" t="str">
        <f>UPPER(Workshops_2019_2023[[#This Row],[Format]])</f>
        <v>IN-PERSON</v>
      </c>
      <c r="N517" t="s">
        <v>37</v>
      </c>
      <c r="O517" t="s">
        <v>16</v>
      </c>
      <c r="R517">
        <v>28</v>
      </c>
      <c r="Y517" s="5" t="s">
        <v>523</v>
      </c>
      <c r="AA517" s="5" t="s">
        <v>524</v>
      </c>
    </row>
    <row r="518" spans="1:33" x14ac:dyDescent="0.2">
      <c r="A518" t="s">
        <v>521</v>
      </c>
      <c r="B518" s="1">
        <v>43658</v>
      </c>
      <c r="C518" t="s">
        <v>103</v>
      </c>
      <c r="D518" s="2">
        <v>0.54166666666666663</v>
      </c>
      <c r="E518" s="2">
        <v>0.55902777777777779</v>
      </c>
      <c r="F518">
        <v>0</v>
      </c>
      <c r="G518" t="s">
        <v>522</v>
      </c>
      <c r="H518" t="s">
        <v>689</v>
      </c>
      <c r="K518">
        <v>28</v>
      </c>
      <c r="L518" t="s">
        <v>36</v>
      </c>
      <c r="M518" t="str">
        <f>UPPER(Workshops_2019_2023[[#This Row],[Format]])</f>
        <v>IN-PERSON</v>
      </c>
      <c r="N518" t="s">
        <v>37</v>
      </c>
      <c r="O518" t="s">
        <v>16</v>
      </c>
      <c r="R518">
        <v>28</v>
      </c>
      <c r="Y518" s="5" t="s">
        <v>523</v>
      </c>
      <c r="AA518" s="5" t="s">
        <v>524</v>
      </c>
    </row>
    <row r="519" spans="1:33" x14ac:dyDescent="0.2">
      <c r="A519" t="s">
        <v>521</v>
      </c>
      <c r="B519" s="1">
        <v>43658</v>
      </c>
      <c r="C519" t="s">
        <v>103</v>
      </c>
      <c r="D519" s="2">
        <v>0.5625</v>
      </c>
      <c r="E519" s="2">
        <v>0.57986111111111116</v>
      </c>
      <c r="F519">
        <v>0</v>
      </c>
      <c r="G519" t="s">
        <v>522</v>
      </c>
      <c r="H519" t="s">
        <v>689</v>
      </c>
      <c r="K519">
        <v>28</v>
      </c>
      <c r="L519" t="s">
        <v>36</v>
      </c>
      <c r="M519" t="str">
        <f>UPPER(Workshops_2019_2023[[#This Row],[Format]])</f>
        <v>IN-PERSON</v>
      </c>
      <c r="N519" t="s">
        <v>37</v>
      </c>
      <c r="O519" t="s">
        <v>16</v>
      </c>
      <c r="R519">
        <v>28</v>
      </c>
      <c r="Y519" s="5" t="s">
        <v>523</v>
      </c>
      <c r="AA519" s="5" t="s">
        <v>524</v>
      </c>
    </row>
    <row r="520" spans="1:33" x14ac:dyDescent="0.2">
      <c r="A520" t="s">
        <v>521</v>
      </c>
      <c r="B520" s="1">
        <v>43665</v>
      </c>
      <c r="C520" t="s">
        <v>103</v>
      </c>
      <c r="D520" s="2">
        <v>0.375</v>
      </c>
      <c r="E520" s="2">
        <v>0.3923611111111111</v>
      </c>
      <c r="F520">
        <v>0</v>
      </c>
      <c r="G520" t="s">
        <v>522</v>
      </c>
      <c r="H520" t="s">
        <v>689</v>
      </c>
      <c r="K520">
        <v>28</v>
      </c>
      <c r="L520" t="s">
        <v>36</v>
      </c>
      <c r="M520" t="str">
        <f>UPPER(Workshops_2019_2023[[#This Row],[Format]])</f>
        <v>IN-PERSON</v>
      </c>
      <c r="N520" t="s">
        <v>37</v>
      </c>
      <c r="O520" t="s">
        <v>16</v>
      </c>
      <c r="R520">
        <v>28</v>
      </c>
      <c r="Y520" s="5" t="s">
        <v>523</v>
      </c>
      <c r="AA520" s="5" t="s">
        <v>524</v>
      </c>
    </row>
    <row r="521" spans="1:33" x14ac:dyDescent="0.2">
      <c r="A521" t="s">
        <v>521</v>
      </c>
      <c r="B521" s="1">
        <v>43665</v>
      </c>
      <c r="C521" t="s">
        <v>103</v>
      </c>
      <c r="D521" s="2">
        <v>0.39583333333333331</v>
      </c>
      <c r="E521" s="2">
        <v>0.41319444444444442</v>
      </c>
      <c r="F521">
        <v>0</v>
      </c>
      <c r="G521" t="s">
        <v>522</v>
      </c>
      <c r="H521" t="s">
        <v>689</v>
      </c>
      <c r="K521">
        <v>28</v>
      </c>
      <c r="L521" t="s">
        <v>36</v>
      </c>
      <c r="M521" t="str">
        <f>UPPER(Workshops_2019_2023[[#This Row],[Format]])</f>
        <v>IN-PERSON</v>
      </c>
      <c r="N521" t="s">
        <v>37</v>
      </c>
      <c r="O521" t="s">
        <v>16</v>
      </c>
      <c r="R521">
        <v>28</v>
      </c>
      <c r="Y521" s="5" t="s">
        <v>523</v>
      </c>
      <c r="AA521" s="5" t="s">
        <v>524</v>
      </c>
    </row>
    <row r="522" spans="1:33" x14ac:dyDescent="0.2">
      <c r="A522" t="s">
        <v>521</v>
      </c>
      <c r="B522" s="1">
        <v>43669</v>
      </c>
      <c r="C522" t="s">
        <v>96</v>
      </c>
      <c r="D522" s="2">
        <v>0.58333333333333337</v>
      </c>
      <c r="E522" s="2">
        <v>0.60069444444444442</v>
      </c>
      <c r="F522">
        <v>0</v>
      </c>
      <c r="G522" t="s">
        <v>522</v>
      </c>
      <c r="H522" t="s">
        <v>689</v>
      </c>
      <c r="K522">
        <v>27</v>
      </c>
      <c r="L522" t="s">
        <v>36</v>
      </c>
      <c r="M522" t="str">
        <f>UPPER(Workshops_2019_2023[[#This Row],[Format]])</f>
        <v>IN-PERSON</v>
      </c>
      <c r="N522" t="s">
        <v>37</v>
      </c>
      <c r="O522" t="s">
        <v>16</v>
      </c>
      <c r="R522">
        <v>27</v>
      </c>
      <c r="Y522" s="5" t="s">
        <v>523</v>
      </c>
      <c r="AA522" s="5" t="s">
        <v>524</v>
      </c>
    </row>
    <row r="523" spans="1:33" x14ac:dyDescent="0.2">
      <c r="A523" t="s">
        <v>521</v>
      </c>
      <c r="B523" s="1">
        <v>43675</v>
      </c>
      <c r="C523" t="s">
        <v>92</v>
      </c>
      <c r="D523" s="2">
        <v>0.5</v>
      </c>
      <c r="E523" s="2">
        <v>0.51736111111111116</v>
      </c>
      <c r="F523">
        <v>0</v>
      </c>
      <c r="G523" t="s">
        <v>522</v>
      </c>
      <c r="H523" t="s">
        <v>689</v>
      </c>
      <c r="K523">
        <v>30</v>
      </c>
      <c r="L523" t="s">
        <v>36</v>
      </c>
      <c r="M523" t="str">
        <f>UPPER(Workshops_2019_2023[[#This Row],[Format]])</f>
        <v>IN-PERSON</v>
      </c>
      <c r="N523" t="s">
        <v>37</v>
      </c>
      <c r="O523" t="s">
        <v>16</v>
      </c>
      <c r="R523">
        <v>30</v>
      </c>
      <c r="Y523" s="5" t="s">
        <v>523</v>
      </c>
      <c r="AA523" s="5" t="s">
        <v>524</v>
      </c>
    </row>
    <row r="524" spans="1:33" x14ac:dyDescent="0.2">
      <c r="A524" t="s">
        <v>521</v>
      </c>
      <c r="B524" s="1">
        <v>43691</v>
      </c>
      <c r="C524" t="s">
        <v>98</v>
      </c>
      <c r="D524" s="2">
        <v>0.375</v>
      </c>
      <c r="E524" s="2">
        <v>0.3923611111111111</v>
      </c>
      <c r="F524">
        <v>0</v>
      </c>
      <c r="G524" t="s">
        <v>522</v>
      </c>
      <c r="H524" t="s">
        <v>689</v>
      </c>
      <c r="K524">
        <v>34</v>
      </c>
      <c r="L524" t="s">
        <v>36</v>
      </c>
      <c r="M524" t="str">
        <f>UPPER(Workshops_2019_2023[[#This Row],[Format]])</f>
        <v>IN-PERSON</v>
      </c>
      <c r="N524" t="s">
        <v>37</v>
      </c>
      <c r="O524" t="s">
        <v>16</v>
      </c>
      <c r="R524">
        <v>34</v>
      </c>
      <c r="Y524" s="5" t="s">
        <v>523</v>
      </c>
      <c r="AA524" s="5" t="s">
        <v>524</v>
      </c>
    </row>
    <row r="525" spans="1:33" x14ac:dyDescent="0.2">
      <c r="A525" t="s">
        <v>521</v>
      </c>
      <c r="B525" s="1">
        <v>43691</v>
      </c>
      <c r="C525" t="s">
        <v>98</v>
      </c>
      <c r="D525" s="2">
        <v>0.39583333333333331</v>
      </c>
      <c r="E525" s="2">
        <v>0.41319444444444442</v>
      </c>
      <c r="F525">
        <v>0</v>
      </c>
      <c r="G525" t="s">
        <v>522</v>
      </c>
      <c r="H525" t="s">
        <v>689</v>
      </c>
      <c r="K525">
        <v>34</v>
      </c>
      <c r="L525" t="s">
        <v>36</v>
      </c>
      <c r="M525" t="str">
        <f>UPPER(Workshops_2019_2023[[#This Row],[Format]])</f>
        <v>IN-PERSON</v>
      </c>
      <c r="N525" t="s">
        <v>37</v>
      </c>
      <c r="O525" t="s">
        <v>16</v>
      </c>
      <c r="R525">
        <v>34</v>
      </c>
      <c r="Y525" s="5" t="s">
        <v>523</v>
      </c>
      <c r="AA525" s="5" t="s">
        <v>524</v>
      </c>
    </row>
    <row r="526" spans="1:33" x14ac:dyDescent="0.2">
      <c r="A526" t="s">
        <v>521</v>
      </c>
      <c r="B526" s="1">
        <v>43691</v>
      </c>
      <c r="C526" t="s">
        <v>98</v>
      </c>
      <c r="D526" s="2">
        <v>0.54166666666666663</v>
      </c>
      <c r="E526" s="2">
        <v>0.55902777777777779</v>
      </c>
      <c r="F526">
        <v>0</v>
      </c>
      <c r="G526" t="s">
        <v>522</v>
      </c>
      <c r="H526" t="s">
        <v>689</v>
      </c>
      <c r="K526">
        <v>34</v>
      </c>
      <c r="L526" t="s">
        <v>36</v>
      </c>
      <c r="M526" t="str">
        <f>UPPER(Workshops_2019_2023[[#This Row],[Format]])</f>
        <v>IN-PERSON</v>
      </c>
      <c r="N526" t="s">
        <v>37</v>
      </c>
      <c r="O526" t="s">
        <v>16</v>
      </c>
      <c r="R526">
        <v>34</v>
      </c>
      <c r="Y526" s="5" t="s">
        <v>523</v>
      </c>
      <c r="AA526" s="5" t="s">
        <v>524</v>
      </c>
    </row>
    <row r="527" spans="1:33" x14ac:dyDescent="0.2">
      <c r="A527" t="s">
        <v>521</v>
      </c>
      <c r="B527" s="1">
        <v>43691</v>
      </c>
      <c r="C527" t="s">
        <v>98</v>
      </c>
      <c r="D527" s="2">
        <v>0.5625</v>
      </c>
      <c r="E527" s="2">
        <v>0.57986111111111116</v>
      </c>
      <c r="F527">
        <v>0</v>
      </c>
      <c r="G527" t="s">
        <v>522</v>
      </c>
      <c r="H527" t="s">
        <v>689</v>
      </c>
      <c r="K527">
        <v>34</v>
      </c>
      <c r="L527" t="s">
        <v>36</v>
      </c>
      <c r="M527" t="str">
        <f>UPPER(Workshops_2019_2023[[#This Row],[Format]])</f>
        <v>IN-PERSON</v>
      </c>
      <c r="N527" t="s">
        <v>37</v>
      </c>
      <c r="O527" t="s">
        <v>16</v>
      </c>
      <c r="R527">
        <v>34</v>
      </c>
      <c r="Y527" s="5" t="s">
        <v>523</v>
      </c>
      <c r="AA527" s="5" t="s">
        <v>524</v>
      </c>
    </row>
    <row r="528" spans="1:33" x14ac:dyDescent="0.2">
      <c r="A528" t="s">
        <v>521</v>
      </c>
      <c r="B528" s="1">
        <v>43687</v>
      </c>
      <c r="C528" t="s">
        <v>176</v>
      </c>
      <c r="D528" s="2">
        <v>0.64583333333333337</v>
      </c>
      <c r="E528" s="2">
        <v>0.70833333333333337</v>
      </c>
      <c r="F528">
        <v>2</v>
      </c>
      <c r="G528" t="s">
        <v>529</v>
      </c>
      <c r="H528" t="s">
        <v>690</v>
      </c>
      <c r="K528">
        <v>37</v>
      </c>
      <c r="L528" t="s">
        <v>36</v>
      </c>
      <c r="M528" t="str">
        <f>UPPER(Workshops_2019_2023[[#This Row],[Format]])</f>
        <v>IN-PERSON</v>
      </c>
      <c r="N528" t="s">
        <v>37</v>
      </c>
      <c r="O528" t="s">
        <v>16</v>
      </c>
      <c r="R528">
        <v>37</v>
      </c>
      <c r="Y528" s="5" t="s">
        <v>217</v>
      </c>
      <c r="AA528" s="5" t="s">
        <v>534</v>
      </c>
      <c r="AD528" s="5" t="s">
        <v>535</v>
      </c>
      <c r="AE528">
        <v>46.729809000000003</v>
      </c>
      <c r="AF528">
        <v>-117.163473</v>
      </c>
      <c r="AG528" t="s">
        <v>52</v>
      </c>
    </row>
    <row r="529" spans="1:33" x14ac:dyDescent="0.2">
      <c r="A529" t="s">
        <v>521</v>
      </c>
      <c r="B529" s="1">
        <v>43687</v>
      </c>
      <c r="C529" t="s">
        <v>176</v>
      </c>
      <c r="D529" s="2">
        <v>0.73958333333333337</v>
      </c>
      <c r="E529" s="2">
        <v>0.80208333333333337</v>
      </c>
      <c r="F529">
        <v>2</v>
      </c>
      <c r="G529" t="s">
        <v>529</v>
      </c>
      <c r="H529" t="s">
        <v>690</v>
      </c>
      <c r="K529">
        <v>0</v>
      </c>
      <c r="L529" t="s">
        <v>43</v>
      </c>
      <c r="M529" t="str">
        <f>UPPER(Workshops_2019_2023[[#This Row],[Format]])</f>
        <v>IN-PERSON</v>
      </c>
      <c r="N529" t="s">
        <v>37</v>
      </c>
      <c r="O529" t="s">
        <v>16</v>
      </c>
      <c r="Y529" s="5" t="s">
        <v>217</v>
      </c>
      <c r="AA529" s="5" t="s">
        <v>534</v>
      </c>
      <c r="AD529" s="5" t="s">
        <v>535</v>
      </c>
      <c r="AE529">
        <v>46.729809000000003</v>
      </c>
      <c r="AF529">
        <v>-117.163473</v>
      </c>
      <c r="AG529" t="s">
        <v>52</v>
      </c>
    </row>
    <row r="530" spans="1:33" x14ac:dyDescent="0.2">
      <c r="A530" t="s">
        <v>521</v>
      </c>
      <c r="B530" s="1">
        <v>43688</v>
      </c>
      <c r="C530" t="s">
        <v>539</v>
      </c>
      <c r="D530" s="2">
        <v>0.45833333333333331</v>
      </c>
      <c r="E530" s="2">
        <v>0.52083333333333337</v>
      </c>
      <c r="F530">
        <v>2</v>
      </c>
      <c r="G530" t="s">
        <v>529</v>
      </c>
      <c r="H530" t="s">
        <v>690</v>
      </c>
      <c r="K530">
        <v>38</v>
      </c>
      <c r="L530" t="s">
        <v>36</v>
      </c>
      <c r="M530" t="str">
        <f>UPPER(Workshops_2019_2023[[#This Row],[Format]])</f>
        <v>IN-PERSON</v>
      </c>
      <c r="N530" t="s">
        <v>37</v>
      </c>
      <c r="O530" t="s">
        <v>16</v>
      </c>
      <c r="R530">
        <v>38</v>
      </c>
      <c r="Y530" s="5" t="s">
        <v>217</v>
      </c>
      <c r="AA530" s="5" t="s">
        <v>534</v>
      </c>
      <c r="AD530" s="5" t="s">
        <v>407</v>
      </c>
      <c r="AE530">
        <v>46.729801000000002</v>
      </c>
      <c r="AF530">
        <v>-117.161642</v>
      </c>
      <c r="AG530" t="s">
        <v>108</v>
      </c>
    </row>
    <row r="531" spans="1:33" x14ac:dyDescent="0.2">
      <c r="A531" t="s">
        <v>521</v>
      </c>
      <c r="B531" s="1">
        <v>43688</v>
      </c>
      <c r="C531" t="s">
        <v>539</v>
      </c>
      <c r="D531" s="2">
        <v>0.55208333333333337</v>
      </c>
      <c r="E531" s="2">
        <v>0.61458333333333337</v>
      </c>
      <c r="F531">
        <v>2</v>
      </c>
      <c r="G531" t="s">
        <v>529</v>
      </c>
      <c r="H531" t="s">
        <v>690</v>
      </c>
      <c r="K531">
        <v>29</v>
      </c>
      <c r="L531" t="s">
        <v>36</v>
      </c>
      <c r="M531" t="str">
        <f>UPPER(Workshops_2019_2023[[#This Row],[Format]])</f>
        <v>IN-PERSON</v>
      </c>
      <c r="N531" t="s">
        <v>37</v>
      </c>
      <c r="O531" t="s">
        <v>16</v>
      </c>
      <c r="R531">
        <v>29</v>
      </c>
      <c r="Y531" s="5" t="s">
        <v>217</v>
      </c>
      <c r="AA531" s="5" t="s">
        <v>534</v>
      </c>
      <c r="AD531" s="5" t="s">
        <v>407</v>
      </c>
      <c r="AE531">
        <v>46.729801000000002</v>
      </c>
      <c r="AF531">
        <v>-117.161642</v>
      </c>
      <c r="AG531" t="s">
        <v>108</v>
      </c>
    </row>
    <row r="532" spans="1:33" x14ac:dyDescent="0.2">
      <c r="A532" t="s">
        <v>521</v>
      </c>
      <c r="B532" s="1">
        <v>43688</v>
      </c>
      <c r="C532" t="s">
        <v>539</v>
      </c>
      <c r="D532" s="2">
        <v>0.64583333333333337</v>
      </c>
      <c r="E532" s="2">
        <v>0.70833333333333337</v>
      </c>
      <c r="F532">
        <v>2</v>
      </c>
      <c r="G532" t="s">
        <v>529</v>
      </c>
      <c r="H532" t="s">
        <v>690</v>
      </c>
      <c r="K532">
        <v>29</v>
      </c>
      <c r="L532" t="s">
        <v>36</v>
      </c>
      <c r="M532" t="str">
        <f>UPPER(Workshops_2019_2023[[#This Row],[Format]])</f>
        <v>IN-PERSON</v>
      </c>
      <c r="N532" t="s">
        <v>37</v>
      </c>
      <c r="O532" t="s">
        <v>16</v>
      </c>
      <c r="R532">
        <v>29</v>
      </c>
      <c r="Y532" s="5" t="s">
        <v>217</v>
      </c>
      <c r="AA532" s="5" t="s">
        <v>534</v>
      </c>
      <c r="AD532" s="5" t="s">
        <v>407</v>
      </c>
      <c r="AE532">
        <v>46.729801000000002</v>
      </c>
      <c r="AF532">
        <v>-117.161642</v>
      </c>
      <c r="AG532" t="s">
        <v>108</v>
      </c>
    </row>
    <row r="533" spans="1:33" x14ac:dyDescent="0.2">
      <c r="A533" t="s">
        <v>521</v>
      </c>
      <c r="B533" s="1">
        <v>43689</v>
      </c>
      <c r="C533" t="s">
        <v>92</v>
      </c>
      <c r="D533" s="2">
        <v>0.45833333333333331</v>
      </c>
      <c r="E533" s="2">
        <v>0.52083333333333337</v>
      </c>
      <c r="F533">
        <v>2</v>
      </c>
      <c r="G533" t="s">
        <v>529</v>
      </c>
      <c r="H533" t="s">
        <v>690</v>
      </c>
      <c r="K533">
        <v>34</v>
      </c>
      <c r="L533" t="s">
        <v>36</v>
      </c>
      <c r="M533" t="str">
        <f>UPPER(Workshops_2019_2023[[#This Row],[Format]])</f>
        <v>IN-PERSON</v>
      </c>
      <c r="N533" t="s">
        <v>37</v>
      </c>
      <c r="O533" t="s">
        <v>16</v>
      </c>
      <c r="R533">
        <v>34</v>
      </c>
      <c r="Y533" s="5" t="s">
        <v>217</v>
      </c>
      <c r="AA533" s="5" t="s">
        <v>534</v>
      </c>
      <c r="AD533" s="5" t="s">
        <v>320</v>
      </c>
      <c r="AE533">
        <v>46.729801000000002</v>
      </c>
      <c r="AF533">
        <v>-117.161642</v>
      </c>
      <c r="AG533" t="s">
        <v>108</v>
      </c>
    </row>
    <row r="534" spans="1:33" x14ac:dyDescent="0.2">
      <c r="A534" t="s">
        <v>521</v>
      </c>
      <c r="B534" s="1">
        <v>43689</v>
      </c>
      <c r="C534" t="s">
        <v>92</v>
      </c>
      <c r="D534" s="2">
        <v>0.55208333333333337</v>
      </c>
      <c r="E534" s="2">
        <v>0.61458333333333337</v>
      </c>
      <c r="F534">
        <v>2</v>
      </c>
      <c r="G534" t="s">
        <v>529</v>
      </c>
      <c r="H534" t="s">
        <v>690</v>
      </c>
      <c r="K534">
        <v>34</v>
      </c>
      <c r="L534" t="s">
        <v>36</v>
      </c>
      <c r="M534" t="str">
        <f>UPPER(Workshops_2019_2023[[#This Row],[Format]])</f>
        <v>IN-PERSON</v>
      </c>
      <c r="N534" t="s">
        <v>37</v>
      </c>
      <c r="O534" t="s">
        <v>16</v>
      </c>
      <c r="R534">
        <v>34</v>
      </c>
      <c r="Y534" s="5" t="s">
        <v>217</v>
      </c>
      <c r="AA534" s="5" t="s">
        <v>534</v>
      </c>
      <c r="AD534" s="5" t="s">
        <v>320</v>
      </c>
      <c r="AE534">
        <v>46.729801000000002</v>
      </c>
      <c r="AF534">
        <v>-117.161642</v>
      </c>
      <c r="AG534" t="s">
        <v>108</v>
      </c>
    </row>
    <row r="535" spans="1:33" x14ac:dyDescent="0.2">
      <c r="A535" t="s">
        <v>521</v>
      </c>
      <c r="B535" s="1">
        <v>43690</v>
      </c>
      <c r="C535" t="s">
        <v>96</v>
      </c>
      <c r="D535" s="2">
        <v>0.45833333333333331</v>
      </c>
      <c r="E535" s="2">
        <v>0.52083333333333337</v>
      </c>
      <c r="F535">
        <v>2</v>
      </c>
      <c r="G535" t="s">
        <v>529</v>
      </c>
      <c r="H535" t="s">
        <v>690</v>
      </c>
      <c r="K535">
        <v>32</v>
      </c>
      <c r="L535" t="s">
        <v>36</v>
      </c>
      <c r="M535" t="str">
        <f>UPPER(Workshops_2019_2023[[#This Row],[Format]])</f>
        <v>IN-PERSON</v>
      </c>
      <c r="N535" t="s">
        <v>37</v>
      </c>
      <c r="O535" t="s">
        <v>16</v>
      </c>
      <c r="R535">
        <v>32</v>
      </c>
      <c r="Y535" s="5" t="s">
        <v>217</v>
      </c>
      <c r="AA535" s="5" t="s">
        <v>534</v>
      </c>
      <c r="AD535" s="5" t="s">
        <v>540</v>
      </c>
      <c r="AE535">
        <v>46.729801000000002</v>
      </c>
      <c r="AF535">
        <v>-117.161642</v>
      </c>
      <c r="AG535" t="s">
        <v>108</v>
      </c>
    </row>
    <row r="536" spans="1:33" x14ac:dyDescent="0.2">
      <c r="A536" t="s">
        <v>521</v>
      </c>
      <c r="B536" s="1">
        <v>43690</v>
      </c>
      <c r="C536" t="s">
        <v>98</v>
      </c>
      <c r="D536" s="2">
        <v>0.55208333333333337</v>
      </c>
      <c r="E536" s="2">
        <v>0.61458333333333337</v>
      </c>
      <c r="F536">
        <v>2</v>
      </c>
      <c r="G536" t="s">
        <v>529</v>
      </c>
      <c r="H536" t="s">
        <v>690</v>
      </c>
      <c r="K536">
        <v>22</v>
      </c>
      <c r="L536" t="s">
        <v>36</v>
      </c>
      <c r="M536" t="str">
        <f>UPPER(Workshops_2019_2023[[#This Row],[Format]])</f>
        <v>IN-PERSON</v>
      </c>
      <c r="N536" t="s">
        <v>37</v>
      </c>
      <c r="O536" t="s">
        <v>16</v>
      </c>
      <c r="R536">
        <v>22</v>
      </c>
      <c r="Y536" s="5" t="s">
        <v>217</v>
      </c>
      <c r="AA536" s="5" t="s">
        <v>534</v>
      </c>
      <c r="AD536" s="5" t="s">
        <v>540</v>
      </c>
      <c r="AE536">
        <v>46.729801000000002</v>
      </c>
      <c r="AF536">
        <v>-117.161642</v>
      </c>
      <c r="AG536" t="s">
        <v>108</v>
      </c>
    </row>
    <row r="537" spans="1:33" x14ac:dyDescent="0.2">
      <c r="A537" t="s">
        <v>521</v>
      </c>
      <c r="B537" s="1">
        <v>43691</v>
      </c>
      <c r="C537" t="s">
        <v>98</v>
      </c>
      <c r="D537" s="2">
        <v>0.45833333333333331</v>
      </c>
      <c r="E537" s="2">
        <v>0.52083333333333337</v>
      </c>
      <c r="F537">
        <v>2</v>
      </c>
      <c r="G537" t="s">
        <v>529</v>
      </c>
      <c r="H537" t="s">
        <v>690</v>
      </c>
      <c r="K537">
        <v>23</v>
      </c>
      <c r="L537" t="s">
        <v>36</v>
      </c>
      <c r="M537" t="str">
        <f>UPPER(Workshops_2019_2023[[#This Row],[Format]])</f>
        <v>IN-PERSON</v>
      </c>
      <c r="N537" t="s">
        <v>37</v>
      </c>
      <c r="O537" t="s">
        <v>16</v>
      </c>
      <c r="R537">
        <v>23</v>
      </c>
      <c r="Y537" s="5" t="s">
        <v>217</v>
      </c>
      <c r="AA537" s="5" t="s">
        <v>534</v>
      </c>
      <c r="AD537" s="5" t="s">
        <v>320</v>
      </c>
      <c r="AE537">
        <v>46.729801000000002</v>
      </c>
      <c r="AF537">
        <v>-117.161642</v>
      </c>
      <c r="AG537" t="s">
        <v>108</v>
      </c>
    </row>
    <row r="538" spans="1:33" x14ac:dyDescent="0.2">
      <c r="A538" t="s">
        <v>521</v>
      </c>
      <c r="B538" s="1">
        <v>43691</v>
      </c>
      <c r="C538" t="s">
        <v>98</v>
      </c>
      <c r="D538" s="2">
        <v>0.55208333333333337</v>
      </c>
      <c r="E538" s="2">
        <v>0.61458333333333337</v>
      </c>
      <c r="F538">
        <v>2</v>
      </c>
      <c r="G538" t="s">
        <v>529</v>
      </c>
      <c r="H538" t="s">
        <v>690</v>
      </c>
      <c r="K538">
        <v>23</v>
      </c>
      <c r="L538" t="s">
        <v>36</v>
      </c>
      <c r="M538" t="str">
        <f>UPPER(Workshops_2019_2023[[#This Row],[Format]])</f>
        <v>IN-PERSON</v>
      </c>
      <c r="N538" t="s">
        <v>37</v>
      </c>
      <c r="O538" t="s">
        <v>16</v>
      </c>
      <c r="R538">
        <v>23</v>
      </c>
      <c r="Y538" s="5" t="s">
        <v>217</v>
      </c>
      <c r="AA538" s="5" t="s">
        <v>534</v>
      </c>
      <c r="AD538" s="5" t="s">
        <v>320</v>
      </c>
      <c r="AE538">
        <v>46.729801000000002</v>
      </c>
      <c r="AF538">
        <v>-117.161642</v>
      </c>
      <c r="AG538" t="s">
        <v>108</v>
      </c>
    </row>
    <row r="539" spans="1:33" x14ac:dyDescent="0.2">
      <c r="A539" t="s">
        <v>521</v>
      </c>
      <c r="B539" s="1">
        <v>43692</v>
      </c>
      <c r="C539" t="s">
        <v>100</v>
      </c>
      <c r="D539" s="2">
        <v>0.45833333333333331</v>
      </c>
      <c r="E539" s="2">
        <v>0.52083333333333337</v>
      </c>
      <c r="F539">
        <v>2</v>
      </c>
      <c r="G539" t="s">
        <v>529</v>
      </c>
      <c r="H539" t="s">
        <v>690</v>
      </c>
      <c r="K539">
        <v>27</v>
      </c>
      <c r="L539" t="s">
        <v>36</v>
      </c>
      <c r="M539" t="str">
        <f>UPPER(Workshops_2019_2023[[#This Row],[Format]])</f>
        <v>IN-PERSON</v>
      </c>
      <c r="N539" t="s">
        <v>37</v>
      </c>
      <c r="O539" t="s">
        <v>16</v>
      </c>
      <c r="R539">
        <v>27</v>
      </c>
      <c r="Y539" s="5" t="s">
        <v>217</v>
      </c>
      <c r="AA539" s="5" t="s">
        <v>534</v>
      </c>
      <c r="AD539" s="5" t="s">
        <v>320</v>
      </c>
      <c r="AE539">
        <v>46.729801000000002</v>
      </c>
      <c r="AF539">
        <v>-117.161642</v>
      </c>
      <c r="AG539" t="s">
        <v>108</v>
      </c>
    </row>
    <row r="540" spans="1:33" x14ac:dyDescent="0.2">
      <c r="A540" t="s">
        <v>521</v>
      </c>
      <c r="B540" s="1">
        <v>43693</v>
      </c>
      <c r="C540" t="s">
        <v>103</v>
      </c>
      <c r="D540" s="2">
        <v>0.59375</v>
      </c>
      <c r="E540" s="2">
        <v>0.66666666666666663</v>
      </c>
      <c r="F540">
        <v>2</v>
      </c>
      <c r="G540" t="s">
        <v>529</v>
      </c>
      <c r="H540" t="s">
        <v>690</v>
      </c>
      <c r="K540">
        <v>40</v>
      </c>
      <c r="L540" t="s">
        <v>36</v>
      </c>
      <c r="M540" t="str">
        <f>UPPER(Workshops_2019_2023[[#This Row],[Format]])</f>
        <v>IN-PERSON</v>
      </c>
      <c r="N540" t="s">
        <v>37</v>
      </c>
      <c r="O540" t="s">
        <v>16</v>
      </c>
      <c r="R540">
        <v>40</v>
      </c>
      <c r="Y540" s="5" t="s">
        <v>217</v>
      </c>
      <c r="AA540" s="5" t="s">
        <v>534</v>
      </c>
      <c r="AD540" s="5" t="s">
        <v>320</v>
      </c>
      <c r="AE540">
        <v>46.729801000000002</v>
      </c>
      <c r="AF540">
        <v>-117.161642</v>
      </c>
      <c r="AG540" t="s">
        <v>108</v>
      </c>
    </row>
    <row r="541" spans="1:33" x14ac:dyDescent="0.2">
      <c r="A541" t="s">
        <v>521</v>
      </c>
      <c r="B541" s="1">
        <v>43752</v>
      </c>
      <c r="C541" t="s">
        <v>92</v>
      </c>
      <c r="D541" s="2">
        <v>0.67708333333333337</v>
      </c>
      <c r="E541" s="2">
        <v>0.73958333333333337</v>
      </c>
      <c r="F541">
        <v>2</v>
      </c>
      <c r="G541" t="s">
        <v>529</v>
      </c>
      <c r="H541" t="s">
        <v>690</v>
      </c>
      <c r="K541">
        <v>30</v>
      </c>
      <c r="L541" t="s">
        <v>36</v>
      </c>
      <c r="M541" t="str">
        <f>UPPER(Workshops_2019_2023[[#This Row],[Format]])</f>
        <v>IN-PERSON</v>
      </c>
      <c r="N541" t="s">
        <v>37</v>
      </c>
      <c r="O541" t="s">
        <v>16</v>
      </c>
      <c r="R541">
        <v>30</v>
      </c>
      <c r="Y541" s="5" t="s">
        <v>217</v>
      </c>
      <c r="AA541" s="5" t="s">
        <v>531</v>
      </c>
    </row>
    <row r="542" spans="1:33" x14ac:dyDescent="0.2">
      <c r="A542" t="s">
        <v>521</v>
      </c>
      <c r="B542" s="1">
        <v>43755</v>
      </c>
      <c r="C542" t="s">
        <v>100</v>
      </c>
      <c r="D542" s="2">
        <v>0.59375</v>
      </c>
      <c r="E542" s="2">
        <v>0.65625</v>
      </c>
      <c r="F542">
        <v>2</v>
      </c>
      <c r="G542" t="s">
        <v>529</v>
      </c>
      <c r="H542" t="s">
        <v>690</v>
      </c>
      <c r="K542">
        <v>14</v>
      </c>
      <c r="L542" t="s">
        <v>36</v>
      </c>
      <c r="M542" t="str">
        <f>UPPER(Workshops_2019_2023[[#This Row],[Format]])</f>
        <v>IN-PERSON</v>
      </c>
      <c r="N542" t="s">
        <v>37</v>
      </c>
      <c r="O542" t="s">
        <v>16</v>
      </c>
      <c r="R542">
        <v>14</v>
      </c>
      <c r="Y542" s="5" t="s">
        <v>217</v>
      </c>
      <c r="AA542" s="5" t="s">
        <v>531</v>
      </c>
    </row>
    <row r="543" spans="1:33" x14ac:dyDescent="0.2">
      <c r="A543" t="s">
        <v>521</v>
      </c>
      <c r="B543" s="1">
        <v>43761</v>
      </c>
      <c r="C543" t="s">
        <v>98</v>
      </c>
      <c r="D543" s="2">
        <v>0.73958333333333337</v>
      </c>
      <c r="E543" s="2">
        <v>0.80208333333333337</v>
      </c>
      <c r="F543">
        <v>2</v>
      </c>
      <c r="G543" t="s">
        <v>529</v>
      </c>
      <c r="H543" t="s">
        <v>690</v>
      </c>
      <c r="K543">
        <v>0</v>
      </c>
      <c r="L543" t="s">
        <v>43</v>
      </c>
      <c r="M543" t="str">
        <f>UPPER(Workshops_2019_2023[[#This Row],[Format]])</f>
        <v>IN-PERSON</v>
      </c>
      <c r="N543" t="s">
        <v>37</v>
      </c>
      <c r="O543" t="s">
        <v>16</v>
      </c>
      <c r="Y543" s="5" t="s">
        <v>217</v>
      </c>
      <c r="AA543" s="5" t="s">
        <v>531</v>
      </c>
    </row>
    <row r="544" spans="1:33" x14ac:dyDescent="0.2">
      <c r="A544" t="s">
        <v>521</v>
      </c>
      <c r="B544" s="1">
        <v>43767</v>
      </c>
      <c r="C544" t="s">
        <v>96</v>
      </c>
      <c r="D544" s="2">
        <v>0.67708333333333337</v>
      </c>
      <c r="E544" s="2">
        <v>0.73958333333333337</v>
      </c>
      <c r="F544">
        <v>2</v>
      </c>
      <c r="G544" t="s">
        <v>529</v>
      </c>
      <c r="H544" t="s">
        <v>690</v>
      </c>
      <c r="K544">
        <v>30</v>
      </c>
      <c r="L544" t="s">
        <v>36</v>
      </c>
      <c r="M544" t="str">
        <f>UPPER(Workshops_2019_2023[[#This Row],[Format]])</f>
        <v>IN-PERSON</v>
      </c>
      <c r="N544" t="s">
        <v>37</v>
      </c>
      <c r="O544" t="s">
        <v>16</v>
      </c>
      <c r="R544">
        <v>30</v>
      </c>
      <c r="Y544" s="5" t="s">
        <v>217</v>
      </c>
      <c r="AA544" s="5" t="s">
        <v>531</v>
      </c>
    </row>
    <row r="545" spans="1:33" x14ac:dyDescent="0.2">
      <c r="A545" t="s">
        <v>521</v>
      </c>
      <c r="B545" s="1">
        <v>43773</v>
      </c>
      <c r="C545" t="s">
        <v>92</v>
      </c>
      <c r="D545" s="2">
        <v>0.6875</v>
      </c>
      <c r="E545" s="2">
        <v>0.73958333333333337</v>
      </c>
      <c r="F545">
        <v>2</v>
      </c>
      <c r="G545" t="s">
        <v>529</v>
      </c>
      <c r="H545" t="s">
        <v>690</v>
      </c>
      <c r="K545">
        <v>36</v>
      </c>
      <c r="L545" t="s">
        <v>36</v>
      </c>
      <c r="M545" t="str">
        <f>UPPER(Workshops_2019_2023[[#This Row],[Format]])</f>
        <v>IN-PERSON</v>
      </c>
      <c r="N545" t="s">
        <v>37</v>
      </c>
      <c r="O545" t="s">
        <v>16</v>
      </c>
      <c r="R545">
        <v>36</v>
      </c>
      <c r="Y545" s="5" t="s">
        <v>217</v>
      </c>
      <c r="AA545" s="5" t="s">
        <v>531</v>
      </c>
    </row>
    <row r="546" spans="1:33" x14ac:dyDescent="0.2">
      <c r="A546" t="s">
        <v>521</v>
      </c>
      <c r="B546" s="1">
        <v>43774</v>
      </c>
      <c r="C546" t="s">
        <v>96</v>
      </c>
      <c r="D546" s="2">
        <v>0.44097222222222221</v>
      </c>
      <c r="E546" s="2">
        <v>0.50347222222222221</v>
      </c>
      <c r="F546">
        <v>2</v>
      </c>
      <c r="G546" t="s">
        <v>529</v>
      </c>
      <c r="H546" t="s">
        <v>690</v>
      </c>
      <c r="K546">
        <v>0</v>
      </c>
      <c r="L546" t="s">
        <v>43</v>
      </c>
      <c r="M546" t="str">
        <f>UPPER(Workshops_2019_2023[[#This Row],[Format]])</f>
        <v>IN-PERSON</v>
      </c>
      <c r="N546" t="s">
        <v>37</v>
      </c>
      <c r="O546" t="s">
        <v>16</v>
      </c>
      <c r="Y546" s="5" t="s">
        <v>217</v>
      </c>
      <c r="AA546" s="5" t="s">
        <v>531</v>
      </c>
    </row>
    <row r="547" spans="1:33" x14ac:dyDescent="0.2">
      <c r="A547" t="s">
        <v>521</v>
      </c>
      <c r="B547" s="1">
        <v>43782</v>
      </c>
      <c r="C547" t="s">
        <v>98</v>
      </c>
      <c r="D547" s="2">
        <v>0.38541666666666669</v>
      </c>
      <c r="E547" s="2">
        <v>0.44791666666666669</v>
      </c>
      <c r="F547">
        <v>2</v>
      </c>
      <c r="G547" t="s">
        <v>529</v>
      </c>
      <c r="H547" t="s">
        <v>690</v>
      </c>
      <c r="K547">
        <v>0</v>
      </c>
      <c r="L547" t="s">
        <v>43</v>
      </c>
      <c r="M547" t="str">
        <f>UPPER(Workshops_2019_2023[[#This Row],[Format]])</f>
        <v>IN-PERSON</v>
      </c>
      <c r="N547" t="s">
        <v>37</v>
      </c>
      <c r="O547" t="s">
        <v>16</v>
      </c>
      <c r="Y547" s="5" t="s">
        <v>217</v>
      </c>
      <c r="AA547" s="5" t="s">
        <v>531</v>
      </c>
    </row>
    <row r="548" spans="1:33" x14ac:dyDescent="0.2">
      <c r="A548" t="s">
        <v>521</v>
      </c>
      <c r="B548" s="1">
        <v>43783</v>
      </c>
      <c r="C548" t="s">
        <v>100</v>
      </c>
      <c r="D548" s="2">
        <v>0.64583333333333337</v>
      </c>
      <c r="E548" s="2">
        <v>0.70833333333333337</v>
      </c>
      <c r="F548">
        <v>2</v>
      </c>
      <c r="G548" t="s">
        <v>529</v>
      </c>
      <c r="H548" t="s">
        <v>690</v>
      </c>
      <c r="K548">
        <v>0</v>
      </c>
      <c r="L548" t="s">
        <v>43</v>
      </c>
      <c r="M548" t="str">
        <f>UPPER(Workshops_2019_2023[[#This Row],[Format]])</f>
        <v>IN-PERSON</v>
      </c>
      <c r="N548" t="s">
        <v>37</v>
      </c>
      <c r="O548" t="s">
        <v>16</v>
      </c>
      <c r="Y548" s="5" t="s">
        <v>217</v>
      </c>
      <c r="AA548" s="5" t="s">
        <v>531</v>
      </c>
    </row>
    <row r="549" spans="1:33" x14ac:dyDescent="0.2">
      <c r="A549" t="s">
        <v>521</v>
      </c>
      <c r="B549" s="1">
        <v>43787</v>
      </c>
      <c r="C549" t="s">
        <v>92</v>
      </c>
      <c r="D549" s="2">
        <v>0.63194444444444442</v>
      </c>
      <c r="E549" s="2">
        <v>0.69444444444444442</v>
      </c>
      <c r="F549">
        <v>2</v>
      </c>
      <c r="G549" t="s">
        <v>529</v>
      </c>
      <c r="H549" t="s">
        <v>690</v>
      </c>
      <c r="K549">
        <v>18</v>
      </c>
      <c r="L549" t="s">
        <v>36</v>
      </c>
      <c r="M549" t="str">
        <f>UPPER(Workshops_2019_2023[[#This Row],[Format]])</f>
        <v>IN-PERSON</v>
      </c>
      <c r="N549" t="s">
        <v>37</v>
      </c>
      <c r="O549" t="s">
        <v>16</v>
      </c>
      <c r="R549">
        <v>18</v>
      </c>
      <c r="Y549" s="5" t="s">
        <v>217</v>
      </c>
      <c r="AA549" s="5" t="s">
        <v>531</v>
      </c>
    </row>
    <row r="550" spans="1:33" x14ac:dyDescent="0.2">
      <c r="A550" t="s">
        <v>521</v>
      </c>
      <c r="B550" s="1">
        <v>43803</v>
      </c>
      <c r="C550" t="s">
        <v>98</v>
      </c>
      <c r="D550" s="2">
        <v>0.4236111111111111</v>
      </c>
      <c r="E550" s="2">
        <v>0.4861111111111111</v>
      </c>
      <c r="F550">
        <v>2</v>
      </c>
      <c r="G550" t="s">
        <v>529</v>
      </c>
      <c r="H550" t="s">
        <v>690</v>
      </c>
      <c r="K550">
        <v>14</v>
      </c>
      <c r="L550" t="s">
        <v>36</v>
      </c>
      <c r="M550" t="str">
        <f>UPPER(Workshops_2019_2023[[#This Row],[Format]])</f>
        <v>IN-PERSON</v>
      </c>
      <c r="N550" t="s">
        <v>37</v>
      </c>
      <c r="O550" t="s">
        <v>16</v>
      </c>
      <c r="R550">
        <v>14</v>
      </c>
      <c r="Y550" s="5" t="s">
        <v>217</v>
      </c>
      <c r="AA550" s="5" t="s">
        <v>531</v>
      </c>
    </row>
    <row r="551" spans="1:33" x14ac:dyDescent="0.2">
      <c r="A551" t="s">
        <v>521</v>
      </c>
      <c r="B551" s="1">
        <v>43804</v>
      </c>
      <c r="C551" t="s">
        <v>100</v>
      </c>
      <c r="D551" s="2">
        <v>0.64583333333333337</v>
      </c>
      <c r="E551" s="2">
        <v>0.70833333333333337</v>
      </c>
      <c r="F551">
        <v>2</v>
      </c>
      <c r="G551" t="s">
        <v>529</v>
      </c>
      <c r="H551" t="s">
        <v>690</v>
      </c>
      <c r="K551">
        <v>0</v>
      </c>
      <c r="L551" t="s">
        <v>43</v>
      </c>
      <c r="M551" t="str">
        <f>UPPER(Workshops_2019_2023[[#This Row],[Format]])</f>
        <v>IN-PERSON</v>
      </c>
      <c r="N551" t="s">
        <v>37</v>
      </c>
      <c r="O551" t="s">
        <v>16</v>
      </c>
      <c r="Y551" s="5" t="s">
        <v>217</v>
      </c>
      <c r="AA551" s="5" t="s">
        <v>531</v>
      </c>
    </row>
    <row r="552" spans="1:33" x14ac:dyDescent="0.2">
      <c r="A552" t="s">
        <v>521</v>
      </c>
      <c r="B552" s="1">
        <v>43842</v>
      </c>
      <c r="C552" t="s">
        <v>539</v>
      </c>
      <c r="D552" s="2">
        <v>0.47916666666666669</v>
      </c>
      <c r="E552" s="2">
        <v>0.54166666666666663</v>
      </c>
      <c r="F552">
        <v>2</v>
      </c>
      <c r="G552" t="s">
        <v>529</v>
      </c>
      <c r="H552" t="s">
        <v>690</v>
      </c>
      <c r="I552" t="s">
        <v>673</v>
      </c>
      <c r="K552">
        <v>36</v>
      </c>
      <c r="L552" t="s">
        <v>36</v>
      </c>
      <c r="M552" t="str">
        <f>UPPER(Workshops_2019_2023[[#This Row],[Format]])</f>
        <v>IN-PERSON</v>
      </c>
      <c r="N552" t="s">
        <v>37</v>
      </c>
      <c r="O552" t="s">
        <v>16</v>
      </c>
      <c r="R552">
        <v>36</v>
      </c>
      <c r="AD552" s="5" t="s">
        <v>514</v>
      </c>
      <c r="AE552">
        <v>46.729809000000003</v>
      </c>
      <c r="AF552">
        <v>-117.163473</v>
      </c>
      <c r="AG552" t="s">
        <v>52</v>
      </c>
    </row>
    <row r="553" spans="1:33" x14ac:dyDescent="0.2">
      <c r="A553" t="s">
        <v>521</v>
      </c>
      <c r="B553" s="1">
        <v>43842</v>
      </c>
      <c r="C553" t="s">
        <v>539</v>
      </c>
      <c r="D553" s="2">
        <v>0.58333333333333337</v>
      </c>
      <c r="E553" s="2">
        <v>0.64583333333333337</v>
      </c>
      <c r="F553">
        <v>2</v>
      </c>
      <c r="G553" t="s">
        <v>529</v>
      </c>
      <c r="H553" t="s">
        <v>690</v>
      </c>
      <c r="I553" t="s">
        <v>673</v>
      </c>
      <c r="K553">
        <v>30</v>
      </c>
      <c r="L553" t="s">
        <v>36</v>
      </c>
      <c r="M553" t="str">
        <f>UPPER(Workshops_2019_2023[[#This Row],[Format]])</f>
        <v>IN-PERSON</v>
      </c>
      <c r="N553" t="s">
        <v>37</v>
      </c>
      <c r="O553" t="s">
        <v>16</v>
      </c>
      <c r="R553">
        <v>30</v>
      </c>
      <c r="AD553" s="5" t="s">
        <v>514</v>
      </c>
      <c r="AE553">
        <v>46.729809000000003</v>
      </c>
      <c r="AF553">
        <v>-117.163473</v>
      </c>
      <c r="AG553" t="s">
        <v>52</v>
      </c>
    </row>
    <row r="554" spans="1:33" x14ac:dyDescent="0.2">
      <c r="A554" t="s">
        <v>521</v>
      </c>
      <c r="B554" s="1">
        <v>43842</v>
      </c>
      <c r="C554" t="s">
        <v>539</v>
      </c>
      <c r="D554" s="2">
        <v>0.47916666666666669</v>
      </c>
      <c r="E554" s="2">
        <v>0.54166666666666663</v>
      </c>
      <c r="F554">
        <v>2</v>
      </c>
      <c r="G554" t="s">
        <v>529</v>
      </c>
      <c r="H554" t="s">
        <v>690</v>
      </c>
      <c r="K554">
        <v>36</v>
      </c>
      <c r="L554" t="s">
        <v>36</v>
      </c>
      <c r="M554" t="str">
        <f>UPPER(Workshops_2019_2023[[#This Row],[Format]])</f>
        <v>IN-PERSON</v>
      </c>
      <c r="N554" t="s">
        <v>37</v>
      </c>
      <c r="O554" t="s">
        <v>16</v>
      </c>
      <c r="R554">
        <v>36</v>
      </c>
    </row>
    <row r="555" spans="1:33" x14ac:dyDescent="0.2">
      <c r="A555" t="s">
        <v>521</v>
      </c>
      <c r="B555" s="1">
        <v>44061</v>
      </c>
      <c r="C555" t="s">
        <v>96</v>
      </c>
      <c r="D555" s="2">
        <v>0.41666666666666669</v>
      </c>
      <c r="E555" s="2">
        <v>0.45833333333333331</v>
      </c>
      <c r="F555">
        <v>0</v>
      </c>
      <c r="G555" t="s">
        <v>560</v>
      </c>
      <c r="H555" t="s">
        <v>691</v>
      </c>
      <c r="J555">
        <v>40</v>
      </c>
      <c r="K555">
        <v>0</v>
      </c>
      <c r="L555" t="s">
        <v>43</v>
      </c>
      <c r="M555" t="str">
        <f>UPPER(Workshops_2019_2023[[#This Row],[Format]])</f>
        <v>ONLINE-LIVE</v>
      </c>
      <c r="N555" t="s">
        <v>771</v>
      </c>
      <c r="O555" t="s">
        <v>16</v>
      </c>
      <c r="Y555" s="5" t="s">
        <v>134</v>
      </c>
      <c r="Z555" s="5" t="s">
        <v>290</v>
      </c>
    </row>
    <row r="556" spans="1:33" x14ac:dyDescent="0.2">
      <c r="A556" t="s">
        <v>521</v>
      </c>
      <c r="B556" s="1">
        <v>44062</v>
      </c>
      <c r="C556" t="s">
        <v>98</v>
      </c>
      <c r="D556" s="2">
        <v>0.41666666666666669</v>
      </c>
      <c r="E556" s="2">
        <v>0.45833333333333331</v>
      </c>
      <c r="F556">
        <v>0</v>
      </c>
      <c r="G556" t="s">
        <v>560</v>
      </c>
      <c r="H556" t="s">
        <v>691</v>
      </c>
      <c r="J556">
        <v>40</v>
      </c>
      <c r="K556">
        <v>0</v>
      </c>
      <c r="L556" t="s">
        <v>43</v>
      </c>
      <c r="M556" t="str">
        <f>UPPER(Workshops_2019_2023[[#This Row],[Format]])</f>
        <v>ONLINE-LIVE</v>
      </c>
      <c r="N556" t="s">
        <v>771</v>
      </c>
      <c r="O556" t="s">
        <v>16</v>
      </c>
      <c r="Y556" s="5" t="s">
        <v>134</v>
      </c>
      <c r="Z556" s="5" t="s">
        <v>290</v>
      </c>
    </row>
    <row r="557" spans="1:33" x14ac:dyDescent="0.2">
      <c r="A557" t="s">
        <v>521</v>
      </c>
      <c r="B557" s="1">
        <v>44064</v>
      </c>
      <c r="C557" t="s">
        <v>103</v>
      </c>
      <c r="D557" s="2">
        <v>0.54166666666666663</v>
      </c>
      <c r="E557" s="2">
        <v>0.58333333333333337</v>
      </c>
      <c r="F557">
        <v>0</v>
      </c>
      <c r="G557" t="s">
        <v>560</v>
      </c>
      <c r="H557" t="s">
        <v>691</v>
      </c>
      <c r="J557">
        <v>40</v>
      </c>
      <c r="K557">
        <v>0</v>
      </c>
      <c r="L557" t="s">
        <v>43</v>
      </c>
      <c r="M557" t="str">
        <f>UPPER(Workshops_2019_2023[[#This Row],[Format]])</f>
        <v>ONLINE-LIVE</v>
      </c>
      <c r="N557" t="s">
        <v>771</v>
      </c>
      <c r="O557" t="s">
        <v>16</v>
      </c>
      <c r="Y557" s="5" t="s">
        <v>134</v>
      </c>
      <c r="Z557" s="5" t="s">
        <v>290</v>
      </c>
    </row>
    <row r="558" spans="1:33" x14ac:dyDescent="0.2">
      <c r="A558" t="s">
        <v>521</v>
      </c>
      <c r="B558" s="1">
        <v>44059</v>
      </c>
      <c r="C558" t="s">
        <v>539</v>
      </c>
      <c r="D558" s="2">
        <v>0.5625</v>
      </c>
      <c r="E558" s="2">
        <v>0.60416666666666663</v>
      </c>
      <c r="F558">
        <v>1</v>
      </c>
      <c r="G558" t="s">
        <v>560</v>
      </c>
      <c r="H558" t="s">
        <v>692</v>
      </c>
      <c r="J558">
        <v>40</v>
      </c>
      <c r="K558">
        <v>26</v>
      </c>
      <c r="L558" t="s">
        <v>36</v>
      </c>
      <c r="M558" t="str">
        <f>UPPER(Workshops_2019_2023[[#This Row],[Format]])</f>
        <v>ONLINE-LIVE</v>
      </c>
      <c r="N558" t="s">
        <v>771</v>
      </c>
      <c r="O558" t="s">
        <v>16</v>
      </c>
      <c r="Y558" s="5" t="s">
        <v>134</v>
      </c>
      <c r="Z558" s="5" t="s">
        <v>290</v>
      </c>
    </row>
    <row r="559" spans="1:33" x14ac:dyDescent="0.2">
      <c r="A559" t="s">
        <v>521</v>
      </c>
      <c r="B559" s="1">
        <v>44059</v>
      </c>
      <c r="C559" t="s">
        <v>539</v>
      </c>
      <c r="D559" s="2">
        <v>0.625</v>
      </c>
      <c r="E559" s="2">
        <v>0.66666666666666663</v>
      </c>
      <c r="F559">
        <v>1</v>
      </c>
      <c r="G559" t="s">
        <v>560</v>
      </c>
      <c r="H559" t="s">
        <v>692</v>
      </c>
      <c r="J559">
        <v>40</v>
      </c>
      <c r="K559">
        <v>26</v>
      </c>
      <c r="L559" t="s">
        <v>36</v>
      </c>
      <c r="M559" t="str">
        <f>UPPER(Workshops_2019_2023[[#This Row],[Format]])</f>
        <v>ONLINE-LIVE</v>
      </c>
      <c r="N559" t="s">
        <v>771</v>
      </c>
      <c r="O559" t="s">
        <v>16</v>
      </c>
      <c r="Y559" s="5" t="s">
        <v>134</v>
      </c>
      <c r="Z559" s="5" t="s">
        <v>290</v>
      </c>
    </row>
    <row r="560" spans="1:33" x14ac:dyDescent="0.2">
      <c r="A560" t="s">
        <v>521</v>
      </c>
      <c r="B560" s="1">
        <v>44060</v>
      </c>
      <c r="C560" t="s">
        <v>92</v>
      </c>
      <c r="D560" s="2">
        <v>0.47916666666666669</v>
      </c>
      <c r="E560" s="2">
        <v>0.52083333333333337</v>
      </c>
      <c r="F560">
        <v>1</v>
      </c>
      <c r="G560" t="s">
        <v>560</v>
      </c>
      <c r="H560" t="s">
        <v>692</v>
      </c>
      <c r="J560">
        <v>40</v>
      </c>
      <c r="K560">
        <v>26</v>
      </c>
      <c r="L560" t="s">
        <v>36</v>
      </c>
      <c r="M560" t="str">
        <f>UPPER(Workshops_2019_2023[[#This Row],[Format]])</f>
        <v>ONLINE-LIVE</v>
      </c>
      <c r="N560" t="s">
        <v>771</v>
      </c>
      <c r="O560" t="s">
        <v>16</v>
      </c>
      <c r="Y560" s="5" t="s">
        <v>134</v>
      </c>
      <c r="Z560" s="5" t="s">
        <v>290</v>
      </c>
    </row>
    <row r="561" spans="1:33" x14ac:dyDescent="0.2">
      <c r="A561" t="s">
        <v>521</v>
      </c>
      <c r="B561" s="1">
        <v>43687</v>
      </c>
      <c r="C561" t="s">
        <v>176</v>
      </c>
      <c r="D561" s="2">
        <v>0.58333333333333337</v>
      </c>
      <c r="E561" s="2">
        <v>0.625</v>
      </c>
      <c r="F561">
        <v>1</v>
      </c>
      <c r="G561" t="s">
        <v>526</v>
      </c>
      <c r="H561" t="s">
        <v>693</v>
      </c>
      <c r="K561">
        <v>70</v>
      </c>
      <c r="L561" t="s">
        <v>36</v>
      </c>
      <c r="M561" t="str">
        <f>UPPER(Workshops_2019_2023[[#This Row],[Format]])</f>
        <v>IN-PERSON</v>
      </c>
      <c r="N561" t="s">
        <v>37</v>
      </c>
      <c r="O561" t="s">
        <v>16</v>
      </c>
      <c r="R561">
        <v>70</v>
      </c>
      <c r="Y561" s="5" t="s">
        <v>217</v>
      </c>
      <c r="AA561" s="5" t="s">
        <v>532</v>
      </c>
      <c r="AD561" s="5" t="s">
        <v>169</v>
      </c>
      <c r="AE561">
        <v>46.729809000000003</v>
      </c>
      <c r="AF561">
        <v>-117.163473</v>
      </c>
      <c r="AG561" t="s">
        <v>52</v>
      </c>
    </row>
    <row r="562" spans="1:33" x14ac:dyDescent="0.2">
      <c r="A562" t="s">
        <v>521</v>
      </c>
      <c r="B562" s="1">
        <v>43688</v>
      </c>
      <c r="C562" t="s">
        <v>539</v>
      </c>
      <c r="D562" s="2">
        <v>0.48958333333333331</v>
      </c>
      <c r="E562" s="2">
        <v>0.53125</v>
      </c>
      <c r="F562">
        <v>1</v>
      </c>
      <c r="G562" t="s">
        <v>526</v>
      </c>
      <c r="H562" t="s">
        <v>693</v>
      </c>
      <c r="K562">
        <v>63</v>
      </c>
      <c r="L562" t="s">
        <v>36</v>
      </c>
      <c r="M562" t="str">
        <f>UPPER(Workshops_2019_2023[[#This Row],[Format]])</f>
        <v>IN-PERSON</v>
      </c>
      <c r="N562" t="s">
        <v>37</v>
      </c>
      <c r="O562" t="s">
        <v>16</v>
      </c>
      <c r="R562">
        <v>63</v>
      </c>
      <c r="Y562" s="5" t="s">
        <v>217</v>
      </c>
      <c r="AA562" s="5" t="s">
        <v>532</v>
      </c>
      <c r="AD562" s="5" t="s">
        <v>169</v>
      </c>
      <c r="AE562">
        <v>46.729809000000003</v>
      </c>
      <c r="AF562">
        <v>-117.163473</v>
      </c>
      <c r="AG562" t="s">
        <v>52</v>
      </c>
    </row>
    <row r="563" spans="1:33" x14ac:dyDescent="0.2">
      <c r="A563" t="s">
        <v>521</v>
      </c>
      <c r="B563" s="1">
        <v>43688</v>
      </c>
      <c r="C563" t="s">
        <v>539</v>
      </c>
      <c r="D563" s="2">
        <v>0.58333333333333337</v>
      </c>
      <c r="E563" s="2">
        <v>0.625</v>
      </c>
      <c r="F563">
        <v>1</v>
      </c>
      <c r="G563" t="s">
        <v>526</v>
      </c>
      <c r="H563" t="s">
        <v>693</v>
      </c>
      <c r="K563">
        <v>61</v>
      </c>
      <c r="L563" t="s">
        <v>36</v>
      </c>
      <c r="M563" t="str">
        <f>UPPER(Workshops_2019_2023[[#This Row],[Format]])</f>
        <v>IN-PERSON</v>
      </c>
      <c r="N563" t="s">
        <v>37</v>
      </c>
      <c r="O563" t="s">
        <v>16</v>
      </c>
      <c r="R563">
        <v>61</v>
      </c>
      <c r="Y563" s="5" t="s">
        <v>217</v>
      </c>
      <c r="AA563" s="5" t="s">
        <v>534</v>
      </c>
      <c r="AD563" s="5" t="s">
        <v>169</v>
      </c>
      <c r="AE563">
        <v>46.729809000000003</v>
      </c>
      <c r="AF563">
        <v>-117.163473</v>
      </c>
      <c r="AG563" t="s">
        <v>52</v>
      </c>
    </row>
    <row r="564" spans="1:33" x14ac:dyDescent="0.2">
      <c r="A564" t="s">
        <v>521</v>
      </c>
      <c r="B564" s="1">
        <v>43688</v>
      </c>
      <c r="C564" t="s">
        <v>539</v>
      </c>
      <c r="D564" s="2">
        <v>0.39583333333333331</v>
      </c>
      <c r="E564" s="2">
        <v>0.4375</v>
      </c>
      <c r="F564">
        <v>1</v>
      </c>
      <c r="G564" t="s">
        <v>526</v>
      </c>
      <c r="H564" t="s">
        <v>693</v>
      </c>
      <c r="K564">
        <v>73</v>
      </c>
      <c r="L564" t="s">
        <v>36</v>
      </c>
      <c r="M564" t="str">
        <f>UPPER(Workshops_2019_2023[[#This Row],[Format]])</f>
        <v>IN-PERSON</v>
      </c>
      <c r="N564" t="s">
        <v>37</v>
      </c>
      <c r="O564" t="s">
        <v>16</v>
      </c>
      <c r="R564">
        <v>73</v>
      </c>
      <c r="Y564" s="5" t="s">
        <v>217</v>
      </c>
      <c r="AA564" s="5" t="s">
        <v>532</v>
      </c>
      <c r="AD564" s="5" t="s">
        <v>169</v>
      </c>
      <c r="AE564">
        <v>46.729809000000003</v>
      </c>
      <c r="AF564">
        <v>-117.163473</v>
      </c>
      <c r="AG564" t="s">
        <v>52</v>
      </c>
    </row>
    <row r="565" spans="1:33" x14ac:dyDescent="0.2">
      <c r="A565" t="s">
        <v>521</v>
      </c>
      <c r="B565" s="1">
        <v>43689</v>
      </c>
      <c r="C565" t="s">
        <v>92</v>
      </c>
      <c r="D565" s="2">
        <v>0.39583333333333331</v>
      </c>
      <c r="E565" s="2">
        <v>0.4375</v>
      </c>
      <c r="F565">
        <v>1</v>
      </c>
      <c r="G565" t="s">
        <v>526</v>
      </c>
      <c r="H565" t="s">
        <v>693</v>
      </c>
      <c r="K565">
        <v>14</v>
      </c>
      <c r="L565" t="s">
        <v>36</v>
      </c>
      <c r="M565" t="str">
        <f>UPPER(Workshops_2019_2023[[#This Row],[Format]])</f>
        <v>IN-PERSON</v>
      </c>
      <c r="N565" t="s">
        <v>37</v>
      </c>
      <c r="O565" t="s">
        <v>16</v>
      </c>
      <c r="R565">
        <v>14</v>
      </c>
      <c r="Y565" s="5" t="s">
        <v>217</v>
      </c>
      <c r="AA565" s="5" t="s">
        <v>534</v>
      </c>
      <c r="AD565" s="5" t="s">
        <v>544</v>
      </c>
      <c r="AE565">
        <v>46.729809000000003</v>
      </c>
      <c r="AF565">
        <v>-117.163473</v>
      </c>
      <c r="AG565" t="s">
        <v>52</v>
      </c>
    </row>
    <row r="566" spans="1:33" x14ac:dyDescent="0.2">
      <c r="A566" t="s">
        <v>521</v>
      </c>
      <c r="B566" s="1">
        <v>43689</v>
      </c>
      <c r="C566" t="s">
        <v>92</v>
      </c>
      <c r="D566" s="2">
        <v>0.48958333333333331</v>
      </c>
      <c r="E566" s="2">
        <v>0.53125</v>
      </c>
      <c r="F566">
        <v>1</v>
      </c>
      <c r="G566" t="s">
        <v>526</v>
      </c>
      <c r="H566" t="s">
        <v>693</v>
      </c>
      <c r="K566">
        <v>46</v>
      </c>
      <c r="L566" t="s">
        <v>36</v>
      </c>
      <c r="M566" t="str">
        <f>UPPER(Workshops_2019_2023[[#This Row],[Format]])</f>
        <v>IN-PERSON</v>
      </c>
      <c r="N566" t="s">
        <v>37</v>
      </c>
      <c r="O566" t="s">
        <v>16</v>
      </c>
      <c r="R566">
        <v>46</v>
      </c>
      <c r="Y566" s="5" t="s">
        <v>217</v>
      </c>
      <c r="AA566" s="5" t="s">
        <v>534</v>
      </c>
      <c r="AD566" s="5" t="s">
        <v>544</v>
      </c>
      <c r="AE566">
        <v>46.729809000000003</v>
      </c>
      <c r="AF566">
        <v>-117.163473</v>
      </c>
      <c r="AG566" t="s">
        <v>52</v>
      </c>
    </row>
    <row r="567" spans="1:33" x14ac:dyDescent="0.2">
      <c r="A567" t="s">
        <v>521</v>
      </c>
      <c r="B567" s="1">
        <v>43690</v>
      </c>
      <c r="C567" t="s">
        <v>96</v>
      </c>
      <c r="D567" s="2">
        <v>0.39583333333333331</v>
      </c>
      <c r="E567" s="2">
        <v>0.4375</v>
      </c>
      <c r="F567">
        <v>1</v>
      </c>
      <c r="G567" t="s">
        <v>526</v>
      </c>
      <c r="H567" t="s">
        <v>693</v>
      </c>
      <c r="K567">
        <v>21</v>
      </c>
      <c r="L567" t="s">
        <v>36</v>
      </c>
      <c r="M567" t="str">
        <f>UPPER(Workshops_2019_2023[[#This Row],[Format]])</f>
        <v>IN-PERSON</v>
      </c>
      <c r="N567" t="s">
        <v>37</v>
      </c>
      <c r="O567" t="s">
        <v>16</v>
      </c>
      <c r="R567">
        <v>21</v>
      </c>
      <c r="Y567" s="5" t="s">
        <v>217</v>
      </c>
      <c r="AA567" s="5" t="s">
        <v>534</v>
      </c>
      <c r="AD567" s="5" t="s">
        <v>544</v>
      </c>
      <c r="AE567">
        <v>46.729809000000003</v>
      </c>
      <c r="AF567">
        <v>-117.163473</v>
      </c>
      <c r="AG567" t="s">
        <v>52</v>
      </c>
    </row>
    <row r="568" spans="1:33" x14ac:dyDescent="0.2">
      <c r="A568" t="s">
        <v>521</v>
      </c>
      <c r="B568" s="1">
        <v>43690</v>
      </c>
      <c r="C568" t="s">
        <v>96</v>
      </c>
      <c r="D568" s="2">
        <v>0.48958333333333331</v>
      </c>
      <c r="E568" s="2">
        <v>0.53125</v>
      </c>
      <c r="F568">
        <v>1</v>
      </c>
      <c r="G568" t="s">
        <v>526</v>
      </c>
      <c r="H568" t="s">
        <v>693</v>
      </c>
      <c r="K568">
        <v>32</v>
      </c>
      <c r="L568" t="s">
        <v>36</v>
      </c>
      <c r="M568" t="str">
        <f>UPPER(Workshops_2019_2023[[#This Row],[Format]])</f>
        <v>IN-PERSON</v>
      </c>
      <c r="N568" t="s">
        <v>37</v>
      </c>
      <c r="O568" t="s">
        <v>16</v>
      </c>
      <c r="R568">
        <v>32</v>
      </c>
      <c r="Y568" s="5" t="s">
        <v>217</v>
      </c>
      <c r="AA568" s="5" t="s">
        <v>534</v>
      </c>
      <c r="AD568" s="5" t="s">
        <v>503</v>
      </c>
      <c r="AE568">
        <v>46.729801000000002</v>
      </c>
      <c r="AF568">
        <v>-117.161642</v>
      </c>
      <c r="AG568" t="s">
        <v>108</v>
      </c>
    </row>
    <row r="569" spans="1:33" x14ac:dyDescent="0.2">
      <c r="A569" t="s">
        <v>521</v>
      </c>
      <c r="B569" s="1">
        <v>43691</v>
      </c>
      <c r="C569" t="s">
        <v>98</v>
      </c>
      <c r="D569" s="2">
        <v>0.39583333333333331</v>
      </c>
      <c r="E569" s="2">
        <v>0.4375</v>
      </c>
      <c r="F569">
        <v>1</v>
      </c>
      <c r="G569" t="s">
        <v>526</v>
      </c>
      <c r="H569" t="s">
        <v>693</v>
      </c>
      <c r="K569">
        <v>56</v>
      </c>
      <c r="L569" t="s">
        <v>36</v>
      </c>
      <c r="M569" t="str">
        <f>UPPER(Workshops_2019_2023[[#This Row],[Format]])</f>
        <v>IN-PERSON</v>
      </c>
      <c r="N569" t="s">
        <v>37</v>
      </c>
      <c r="O569" t="s">
        <v>16</v>
      </c>
      <c r="R569">
        <v>56</v>
      </c>
      <c r="Y569" s="5" t="s">
        <v>217</v>
      </c>
      <c r="AA569" s="5" t="s">
        <v>534</v>
      </c>
      <c r="AD569" s="5" t="s">
        <v>331</v>
      </c>
      <c r="AE569">
        <v>46.729809000000003</v>
      </c>
      <c r="AF569">
        <v>-117.163473</v>
      </c>
      <c r="AG569" t="s">
        <v>52</v>
      </c>
    </row>
    <row r="570" spans="1:33" x14ac:dyDescent="0.2">
      <c r="A570" t="s">
        <v>521</v>
      </c>
      <c r="B570" s="1">
        <v>43691</v>
      </c>
      <c r="C570" t="s">
        <v>98</v>
      </c>
      <c r="D570" s="2">
        <v>0.48958333333333331</v>
      </c>
      <c r="E570" s="2">
        <v>0.53125</v>
      </c>
      <c r="F570">
        <v>1</v>
      </c>
      <c r="G570" t="s">
        <v>526</v>
      </c>
      <c r="H570" t="s">
        <v>693</v>
      </c>
      <c r="K570">
        <v>53</v>
      </c>
      <c r="L570" t="s">
        <v>36</v>
      </c>
      <c r="M570" t="str">
        <f>UPPER(Workshops_2019_2023[[#This Row],[Format]])</f>
        <v>IN-PERSON</v>
      </c>
      <c r="N570" t="s">
        <v>37</v>
      </c>
      <c r="O570" t="s">
        <v>16</v>
      </c>
      <c r="R570">
        <v>53</v>
      </c>
      <c r="Y570" s="5" t="s">
        <v>217</v>
      </c>
      <c r="AA570" s="5" t="s">
        <v>534</v>
      </c>
      <c r="AD570" s="5" t="s">
        <v>544</v>
      </c>
      <c r="AE570">
        <v>46.729809000000003</v>
      </c>
      <c r="AF570">
        <v>-117.163473</v>
      </c>
      <c r="AG570" t="s">
        <v>52</v>
      </c>
    </row>
    <row r="571" spans="1:33" x14ac:dyDescent="0.2">
      <c r="A571" t="s">
        <v>521</v>
      </c>
      <c r="B571" s="1">
        <v>43692</v>
      </c>
      <c r="C571" t="s">
        <v>100</v>
      </c>
      <c r="D571" s="2">
        <v>0.39583333333333331</v>
      </c>
      <c r="E571" s="2">
        <v>0.4375</v>
      </c>
      <c r="F571">
        <v>1</v>
      </c>
      <c r="G571" t="s">
        <v>526</v>
      </c>
      <c r="H571" t="s">
        <v>693</v>
      </c>
      <c r="K571">
        <v>67</v>
      </c>
      <c r="L571" t="s">
        <v>36</v>
      </c>
      <c r="M571" t="str">
        <f>UPPER(Workshops_2019_2023[[#This Row],[Format]])</f>
        <v>IN-PERSON</v>
      </c>
      <c r="N571" t="s">
        <v>37</v>
      </c>
      <c r="O571" t="s">
        <v>16</v>
      </c>
      <c r="R571">
        <v>67</v>
      </c>
      <c r="Y571" s="5" t="s">
        <v>217</v>
      </c>
      <c r="AA571" s="5" t="s">
        <v>534</v>
      </c>
      <c r="AD571" s="5" t="s">
        <v>407</v>
      </c>
      <c r="AE571">
        <v>46.729801000000002</v>
      </c>
      <c r="AF571">
        <v>-117.161642</v>
      </c>
      <c r="AG571" t="s">
        <v>108</v>
      </c>
    </row>
    <row r="572" spans="1:33" x14ac:dyDescent="0.2">
      <c r="A572" t="s">
        <v>521</v>
      </c>
      <c r="B572" s="1">
        <v>43842</v>
      </c>
      <c r="C572" t="s">
        <v>539</v>
      </c>
      <c r="D572" s="2">
        <v>0.41666666666666669</v>
      </c>
      <c r="E572" s="2">
        <v>0.45833333333333331</v>
      </c>
      <c r="F572">
        <v>1</v>
      </c>
      <c r="G572" t="s">
        <v>526</v>
      </c>
      <c r="H572" t="s">
        <v>693</v>
      </c>
      <c r="I572" t="s">
        <v>694</v>
      </c>
      <c r="J572">
        <v>71</v>
      </c>
      <c r="K572">
        <v>66</v>
      </c>
      <c r="L572" t="s">
        <v>36</v>
      </c>
      <c r="M572" t="str">
        <f>UPPER(Workshops_2019_2023[[#This Row],[Format]])</f>
        <v>IN-PERSON</v>
      </c>
      <c r="N572" t="s">
        <v>37</v>
      </c>
      <c r="O572" t="s">
        <v>16</v>
      </c>
      <c r="R572">
        <v>66</v>
      </c>
    </row>
    <row r="573" spans="1:33" x14ac:dyDescent="0.2">
      <c r="A573" t="s">
        <v>521</v>
      </c>
      <c r="B573" s="1">
        <v>43842</v>
      </c>
      <c r="C573" t="s">
        <v>539</v>
      </c>
      <c r="D573" s="2">
        <v>0.52083333333333337</v>
      </c>
      <c r="E573" s="2">
        <v>0.5625</v>
      </c>
      <c r="F573">
        <v>1</v>
      </c>
      <c r="G573" t="s">
        <v>526</v>
      </c>
      <c r="H573" t="s">
        <v>693</v>
      </c>
      <c r="I573" t="s">
        <v>694</v>
      </c>
      <c r="J573">
        <v>61</v>
      </c>
      <c r="K573">
        <v>51</v>
      </c>
      <c r="L573" t="s">
        <v>36</v>
      </c>
      <c r="M573" t="str">
        <f>UPPER(Workshops_2019_2023[[#This Row],[Format]])</f>
        <v>IN-PERSON</v>
      </c>
      <c r="N573" t="s">
        <v>37</v>
      </c>
      <c r="O573" t="s">
        <v>16</v>
      </c>
      <c r="R573">
        <v>51</v>
      </c>
    </row>
    <row r="574" spans="1:33" x14ac:dyDescent="0.2">
      <c r="A574" t="s">
        <v>521</v>
      </c>
      <c r="B574" s="1">
        <v>44423</v>
      </c>
      <c r="C574" t="s">
        <v>539</v>
      </c>
      <c r="D574" s="2">
        <v>0.55208333333333337</v>
      </c>
      <c r="E574" s="2">
        <v>0.59375</v>
      </c>
      <c r="F574">
        <v>1</v>
      </c>
      <c r="G574" t="s">
        <v>565</v>
      </c>
      <c r="H574" t="s">
        <v>694</v>
      </c>
      <c r="J574">
        <v>40</v>
      </c>
      <c r="L574" t="s">
        <v>43</v>
      </c>
      <c r="M574" t="str">
        <f>UPPER(Workshops_2019_2023[[#This Row],[Format]])</f>
        <v>ONLINE-LIVE</v>
      </c>
      <c r="N574" t="s">
        <v>771</v>
      </c>
      <c r="O574" t="s">
        <v>16</v>
      </c>
      <c r="Y574" s="5" t="s">
        <v>134</v>
      </c>
      <c r="Z574" s="5" t="s">
        <v>135</v>
      </c>
    </row>
    <row r="575" spans="1:33" x14ac:dyDescent="0.2">
      <c r="A575" t="s">
        <v>521</v>
      </c>
      <c r="B575" s="1">
        <v>44423</v>
      </c>
      <c r="C575" t="s">
        <v>539</v>
      </c>
      <c r="D575" s="2">
        <v>0.61458333333333337</v>
      </c>
      <c r="E575" s="2">
        <v>0.65625</v>
      </c>
      <c r="F575">
        <v>1</v>
      </c>
      <c r="G575" t="s">
        <v>565</v>
      </c>
      <c r="H575" t="s">
        <v>694</v>
      </c>
      <c r="J575">
        <v>40</v>
      </c>
      <c r="L575" t="s">
        <v>43</v>
      </c>
      <c r="M575" t="str">
        <f>UPPER(Workshops_2019_2023[[#This Row],[Format]])</f>
        <v>ONLINE-LIVE</v>
      </c>
      <c r="N575" t="s">
        <v>771</v>
      </c>
      <c r="O575" t="s">
        <v>16</v>
      </c>
      <c r="Y575" s="5" t="s">
        <v>134</v>
      </c>
      <c r="Z575" s="5" t="s">
        <v>135</v>
      </c>
    </row>
    <row r="576" spans="1:33" x14ac:dyDescent="0.2">
      <c r="A576" t="s">
        <v>521</v>
      </c>
      <c r="B576" s="1">
        <v>44059</v>
      </c>
      <c r="C576" t="s">
        <v>539</v>
      </c>
      <c r="D576" s="2">
        <v>0.375</v>
      </c>
      <c r="E576" s="2">
        <v>0.41666666666666669</v>
      </c>
      <c r="F576">
        <v>0</v>
      </c>
      <c r="G576" t="s">
        <v>560</v>
      </c>
      <c r="H576" t="s">
        <v>695</v>
      </c>
      <c r="J576">
        <v>40</v>
      </c>
      <c r="K576">
        <v>0</v>
      </c>
      <c r="L576" t="s">
        <v>43</v>
      </c>
      <c r="M576" t="str">
        <f>UPPER(Workshops_2019_2023[[#This Row],[Format]])</f>
        <v>ONLINE-LIVE</v>
      </c>
      <c r="N576" t="s">
        <v>771</v>
      </c>
      <c r="O576" t="s">
        <v>16</v>
      </c>
      <c r="Y576" s="5" t="s">
        <v>134</v>
      </c>
      <c r="Z576" s="5" t="s">
        <v>290</v>
      </c>
    </row>
    <row r="577" spans="1:26" x14ac:dyDescent="0.2">
      <c r="A577" t="s">
        <v>521</v>
      </c>
      <c r="B577" s="1">
        <v>44059</v>
      </c>
      <c r="C577" t="s">
        <v>539</v>
      </c>
      <c r="D577" s="2">
        <v>0.625</v>
      </c>
      <c r="E577" s="2">
        <v>0.66666666666666663</v>
      </c>
      <c r="F577">
        <v>1</v>
      </c>
      <c r="G577" t="s">
        <v>560</v>
      </c>
      <c r="H577" t="s">
        <v>695</v>
      </c>
      <c r="J577">
        <v>40</v>
      </c>
      <c r="K577">
        <v>26</v>
      </c>
      <c r="L577" t="s">
        <v>36</v>
      </c>
      <c r="M577" t="str">
        <f>UPPER(Workshops_2019_2023[[#This Row],[Format]])</f>
        <v>ONLINE-LIVE</v>
      </c>
      <c r="N577" t="s">
        <v>771</v>
      </c>
      <c r="O577" t="s">
        <v>16</v>
      </c>
      <c r="Y577" s="5" t="s">
        <v>134</v>
      </c>
      <c r="Z577" s="5" t="s">
        <v>290</v>
      </c>
    </row>
    <row r="578" spans="1:26" x14ac:dyDescent="0.2">
      <c r="A578" t="s">
        <v>521</v>
      </c>
      <c r="B578" s="1">
        <v>44061</v>
      </c>
      <c r="C578" t="s">
        <v>96</v>
      </c>
      <c r="D578" s="2">
        <v>0.47916666666666669</v>
      </c>
      <c r="E578" s="2">
        <v>0.52083333333333337</v>
      </c>
      <c r="F578">
        <v>1</v>
      </c>
      <c r="G578" t="s">
        <v>560</v>
      </c>
      <c r="H578" t="s">
        <v>695</v>
      </c>
      <c r="J578">
        <v>40</v>
      </c>
      <c r="K578">
        <v>26</v>
      </c>
      <c r="L578" t="s">
        <v>36</v>
      </c>
      <c r="M578" t="str">
        <f>UPPER(Workshops_2019_2023[[#This Row],[Format]])</f>
        <v>ONLINE-LIVE</v>
      </c>
      <c r="N578" t="s">
        <v>771</v>
      </c>
      <c r="O578" t="s">
        <v>16</v>
      </c>
      <c r="Y578" s="5" t="s">
        <v>134</v>
      </c>
      <c r="Z578" s="5" t="s">
        <v>290</v>
      </c>
    </row>
    <row r="579" spans="1:26" x14ac:dyDescent="0.2">
      <c r="A579" t="s">
        <v>521</v>
      </c>
      <c r="B579" s="1">
        <v>44109</v>
      </c>
      <c r="C579" t="s">
        <v>92</v>
      </c>
      <c r="D579" s="2">
        <v>0.64583333333333337</v>
      </c>
      <c r="E579" s="2">
        <v>0.6875</v>
      </c>
      <c r="F579">
        <v>1</v>
      </c>
      <c r="G579" t="s">
        <v>561</v>
      </c>
      <c r="H579" t="s">
        <v>695</v>
      </c>
      <c r="J579">
        <v>40</v>
      </c>
      <c r="K579">
        <v>30</v>
      </c>
      <c r="L579" t="s">
        <v>36</v>
      </c>
      <c r="M579" t="str">
        <f>UPPER(Workshops_2019_2023[[#This Row],[Format]])</f>
        <v>ONLINE-LIVE</v>
      </c>
      <c r="N579" t="s">
        <v>771</v>
      </c>
      <c r="O579" t="s">
        <v>16</v>
      </c>
      <c r="Y579" s="5" t="s">
        <v>134</v>
      </c>
      <c r="Z579" s="5" t="s">
        <v>290</v>
      </c>
    </row>
    <row r="580" spans="1:26" x14ac:dyDescent="0.2">
      <c r="A580" t="s">
        <v>521</v>
      </c>
      <c r="B580" s="1">
        <v>44059</v>
      </c>
      <c r="C580" t="s">
        <v>539</v>
      </c>
      <c r="D580" s="2">
        <v>0.4375</v>
      </c>
      <c r="E580" s="2">
        <v>0.47916666666666669</v>
      </c>
      <c r="F580">
        <v>1</v>
      </c>
      <c r="G580" t="s">
        <v>560</v>
      </c>
      <c r="H580" t="s">
        <v>669</v>
      </c>
      <c r="J580">
        <v>40</v>
      </c>
      <c r="K580">
        <v>26</v>
      </c>
      <c r="L580" t="s">
        <v>36</v>
      </c>
      <c r="M580" t="str">
        <f>UPPER(Workshops_2019_2023[[#This Row],[Format]])</f>
        <v>ONLINE-LIVE</v>
      </c>
      <c r="N580" t="s">
        <v>771</v>
      </c>
      <c r="O580" t="s">
        <v>16</v>
      </c>
      <c r="Y580" s="5" t="s">
        <v>134</v>
      </c>
      <c r="Z580" s="5" t="s">
        <v>290</v>
      </c>
    </row>
    <row r="581" spans="1:26" x14ac:dyDescent="0.2">
      <c r="A581" t="s">
        <v>521</v>
      </c>
      <c r="B581" s="1">
        <v>44059</v>
      </c>
      <c r="C581" t="s">
        <v>539</v>
      </c>
      <c r="D581" s="2">
        <v>0.5625</v>
      </c>
      <c r="E581" s="2">
        <v>0.60416666666666663</v>
      </c>
      <c r="F581">
        <v>1</v>
      </c>
      <c r="G581" t="s">
        <v>560</v>
      </c>
      <c r="H581" t="s">
        <v>669</v>
      </c>
      <c r="J581">
        <v>40</v>
      </c>
      <c r="K581">
        <v>26</v>
      </c>
      <c r="L581" t="s">
        <v>36</v>
      </c>
      <c r="M581" t="str">
        <f>UPPER(Workshops_2019_2023[[#This Row],[Format]])</f>
        <v>ONLINE-LIVE</v>
      </c>
      <c r="N581" t="s">
        <v>771</v>
      </c>
      <c r="O581" t="s">
        <v>16</v>
      </c>
      <c r="Y581" s="5" t="s">
        <v>134</v>
      </c>
      <c r="Z581" s="5" t="s">
        <v>290</v>
      </c>
    </row>
    <row r="582" spans="1:26" x14ac:dyDescent="0.2">
      <c r="A582" t="s">
        <v>521</v>
      </c>
      <c r="B582" s="1">
        <v>44059</v>
      </c>
      <c r="C582" t="s">
        <v>539</v>
      </c>
      <c r="D582" s="2">
        <v>0.625</v>
      </c>
      <c r="E582" s="2">
        <v>0.66666666666666663</v>
      </c>
      <c r="F582">
        <v>1</v>
      </c>
      <c r="G582" t="s">
        <v>560</v>
      </c>
      <c r="H582" t="s">
        <v>669</v>
      </c>
      <c r="J582">
        <v>40</v>
      </c>
      <c r="K582">
        <v>26</v>
      </c>
      <c r="L582" t="s">
        <v>36</v>
      </c>
      <c r="M582" t="str">
        <f>UPPER(Workshops_2019_2023[[#This Row],[Format]])</f>
        <v>ONLINE-LIVE</v>
      </c>
      <c r="N582" t="s">
        <v>771</v>
      </c>
      <c r="O582" t="s">
        <v>16</v>
      </c>
      <c r="Y582" s="5" t="s">
        <v>134</v>
      </c>
      <c r="Z582" s="5" t="s">
        <v>290</v>
      </c>
    </row>
    <row r="583" spans="1:26" x14ac:dyDescent="0.2">
      <c r="A583" t="s">
        <v>521</v>
      </c>
      <c r="B583" s="1">
        <v>44060</v>
      </c>
      <c r="C583" t="s">
        <v>92</v>
      </c>
      <c r="D583" s="2">
        <v>0.41666666666666669</v>
      </c>
      <c r="E583" s="2">
        <v>0.45833333333333331</v>
      </c>
      <c r="F583">
        <v>1</v>
      </c>
      <c r="G583" t="s">
        <v>560</v>
      </c>
      <c r="H583" t="s">
        <v>669</v>
      </c>
      <c r="J583">
        <v>40</v>
      </c>
      <c r="K583">
        <v>26</v>
      </c>
      <c r="L583" t="s">
        <v>36</v>
      </c>
      <c r="M583" t="str">
        <f>UPPER(Workshops_2019_2023[[#This Row],[Format]])</f>
        <v>ONLINE-LIVE</v>
      </c>
      <c r="N583" t="s">
        <v>771</v>
      </c>
      <c r="O583" t="s">
        <v>16</v>
      </c>
      <c r="Y583" s="5" t="s">
        <v>134</v>
      </c>
      <c r="Z583" s="5" t="s">
        <v>290</v>
      </c>
    </row>
    <row r="584" spans="1:26" x14ac:dyDescent="0.2">
      <c r="A584" t="s">
        <v>521</v>
      </c>
      <c r="B584" s="1">
        <v>44061</v>
      </c>
      <c r="C584" t="s">
        <v>96</v>
      </c>
      <c r="D584" s="2">
        <v>0.41666666666666669</v>
      </c>
      <c r="E584" s="2">
        <v>0.45833333333333331</v>
      </c>
      <c r="F584">
        <v>1</v>
      </c>
      <c r="G584" t="s">
        <v>560</v>
      </c>
      <c r="H584" t="s">
        <v>669</v>
      </c>
      <c r="J584">
        <v>40</v>
      </c>
      <c r="K584">
        <v>26</v>
      </c>
      <c r="L584" t="s">
        <v>36</v>
      </c>
      <c r="M584" t="str">
        <f>UPPER(Workshops_2019_2023[[#This Row],[Format]])</f>
        <v>ONLINE-LIVE</v>
      </c>
      <c r="N584" t="s">
        <v>771</v>
      </c>
      <c r="O584" t="s">
        <v>16</v>
      </c>
      <c r="Y584" s="5" t="s">
        <v>134</v>
      </c>
      <c r="Z584" s="5" t="s">
        <v>290</v>
      </c>
    </row>
    <row r="585" spans="1:26" x14ac:dyDescent="0.2">
      <c r="A585" t="s">
        <v>521</v>
      </c>
      <c r="B585" s="1">
        <v>44062</v>
      </c>
      <c r="C585" t="s">
        <v>98</v>
      </c>
      <c r="D585" s="2">
        <v>0.41666666666666669</v>
      </c>
      <c r="E585" s="2">
        <v>0.45833333333333331</v>
      </c>
      <c r="F585">
        <v>1</v>
      </c>
      <c r="G585" t="s">
        <v>560</v>
      </c>
      <c r="H585" t="s">
        <v>669</v>
      </c>
      <c r="J585">
        <v>40</v>
      </c>
      <c r="K585">
        <v>26</v>
      </c>
      <c r="L585" t="s">
        <v>36</v>
      </c>
      <c r="M585" t="str">
        <f>UPPER(Workshops_2019_2023[[#This Row],[Format]])</f>
        <v>ONLINE-LIVE</v>
      </c>
      <c r="N585" t="s">
        <v>771</v>
      </c>
      <c r="O585" t="s">
        <v>16</v>
      </c>
      <c r="Y585" s="5" t="s">
        <v>134</v>
      </c>
      <c r="Z585" s="5" t="s">
        <v>290</v>
      </c>
    </row>
    <row r="586" spans="1:26" x14ac:dyDescent="0.2">
      <c r="A586" t="s">
        <v>521</v>
      </c>
      <c r="B586" s="1">
        <v>44063</v>
      </c>
      <c r="C586" t="s">
        <v>100</v>
      </c>
      <c r="D586" s="2">
        <v>0.41666666666666669</v>
      </c>
      <c r="E586" s="2">
        <v>0.45833333333333331</v>
      </c>
      <c r="F586">
        <v>1</v>
      </c>
      <c r="G586" t="s">
        <v>560</v>
      </c>
      <c r="H586" t="s">
        <v>669</v>
      </c>
      <c r="J586">
        <v>40</v>
      </c>
      <c r="K586">
        <v>26</v>
      </c>
      <c r="L586" t="s">
        <v>36</v>
      </c>
      <c r="M586" t="str">
        <f>UPPER(Workshops_2019_2023[[#This Row],[Format]])</f>
        <v>ONLINE-LIVE</v>
      </c>
      <c r="N586" t="s">
        <v>771</v>
      </c>
      <c r="O586" t="s">
        <v>16</v>
      </c>
      <c r="Y586" s="5" t="s">
        <v>134</v>
      </c>
      <c r="Z586" s="5" t="s">
        <v>290</v>
      </c>
    </row>
    <row r="587" spans="1:26" x14ac:dyDescent="0.2">
      <c r="A587" t="s">
        <v>521</v>
      </c>
      <c r="B587" s="1">
        <v>44065</v>
      </c>
      <c r="C587" t="s">
        <v>176</v>
      </c>
      <c r="D587" s="2">
        <v>0.39583333333333331</v>
      </c>
      <c r="E587" s="2">
        <v>0.4375</v>
      </c>
      <c r="F587">
        <v>1</v>
      </c>
      <c r="G587" t="s">
        <v>560</v>
      </c>
      <c r="H587" t="s">
        <v>669</v>
      </c>
      <c r="J587">
        <v>40</v>
      </c>
      <c r="K587">
        <v>26</v>
      </c>
      <c r="L587" t="s">
        <v>36</v>
      </c>
      <c r="M587" t="str">
        <f>UPPER(Workshops_2019_2023[[#This Row],[Format]])</f>
        <v>ONLINE-LIVE</v>
      </c>
      <c r="N587" t="s">
        <v>771</v>
      </c>
      <c r="O587" t="s">
        <v>16</v>
      </c>
      <c r="Y587" s="5" t="s">
        <v>134</v>
      </c>
      <c r="Z587" s="5" t="s">
        <v>290</v>
      </c>
    </row>
    <row r="588" spans="1:26" x14ac:dyDescent="0.2">
      <c r="A588" t="s">
        <v>521</v>
      </c>
      <c r="B588" s="1">
        <v>44065</v>
      </c>
      <c r="C588" t="s">
        <v>176</v>
      </c>
      <c r="D588" s="2">
        <v>0.45833333333333331</v>
      </c>
      <c r="E588" s="2">
        <v>0.5</v>
      </c>
      <c r="F588">
        <v>1</v>
      </c>
      <c r="G588" t="s">
        <v>560</v>
      </c>
      <c r="H588" t="s">
        <v>669</v>
      </c>
      <c r="J588">
        <v>40</v>
      </c>
      <c r="K588">
        <v>26</v>
      </c>
      <c r="L588" t="s">
        <v>36</v>
      </c>
      <c r="M588" t="str">
        <f>UPPER(Workshops_2019_2023[[#This Row],[Format]])</f>
        <v>ONLINE-LIVE</v>
      </c>
      <c r="N588" t="s">
        <v>771</v>
      </c>
      <c r="O588" t="s">
        <v>16</v>
      </c>
      <c r="Y588" s="5" t="s">
        <v>134</v>
      </c>
      <c r="Z588" s="5" t="s">
        <v>290</v>
      </c>
    </row>
    <row r="589" spans="1:26" x14ac:dyDescent="0.2">
      <c r="A589" t="s">
        <v>521</v>
      </c>
      <c r="B589" s="1">
        <v>44065</v>
      </c>
      <c r="C589" t="s">
        <v>176</v>
      </c>
      <c r="D589" s="2">
        <v>0.5625</v>
      </c>
      <c r="E589" s="2">
        <v>0.60416666666666663</v>
      </c>
      <c r="F589">
        <v>1</v>
      </c>
      <c r="G589" t="s">
        <v>560</v>
      </c>
      <c r="H589" t="s">
        <v>669</v>
      </c>
      <c r="J589">
        <v>40</v>
      </c>
      <c r="K589">
        <v>26</v>
      </c>
      <c r="L589" t="s">
        <v>36</v>
      </c>
      <c r="M589" t="str">
        <f>UPPER(Workshops_2019_2023[[#This Row],[Format]])</f>
        <v>ONLINE-LIVE</v>
      </c>
      <c r="N589" t="s">
        <v>771</v>
      </c>
      <c r="O589" t="s">
        <v>16</v>
      </c>
      <c r="Y589" s="5" t="s">
        <v>134</v>
      </c>
      <c r="Z589" s="5" t="s">
        <v>290</v>
      </c>
    </row>
    <row r="590" spans="1:26" x14ac:dyDescent="0.2">
      <c r="A590" t="s">
        <v>33</v>
      </c>
      <c r="B590" s="1">
        <v>44067</v>
      </c>
      <c r="C590" t="s">
        <v>92</v>
      </c>
      <c r="D590" s="2">
        <v>0.41666666666666669</v>
      </c>
      <c r="E590" s="2">
        <v>0.45833333333333331</v>
      </c>
      <c r="F590">
        <v>1</v>
      </c>
      <c r="G590" t="s">
        <v>102</v>
      </c>
      <c r="H590" t="s">
        <v>669</v>
      </c>
      <c r="J590">
        <v>1</v>
      </c>
      <c r="K590">
        <v>1</v>
      </c>
      <c r="L590" t="s">
        <v>36</v>
      </c>
      <c r="M590" t="str">
        <f>UPPER(Workshops_2019_2023[[#This Row],[Format]])</f>
        <v>ONLINE-LIVE</v>
      </c>
      <c r="N590" t="s">
        <v>771</v>
      </c>
      <c r="O590" t="s">
        <v>16</v>
      </c>
      <c r="R590">
        <v>1</v>
      </c>
      <c r="Y590" s="5" t="s">
        <v>134</v>
      </c>
    </row>
    <row r="591" spans="1:26" x14ac:dyDescent="0.2">
      <c r="A591" t="s">
        <v>33</v>
      </c>
      <c r="B591" s="1">
        <v>44067</v>
      </c>
      <c r="C591" t="s">
        <v>92</v>
      </c>
      <c r="D591" s="2">
        <v>0.64583333333333337</v>
      </c>
      <c r="E591" s="2">
        <v>0.6875</v>
      </c>
      <c r="F591">
        <v>1</v>
      </c>
      <c r="G591" t="s">
        <v>97</v>
      </c>
      <c r="H591" t="s">
        <v>669</v>
      </c>
      <c r="J591">
        <v>1</v>
      </c>
      <c r="K591">
        <v>0</v>
      </c>
      <c r="L591" t="s">
        <v>43</v>
      </c>
      <c r="M591" t="str">
        <f>UPPER(Workshops_2019_2023[[#This Row],[Format]])</f>
        <v>ONLINE-LIVE</v>
      </c>
      <c r="N591" t="s">
        <v>771</v>
      </c>
      <c r="O591" t="s">
        <v>16</v>
      </c>
      <c r="Y591" s="5" t="s">
        <v>134</v>
      </c>
    </row>
    <row r="592" spans="1:26" x14ac:dyDescent="0.2">
      <c r="A592" t="s">
        <v>33</v>
      </c>
      <c r="B592" s="1">
        <v>44068</v>
      </c>
      <c r="C592" t="s">
        <v>96</v>
      </c>
      <c r="D592" s="2">
        <v>0.41666666666666669</v>
      </c>
      <c r="E592" s="2">
        <v>0.45833333333333331</v>
      </c>
      <c r="F592">
        <v>1</v>
      </c>
      <c r="G592" t="s">
        <v>93</v>
      </c>
      <c r="H592" t="s">
        <v>669</v>
      </c>
      <c r="J592">
        <v>1</v>
      </c>
      <c r="K592">
        <v>0</v>
      </c>
      <c r="L592" t="s">
        <v>43</v>
      </c>
      <c r="M592" t="str">
        <f>UPPER(Workshops_2019_2023[[#This Row],[Format]])</f>
        <v>ONLINE-LIVE</v>
      </c>
      <c r="N592" t="s">
        <v>771</v>
      </c>
      <c r="O592" t="s">
        <v>16</v>
      </c>
      <c r="Y592" s="5" t="s">
        <v>134</v>
      </c>
    </row>
    <row r="593" spans="1:26" x14ac:dyDescent="0.2">
      <c r="A593" t="s">
        <v>33</v>
      </c>
      <c r="B593" s="1">
        <v>44068</v>
      </c>
      <c r="C593" t="s">
        <v>96</v>
      </c>
      <c r="D593" s="2">
        <v>0.64583333333333337</v>
      </c>
      <c r="E593" s="2">
        <v>0.6875</v>
      </c>
      <c r="F593">
        <v>1</v>
      </c>
      <c r="G593" t="s">
        <v>93</v>
      </c>
      <c r="H593" t="s">
        <v>669</v>
      </c>
      <c r="J593">
        <v>1</v>
      </c>
      <c r="K593">
        <v>1</v>
      </c>
      <c r="L593" t="s">
        <v>36</v>
      </c>
      <c r="M593" t="str">
        <f>UPPER(Workshops_2019_2023[[#This Row],[Format]])</f>
        <v>ONLINE-LIVE</v>
      </c>
      <c r="N593" t="s">
        <v>771</v>
      </c>
      <c r="O593" t="s">
        <v>16</v>
      </c>
      <c r="R593">
        <v>1</v>
      </c>
      <c r="Y593" s="5" t="s">
        <v>134</v>
      </c>
    </row>
    <row r="594" spans="1:26" x14ac:dyDescent="0.2">
      <c r="A594" t="s">
        <v>33</v>
      </c>
      <c r="B594" s="1">
        <v>44069</v>
      </c>
      <c r="C594" t="s">
        <v>98</v>
      </c>
      <c r="D594" s="2">
        <v>0.41666666666666669</v>
      </c>
      <c r="E594" s="2">
        <v>0.45833333333333331</v>
      </c>
      <c r="F594">
        <v>1</v>
      </c>
      <c r="G594" t="s">
        <v>97</v>
      </c>
      <c r="H594" t="s">
        <v>669</v>
      </c>
      <c r="J594">
        <v>1</v>
      </c>
      <c r="K594">
        <v>0</v>
      </c>
      <c r="L594" t="s">
        <v>43</v>
      </c>
      <c r="M594" t="str">
        <f>UPPER(Workshops_2019_2023[[#This Row],[Format]])</f>
        <v>ONLINE-LIVE</v>
      </c>
      <c r="N594" t="s">
        <v>771</v>
      </c>
      <c r="O594" t="s">
        <v>16</v>
      </c>
      <c r="Y594" s="5" t="s">
        <v>134</v>
      </c>
    </row>
    <row r="595" spans="1:26" x14ac:dyDescent="0.2">
      <c r="A595" t="s">
        <v>33</v>
      </c>
      <c r="B595" s="1">
        <v>44069</v>
      </c>
      <c r="C595" t="s">
        <v>98</v>
      </c>
      <c r="D595" s="2">
        <v>0.64583333333333337</v>
      </c>
      <c r="E595" s="2">
        <v>0.6875</v>
      </c>
      <c r="F595">
        <v>1</v>
      </c>
      <c r="G595" t="s">
        <v>97</v>
      </c>
      <c r="H595" t="s">
        <v>669</v>
      </c>
      <c r="J595">
        <v>1</v>
      </c>
      <c r="K595">
        <v>0</v>
      </c>
      <c r="L595" t="s">
        <v>43</v>
      </c>
      <c r="M595" t="str">
        <f>UPPER(Workshops_2019_2023[[#This Row],[Format]])</f>
        <v>ONLINE-LIVE</v>
      </c>
      <c r="N595" t="s">
        <v>771</v>
      </c>
      <c r="O595" t="s">
        <v>16</v>
      </c>
      <c r="Y595" s="5" t="s">
        <v>134</v>
      </c>
    </row>
    <row r="596" spans="1:26" x14ac:dyDescent="0.2">
      <c r="A596" t="s">
        <v>33</v>
      </c>
      <c r="B596" s="1">
        <v>44070</v>
      </c>
      <c r="C596" t="s">
        <v>100</v>
      </c>
      <c r="D596" s="2">
        <v>0.41666666666666669</v>
      </c>
      <c r="E596" s="2">
        <v>0.45833333333333331</v>
      </c>
      <c r="F596">
        <v>1</v>
      </c>
      <c r="G596" t="s">
        <v>93</v>
      </c>
      <c r="H596" t="s">
        <v>669</v>
      </c>
      <c r="J596">
        <v>1</v>
      </c>
      <c r="K596">
        <v>0</v>
      </c>
      <c r="L596" t="s">
        <v>43</v>
      </c>
      <c r="M596" t="str">
        <f>UPPER(Workshops_2019_2023[[#This Row],[Format]])</f>
        <v>ONLINE-LIVE</v>
      </c>
      <c r="N596" t="s">
        <v>771</v>
      </c>
      <c r="O596" t="s">
        <v>16</v>
      </c>
      <c r="Y596" s="5" t="s">
        <v>134</v>
      </c>
    </row>
    <row r="597" spans="1:26" x14ac:dyDescent="0.2">
      <c r="A597" t="s">
        <v>33</v>
      </c>
      <c r="B597" s="1">
        <v>44070</v>
      </c>
      <c r="C597" t="s">
        <v>100</v>
      </c>
      <c r="D597" s="2">
        <v>0.64583333333333337</v>
      </c>
      <c r="E597" s="2">
        <v>0.6875</v>
      </c>
      <c r="F597">
        <v>1</v>
      </c>
      <c r="G597" t="s">
        <v>93</v>
      </c>
      <c r="H597" t="s">
        <v>669</v>
      </c>
      <c r="J597">
        <v>1</v>
      </c>
      <c r="K597">
        <v>1</v>
      </c>
      <c r="L597" t="s">
        <v>36</v>
      </c>
      <c r="M597" t="str">
        <f>UPPER(Workshops_2019_2023[[#This Row],[Format]])</f>
        <v>ONLINE-LIVE</v>
      </c>
      <c r="N597" t="s">
        <v>771</v>
      </c>
      <c r="O597" t="s">
        <v>16</v>
      </c>
      <c r="R597">
        <v>1</v>
      </c>
      <c r="Y597" s="5" t="s">
        <v>134</v>
      </c>
    </row>
    <row r="598" spans="1:26" x14ac:dyDescent="0.2">
      <c r="A598" t="s">
        <v>33</v>
      </c>
      <c r="B598" s="1">
        <v>44071</v>
      </c>
      <c r="C598" t="s">
        <v>103</v>
      </c>
      <c r="D598" s="2">
        <v>0.41666666666666669</v>
      </c>
      <c r="E598" s="2">
        <v>0.45833333333333331</v>
      </c>
      <c r="F598">
        <v>1</v>
      </c>
      <c r="G598" t="s">
        <v>97</v>
      </c>
      <c r="H598" t="s">
        <v>669</v>
      </c>
      <c r="J598">
        <v>1</v>
      </c>
      <c r="K598">
        <v>0</v>
      </c>
      <c r="L598" t="s">
        <v>43</v>
      </c>
      <c r="M598" t="str">
        <f>UPPER(Workshops_2019_2023[[#This Row],[Format]])</f>
        <v>ONLINE-LIVE</v>
      </c>
      <c r="N598" t="s">
        <v>771</v>
      </c>
      <c r="O598" t="s">
        <v>16</v>
      </c>
      <c r="Y598" s="5" t="s">
        <v>134</v>
      </c>
    </row>
    <row r="599" spans="1:26" x14ac:dyDescent="0.2">
      <c r="A599" t="s">
        <v>33</v>
      </c>
      <c r="B599" s="1">
        <v>44071</v>
      </c>
      <c r="C599" t="s">
        <v>103</v>
      </c>
      <c r="D599" s="2">
        <v>0.66666666666666663</v>
      </c>
      <c r="E599" s="2">
        <v>0.70833333333333337</v>
      </c>
      <c r="F599">
        <v>1</v>
      </c>
      <c r="G599" t="s">
        <v>93</v>
      </c>
      <c r="H599" t="s">
        <v>669</v>
      </c>
      <c r="J599">
        <v>1</v>
      </c>
      <c r="K599">
        <v>0</v>
      </c>
      <c r="L599" t="s">
        <v>43</v>
      </c>
      <c r="M599" t="str">
        <f>UPPER(Workshops_2019_2023[[#This Row],[Format]])</f>
        <v>ONLINE-LIVE</v>
      </c>
      <c r="N599" t="s">
        <v>771</v>
      </c>
      <c r="O599" t="s">
        <v>16</v>
      </c>
      <c r="Y599" s="5" t="s">
        <v>134</v>
      </c>
    </row>
    <row r="600" spans="1:26" x14ac:dyDescent="0.2">
      <c r="A600" t="s">
        <v>521</v>
      </c>
      <c r="B600" s="1">
        <v>44072</v>
      </c>
      <c r="C600" t="s">
        <v>176</v>
      </c>
      <c r="D600" s="2">
        <v>0.41666666666666669</v>
      </c>
      <c r="E600" s="2">
        <v>0.45833333333333331</v>
      </c>
      <c r="F600">
        <v>1</v>
      </c>
      <c r="G600" t="s">
        <v>561</v>
      </c>
      <c r="H600" t="s">
        <v>669</v>
      </c>
      <c r="J600">
        <v>40</v>
      </c>
      <c r="K600">
        <v>26</v>
      </c>
      <c r="L600" t="s">
        <v>36</v>
      </c>
      <c r="M600" t="str">
        <f>UPPER(Workshops_2019_2023[[#This Row],[Format]])</f>
        <v>ONLINE-LIVE</v>
      </c>
      <c r="N600" t="s">
        <v>771</v>
      </c>
      <c r="O600" t="s">
        <v>16</v>
      </c>
      <c r="Y600" s="5" t="s">
        <v>134</v>
      </c>
      <c r="Z600" s="5" t="s">
        <v>290</v>
      </c>
    </row>
    <row r="601" spans="1:26" x14ac:dyDescent="0.2">
      <c r="A601" t="s">
        <v>33</v>
      </c>
      <c r="B601" s="1">
        <v>44074</v>
      </c>
      <c r="C601" t="s">
        <v>92</v>
      </c>
      <c r="D601" s="2">
        <v>0.41666666666666669</v>
      </c>
      <c r="E601" s="2">
        <v>0.45833333333333331</v>
      </c>
      <c r="F601">
        <v>1</v>
      </c>
      <c r="G601" t="s">
        <v>101</v>
      </c>
      <c r="H601" t="s">
        <v>669</v>
      </c>
      <c r="J601">
        <v>1</v>
      </c>
      <c r="K601">
        <v>1</v>
      </c>
      <c r="L601" t="s">
        <v>36</v>
      </c>
      <c r="M601" t="str">
        <f>UPPER(Workshops_2019_2023[[#This Row],[Format]])</f>
        <v>ONLINE-LIVE</v>
      </c>
      <c r="N601" t="s">
        <v>771</v>
      </c>
      <c r="O601" t="s">
        <v>16</v>
      </c>
      <c r="R601">
        <v>1</v>
      </c>
      <c r="Y601" s="5" t="s">
        <v>134</v>
      </c>
    </row>
    <row r="602" spans="1:26" x14ac:dyDescent="0.2">
      <c r="A602" t="s">
        <v>33</v>
      </c>
      <c r="B602" s="1">
        <v>44074</v>
      </c>
      <c r="C602" t="s">
        <v>92</v>
      </c>
      <c r="D602" s="2">
        <v>0.64583333333333337</v>
      </c>
      <c r="E602" s="2">
        <v>0.6875</v>
      </c>
      <c r="F602">
        <v>1</v>
      </c>
      <c r="G602" t="s">
        <v>101</v>
      </c>
      <c r="H602" t="s">
        <v>669</v>
      </c>
      <c r="J602">
        <v>1</v>
      </c>
      <c r="K602">
        <v>0</v>
      </c>
      <c r="L602" t="s">
        <v>43</v>
      </c>
      <c r="M602" t="str">
        <f>UPPER(Workshops_2019_2023[[#This Row],[Format]])</f>
        <v>ONLINE-LIVE</v>
      </c>
      <c r="N602" t="s">
        <v>771</v>
      </c>
      <c r="O602" t="s">
        <v>16</v>
      </c>
      <c r="Y602" s="5" t="s">
        <v>134</v>
      </c>
    </row>
    <row r="603" spans="1:26" x14ac:dyDescent="0.2">
      <c r="A603" t="s">
        <v>33</v>
      </c>
      <c r="B603" s="1">
        <v>44075</v>
      </c>
      <c r="C603" t="s">
        <v>96</v>
      </c>
      <c r="D603" s="2">
        <v>0.41666666666666669</v>
      </c>
      <c r="E603" s="2">
        <v>0.45833333333333331</v>
      </c>
      <c r="F603">
        <v>1</v>
      </c>
      <c r="G603" t="s">
        <v>102</v>
      </c>
      <c r="H603" t="s">
        <v>669</v>
      </c>
      <c r="J603">
        <v>1</v>
      </c>
      <c r="K603">
        <v>0</v>
      </c>
      <c r="L603" t="s">
        <v>43</v>
      </c>
      <c r="M603" t="str">
        <f>UPPER(Workshops_2019_2023[[#This Row],[Format]])</f>
        <v>ONLINE-LIVE</v>
      </c>
      <c r="N603" t="s">
        <v>771</v>
      </c>
      <c r="O603" t="s">
        <v>16</v>
      </c>
      <c r="Y603" s="5" t="s">
        <v>134</v>
      </c>
    </row>
    <row r="604" spans="1:26" x14ac:dyDescent="0.2">
      <c r="A604" t="s">
        <v>33</v>
      </c>
      <c r="B604" s="1">
        <v>44075</v>
      </c>
      <c r="C604" t="s">
        <v>96</v>
      </c>
      <c r="D604" s="2">
        <v>0.64583333333333337</v>
      </c>
      <c r="E604" s="2">
        <v>0.6875</v>
      </c>
      <c r="F604">
        <v>1</v>
      </c>
      <c r="G604" t="s">
        <v>102</v>
      </c>
      <c r="H604" t="s">
        <v>669</v>
      </c>
      <c r="J604">
        <v>1</v>
      </c>
      <c r="K604">
        <v>1</v>
      </c>
      <c r="L604" t="s">
        <v>36</v>
      </c>
      <c r="M604" t="str">
        <f>UPPER(Workshops_2019_2023[[#This Row],[Format]])</f>
        <v>ONLINE-LIVE</v>
      </c>
      <c r="N604" t="s">
        <v>771</v>
      </c>
      <c r="O604" t="s">
        <v>16</v>
      </c>
      <c r="R604">
        <v>1</v>
      </c>
      <c r="Y604" s="5" t="s">
        <v>134</v>
      </c>
    </row>
    <row r="605" spans="1:26" x14ac:dyDescent="0.2">
      <c r="A605" t="s">
        <v>33</v>
      </c>
      <c r="B605" s="1">
        <v>44076</v>
      </c>
      <c r="C605" t="s">
        <v>98</v>
      </c>
      <c r="D605" s="2">
        <v>0.41666666666666669</v>
      </c>
      <c r="E605" s="2">
        <v>0.45833333333333331</v>
      </c>
      <c r="F605">
        <v>1</v>
      </c>
      <c r="G605" t="s">
        <v>101</v>
      </c>
      <c r="H605" t="s">
        <v>669</v>
      </c>
      <c r="J605">
        <v>1</v>
      </c>
      <c r="K605">
        <v>0</v>
      </c>
      <c r="L605" t="s">
        <v>43</v>
      </c>
      <c r="M605" t="str">
        <f>UPPER(Workshops_2019_2023[[#This Row],[Format]])</f>
        <v>ONLINE-LIVE</v>
      </c>
      <c r="N605" t="s">
        <v>771</v>
      </c>
      <c r="O605" t="s">
        <v>16</v>
      </c>
      <c r="Y605" s="5" t="s">
        <v>134</v>
      </c>
    </row>
    <row r="606" spans="1:26" x14ac:dyDescent="0.2">
      <c r="A606" t="s">
        <v>33</v>
      </c>
      <c r="B606" s="1">
        <v>44076</v>
      </c>
      <c r="C606" t="s">
        <v>98</v>
      </c>
      <c r="D606" s="2">
        <v>0.64583333333333337</v>
      </c>
      <c r="E606" s="2">
        <v>0.6875</v>
      </c>
      <c r="F606">
        <v>1</v>
      </c>
      <c r="G606" t="s">
        <v>101</v>
      </c>
      <c r="H606" t="s">
        <v>669</v>
      </c>
      <c r="J606">
        <v>1</v>
      </c>
      <c r="K606">
        <v>0</v>
      </c>
      <c r="L606" t="s">
        <v>43</v>
      </c>
      <c r="M606" t="str">
        <f>UPPER(Workshops_2019_2023[[#This Row],[Format]])</f>
        <v>ONLINE-LIVE</v>
      </c>
      <c r="N606" t="s">
        <v>771</v>
      </c>
      <c r="O606" t="s">
        <v>16</v>
      </c>
      <c r="Y606" s="5" t="s">
        <v>134</v>
      </c>
    </row>
    <row r="607" spans="1:26" x14ac:dyDescent="0.2">
      <c r="A607" t="s">
        <v>33</v>
      </c>
      <c r="B607" s="1">
        <v>44077</v>
      </c>
      <c r="C607" t="s">
        <v>100</v>
      </c>
      <c r="D607" s="2">
        <v>0.41666666666666669</v>
      </c>
      <c r="E607" s="2">
        <v>0.45833333333333331</v>
      </c>
      <c r="F607">
        <v>1</v>
      </c>
      <c r="G607" t="s">
        <v>102</v>
      </c>
      <c r="H607" t="s">
        <v>669</v>
      </c>
      <c r="J607">
        <v>1</v>
      </c>
      <c r="K607">
        <v>1</v>
      </c>
      <c r="L607" t="s">
        <v>36</v>
      </c>
      <c r="M607" t="str">
        <f>UPPER(Workshops_2019_2023[[#This Row],[Format]])</f>
        <v>ONLINE-LIVE</v>
      </c>
      <c r="N607" t="s">
        <v>771</v>
      </c>
      <c r="O607" t="s">
        <v>16</v>
      </c>
      <c r="R607">
        <v>1</v>
      </c>
      <c r="Y607" s="5" t="s">
        <v>134</v>
      </c>
    </row>
    <row r="608" spans="1:26" x14ac:dyDescent="0.2">
      <c r="A608" t="s">
        <v>33</v>
      </c>
      <c r="B608" s="1">
        <v>44077</v>
      </c>
      <c r="C608" t="s">
        <v>100</v>
      </c>
      <c r="D608" s="2">
        <v>0.64583333333333337</v>
      </c>
      <c r="E608" s="2">
        <v>0.6875</v>
      </c>
      <c r="F608">
        <v>1</v>
      </c>
      <c r="G608" t="s">
        <v>102</v>
      </c>
      <c r="H608" t="s">
        <v>669</v>
      </c>
      <c r="J608">
        <v>1</v>
      </c>
      <c r="K608">
        <v>1</v>
      </c>
      <c r="L608" t="s">
        <v>36</v>
      </c>
      <c r="M608" t="str">
        <f>UPPER(Workshops_2019_2023[[#This Row],[Format]])</f>
        <v>ONLINE-LIVE</v>
      </c>
      <c r="N608" t="s">
        <v>771</v>
      </c>
      <c r="O608" t="s">
        <v>16</v>
      </c>
      <c r="R608">
        <v>1</v>
      </c>
      <c r="Y608" s="5" t="s">
        <v>134</v>
      </c>
    </row>
    <row r="609" spans="1:29" x14ac:dyDescent="0.2">
      <c r="A609" t="s">
        <v>33</v>
      </c>
      <c r="B609" s="1">
        <v>44078</v>
      </c>
      <c r="C609" t="s">
        <v>103</v>
      </c>
      <c r="D609" s="2">
        <v>0.41666666666666669</v>
      </c>
      <c r="E609" s="2">
        <v>0.45833333333333331</v>
      </c>
      <c r="F609">
        <v>1</v>
      </c>
      <c r="G609" t="s">
        <v>101</v>
      </c>
      <c r="H609" t="s">
        <v>669</v>
      </c>
      <c r="J609">
        <v>1</v>
      </c>
      <c r="K609">
        <v>0</v>
      </c>
      <c r="L609" t="s">
        <v>43</v>
      </c>
      <c r="M609" t="str">
        <f>UPPER(Workshops_2019_2023[[#This Row],[Format]])</f>
        <v>ONLINE-LIVE</v>
      </c>
      <c r="N609" t="s">
        <v>771</v>
      </c>
      <c r="O609" t="s">
        <v>16</v>
      </c>
      <c r="Y609" s="5" t="s">
        <v>134</v>
      </c>
    </row>
    <row r="610" spans="1:29" x14ac:dyDescent="0.2">
      <c r="A610" t="s">
        <v>33</v>
      </c>
      <c r="B610" s="1">
        <v>44078</v>
      </c>
      <c r="C610" t="s">
        <v>103</v>
      </c>
      <c r="D610" s="2">
        <v>0.66666666666666663</v>
      </c>
      <c r="E610" s="2">
        <v>0.70833333333333337</v>
      </c>
      <c r="F610">
        <v>1</v>
      </c>
      <c r="G610" t="s">
        <v>102</v>
      </c>
      <c r="H610" t="s">
        <v>669</v>
      </c>
      <c r="J610">
        <v>1</v>
      </c>
      <c r="K610">
        <v>0</v>
      </c>
      <c r="L610" t="s">
        <v>43</v>
      </c>
      <c r="M610" t="str">
        <f>UPPER(Workshops_2019_2023[[#This Row],[Format]])</f>
        <v>ONLINE-LIVE</v>
      </c>
      <c r="N610" t="s">
        <v>771</v>
      </c>
      <c r="O610" t="s">
        <v>16</v>
      </c>
      <c r="Y610" s="5" t="s">
        <v>134</v>
      </c>
    </row>
    <row r="611" spans="1:29" x14ac:dyDescent="0.2">
      <c r="A611" t="s">
        <v>33</v>
      </c>
      <c r="B611" s="1">
        <v>44082</v>
      </c>
      <c r="C611" t="s">
        <v>96</v>
      </c>
      <c r="D611" s="2">
        <v>0.625</v>
      </c>
      <c r="E611" s="2">
        <v>0.66666666666666663</v>
      </c>
      <c r="F611">
        <v>1</v>
      </c>
      <c r="G611" t="s">
        <v>97</v>
      </c>
      <c r="H611" t="s">
        <v>669</v>
      </c>
      <c r="I611" t="s">
        <v>717</v>
      </c>
      <c r="J611">
        <v>25</v>
      </c>
      <c r="K611">
        <v>0</v>
      </c>
      <c r="L611" t="s">
        <v>43</v>
      </c>
      <c r="M611" t="str">
        <f>UPPER(Workshops_2019_2023[[#This Row],[Format]])</f>
        <v>ONLINE-LIVE</v>
      </c>
      <c r="N611" t="s">
        <v>771</v>
      </c>
      <c r="O611" t="s">
        <v>16</v>
      </c>
      <c r="Y611" s="5" t="s">
        <v>134</v>
      </c>
    </row>
    <row r="612" spans="1:29" x14ac:dyDescent="0.2">
      <c r="A612" t="s">
        <v>33</v>
      </c>
      <c r="B612" s="1">
        <v>44083</v>
      </c>
      <c r="C612" t="s">
        <v>98</v>
      </c>
      <c r="D612" s="2">
        <v>0.625</v>
      </c>
      <c r="E612" s="2">
        <v>0.66666666666666663</v>
      </c>
      <c r="F612">
        <v>1</v>
      </c>
      <c r="G612" t="s">
        <v>93</v>
      </c>
      <c r="H612" t="s">
        <v>669</v>
      </c>
      <c r="J612">
        <v>25</v>
      </c>
      <c r="K612">
        <v>0</v>
      </c>
      <c r="L612" t="s">
        <v>43</v>
      </c>
      <c r="M612" t="str">
        <f>UPPER(Workshops_2019_2023[[#This Row],[Format]])</f>
        <v>ONLINE-LIVE</v>
      </c>
      <c r="N612" t="s">
        <v>771</v>
      </c>
      <c r="O612" t="s">
        <v>16</v>
      </c>
      <c r="Y612" s="5" t="s">
        <v>134</v>
      </c>
    </row>
    <row r="613" spans="1:29" x14ac:dyDescent="0.2">
      <c r="A613" t="s">
        <v>33</v>
      </c>
      <c r="B613" s="1">
        <v>44084</v>
      </c>
      <c r="C613" t="s">
        <v>100</v>
      </c>
      <c r="D613" s="2">
        <v>0.625</v>
      </c>
      <c r="E613" s="2">
        <v>0.66666666666666663</v>
      </c>
      <c r="F613">
        <v>1</v>
      </c>
      <c r="G613" t="s">
        <v>93</v>
      </c>
      <c r="H613" t="s">
        <v>669</v>
      </c>
      <c r="I613" t="s">
        <v>759</v>
      </c>
      <c r="J613">
        <v>25</v>
      </c>
      <c r="K613">
        <v>0</v>
      </c>
      <c r="L613" t="s">
        <v>43</v>
      </c>
      <c r="M613" t="str">
        <f>UPPER(Workshops_2019_2023[[#This Row],[Format]])</f>
        <v>ONLINE-LIVE</v>
      </c>
      <c r="N613" t="s">
        <v>771</v>
      </c>
      <c r="O613" t="s">
        <v>16</v>
      </c>
      <c r="Y613" s="5" t="s">
        <v>134</v>
      </c>
    </row>
    <row r="614" spans="1:29" x14ac:dyDescent="0.2">
      <c r="A614" t="s">
        <v>33</v>
      </c>
      <c r="B614" s="1">
        <v>44089</v>
      </c>
      <c r="C614" t="s">
        <v>96</v>
      </c>
      <c r="D614" s="2">
        <v>0.625</v>
      </c>
      <c r="E614" s="2">
        <v>0.66666666666666663</v>
      </c>
      <c r="F614">
        <v>1</v>
      </c>
      <c r="G614" t="s">
        <v>97</v>
      </c>
      <c r="H614" t="s">
        <v>669</v>
      </c>
      <c r="I614" t="s">
        <v>717</v>
      </c>
      <c r="J614">
        <v>25</v>
      </c>
      <c r="K614">
        <v>0</v>
      </c>
      <c r="L614" t="s">
        <v>43</v>
      </c>
      <c r="M614" t="str">
        <f>UPPER(Workshops_2019_2023[[#This Row],[Format]])</f>
        <v>ONLINE-LIVE</v>
      </c>
      <c r="N614" t="s">
        <v>771</v>
      </c>
      <c r="O614" t="s">
        <v>16</v>
      </c>
      <c r="Y614" s="5" t="s">
        <v>134</v>
      </c>
    </row>
    <row r="615" spans="1:29" x14ac:dyDescent="0.2">
      <c r="A615" t="s">
        <v>33</v>
      </c>
      <c r="B615" s="1">
        <v>44090</v>
      </c>
      <c r="C615" t="s">
        <v>98</v>
      </c>
      <c r="D615" s="2">
        <v>0.625</v>
      </c>
      <c r="E615" s="2">
        <v>0.66666666666666663</v>
      </c>
      <c r="F615">
        <v>1</v>
      </c>
      <c r="G615" t="s">
        <v>93</v>
      </c>
      <c r="H615" t="s">
        <v>669</v>
      </c>
      <c r="J615">
        <v>25</v>
      </c>
      <c r="K615">
        <v>0</v>
      </c>
      <c r="L615" t="s">
        <v>43</v>
      </c>
      <c r="M615" t="str">
        <f>UPPER(Workshops_2019_2023[[#This Row],[Format]])</f>
        <v>ONLINE-LIVE</v>
      </c>
      <c r="N615" t="s">
        <v>771</v>
      </c>
      <c r="O615" t="s">
        <v>16</v>
      </c>
      <c r="Y615" s="5" t="s">
        <v>134</v>
      </c>
    </row>
    <row r="616" spans="1:29" x14ac:dyDescent="0.2">
      <c r="A616" t="s">
        <v>33</v>
      </c>
      <c r="B616" s="1">
        <v>44091</v>
      </c>
      <c r="C616" t="s">
        <v>100</v>
      </c>
      <c r="D616" s="2">
        <v>0.625</v>
      </c>
      <c r="E616" s="2">
        <v>0.66666666666666663</v>
      </c>
      <c r="F616">
        <v>1</v>
      </c>
      <c r="G616" t="s">
        <v>93</v>
      </c>
      <c r="H616" t="s">
        <v>669</v>
      </c>
      <c r="I616" t="s">
        <v>764</v>
      </c>
      <c r="J616">
        <v>25</v>
      </c>
      <c r="K616">
        <v>0</v>
      </c>
      <c r="L616" t="s">
        <v>43</v>
      </c>
      <c r="M616" t="str">
        <f>UPPER(Workshops_2019_2023[[#This Row],[Format]])</f>
        <v>ONLINE-LIVE</v>
      </c>
      <c r="N616" t="s">
        <v>771</v>
      </c>
      <c r="O616" t="s">
        <v>16</v>
      </c>
      <c r="Y616" s="5" t="s">
        <v>134</v>
      </c>
    </row>
    <row r="617" spans="1:29" x14ac:dyDescent="0.2">
      <c r="A617" t="s">
        <v>33</v>
      </c>
      <c r="B617" s="1">
        <v>44103</v>
      </c>
      <c r="C617" t="s">
        <v>96</v>
      </c>
      <c r="D617" s="2">
        <v>0.625</v>
      </c>
      <c r="E617" s="2">
        <v>0.66666666666666663</v>
      </c>
      <c r="F617">
        <v>1</v>
      </c>
      <c r="G617" t="s">
        <v>101</v>
      </c>
      <c r="H617" t="s">
        <v>669</v>
      </c>
      <c r="I617" t="s">
        <v>717</v>
      </c>
      <c r="J617">
        <v>25</v>
      </c>
      <c r="K617">
        <v>2</v>
      </c>
      <c r="L617" t="s">
        <v>36</v>
      </c>
      <c r="M617" t="str">
        <f>UPPER(Workshops_2019_2023[[#This Row],[Format]])</f>
        <v>ONLINE-LIVE</v>
      </c>
      <c r="N617" t="s">
        <v>771</v>
      </c>
      <c r="O617" t="s">
        <v>16</v>
      </c>
      <c r="R617">
        <v>2</v>
      </c>
      <c r="Y617" s="5" t="s">
        <v>134</v>
      </c>
    </row>
    <row r="618" spans="1:29" x14ac:dyDescent="0.2">
      <c r="A618" t="s">
        <v>33</v>
      </c>
      <c r="B618" s="1">
        <v>44104</v>
      </c>
      <c r="C618" t="s">
        <v>98</v>
      </c>
      <c r="D618" s="2">
        <v>0.625</v>
      </c>
      <c r="E618" s="2">
        <v>0.66666666666666663</v>
      </c>
      <c r="F618">
        <v>1</v>
      </c>
      <c r="G618" t="s">
        <v>102</v>
      </c>
      <c r="H618" t="s">
        <v>669</v>
      </c>
      <c r="J618">
        <v>25</v>
      </c>
      <c r="K618">
        <v>2</v>
      </c>
      <c r="L618" t="s">
        <v>36</v>
      </c>
      <c r="M618" t="str">
        <f>UPPER(Workshops_2019_2023[[#This Row],[Format]])</f>
        <v>ONLINE-LIVE</v>
      </c>
      <c r="N618" t="s">
        <v>771</v>
      </c>
      <c r="O618" t="s">
        <v>16</v>
      </c>
      <c r="R618">
        <v>2</v>
      </c>
      <c r="Y618" s="5" t="s">
        <v>134</v>
      </c>
    </row>
    <row r="619" spans="1:29" x14ac:dyDescent="0.2">
      <c r="A619" t="s">
        <v>33</v>
      </c>
      <c r="B619" s="1">
        <v>44105</v>
      </c>
      <c r="C619" t="s">
        <v>100</v>
      </c>
      <c r="D619" s="2">
        <v>0.625</v>
      </c>
      <c r="E619" s="2">
        <v>0.66666666666666663</v>
      </c>
      <c r="F619">
        <v>1</v>
      </c>
      <c r="G619" t="s">
        <v>102</v>
      </c>
      <c r="H619" t="s">
        <v>669</v>
      </c>
      <c r="I619" t="s">
        <v>764</v>
      </c>
      <c r="J619">
        <v>25</v>
      </c>
      <c r="K619">
        <v>2</v>
      </c>
      <c r="L619" t="s">
        <v>36</v>
      </c>
      <c r="M619" t="str">
        <f>UPPER(Workshops_2019_2023[[#This Row],[Format]])</f>
        <v>ONLINE-LIVE</v>
      </c>
      <c r="N619" t="s">
        <v>771</v>
      </c>
      <c r="O619" t="s">
        <v>16</v>
      </c>
      <c r="R619">
        <v>2</v>
      </c>
      <c r="Y619" s="5" t="s">
        <v>134</v>
      </c>
    </row>
    <row r="620" spans="1:29" x14ac:dyDescent="0.2">
      <c r="A620" t="s">
        <v>193</v>
      </c>
      <c r="B620" s="1">
        <v>44106</v>
      </c>
      <c r="C620" t="s">
        <v>103</v>
      </c>
      <c r="D620" s="2">
        <v>0.58333333333333337</v>
      </c>
      <c r="E620" s="2">
        <v>0.61805555555555558</v>
      </c>
      <c r="F620">
        <v>1</v>
      </c>
      <c r="G620" t="s">
        <v>201</v>
      </c>
      <c r="H620" t="s">
        <v>669</v>
      </c>
      <c r="K620">
        <v>20</v>
      </c>
      <c r="L620" t="s">
        <v>36</v>
      </c>
      <c r="M620" t="str">
        <f>UPPER(Workshops_2019_2023[[#This Row],[Format]])</f>
        <v>ONLINE-LIVE</v>
      </c>
      <c r="N620" t="s">
        <v>289</v>
      </c>
      <c r="O620" t="s">
        <v>16</v>
      </c>
      <c r="R620">
        <v>20</v>
      </c>
      <c r="Y620" s="5" t="s">
        <v>134</v>
      </c>
      <c r="Z620" s="5" t="s">
        <v>290</v>
      </c>
      <c r="AA620" s="5" t="s">
        <v>291</v>
      </c>
      <c r="AB620" t="s">
        <v>758</v>
      </c>
      <c r="AC620" s="5" t="s">
        <v>292</v>
      </c>
    </row>
    <row r="621" spans="1:29" x14ac:dyDescent="0.2">
      <c r="A621" t="s">
        <v>521</v>
      </c>
      <c r="B621" s="1">
        <v>44106</v>
      </c>
      <c r="C621" t="s">
        <v>103</v>
      </c>
      <c r="D621" s="2">
        <v>0.47916666666666669</v>
      </c>
      <c r="E621" s="2">
        <v>0.52083333333333337</v>
      </c>
      <c r="F621">
        <v>1</v>
      </c>
      <c r="G621" t="s">
        <v>561</v>
      </c>
      <c r="H621" t="s">
        <v>669</v>
      </c>
      <c r="J621">
        <v>40</v>
      </c>
      <c r="K621">
        <v>26</v>
      </c>
      <c r="L621" t="s">
        <v>36</v>
      </c>
      <c r="M621" t="str">
        <f>UPPER(Workshops_2019_2023[[#This Row],[Format]])</f>
        <v>ONLINE-LIVE</v>
      </c>
      <c r="N621" t="s">
        <v>771</v>
      </c>
      <c r="O621" t="s">
        <v>16</v>
      </c>
      <c r="Y621" s="5" t="s">
        <v>134</v>
      </c>
      <c r="Z621" s="5" t="s">
        <v>290</v>
      </c>
    </row>
    <row r="622" spans="1:29" x14ac:dyDescent="0.2">
      <c r="A622" t="s">
        <v>33</v>
      </c>
      <c r="B622" s="1">
        <v>44110</v>
      </c>
      <c r="C622" t="s">
        <v>96</v>
      </c>
      <c r="D622" s="2">
        <v>0.625</v>
      </c>
      <c r="E622" s="2">
        <v>0.66666666666666663</v>
      </c>
      <c r="F622">
        <v>1</v>
      </c>
      <c r="G622" t="s">
        <v>97</v>
      </c>
      <c r="H622" t="s">
        <v>669</v>
      </c>
      <c r="I622" t="s">
        <v>717</v>
      </c>
      <c r="J622">
        <v>25</v>
      </c>
      <c r="K622">
        <v>11</v>
      </c>
      <c r="L622" t="s">
        <v>36</v>
      </c>
      <c r="M622" t="str">
        <f>UPPER(Workshops_2019_2023[[#This Row],[Format]])</f>
        <v>ONLINE-LIVE</v>
      </c>
      <c r="N622" t="s">
        <v>771</v>
      </c>
      <c r="O622" t="s">
        <v>16</v>
      </c>
      <c r="R622">
        <v>11</v>
      </c>
      <c r="Y622" s="5" t="s">
        <v>134</v>
      </c>
    </row>
    <row r="623" spans="1:29" x14ac:dyDescent="0.2">
      <c r="A623" t="s">
        <v>33</v>
      </c>
      <c r="B623" s="1">
        <v>44111</v>
      </c>
      <c r="C623" t="s">
        <v>98</v>
      </c>
      <c r="D623" s="2">
        <v>0.625</v>
      </c>
      <c r="E623" s="2">
        <v>0.66666666666666663</v>
      </c>
      <c r="F623">
        <v>1</v>
      </c>
      <c r="G623" t="s">
        <v>93</v>
      </c>
      <c r="H623" t="s">
        <v>669</v>
      </c>
      <c r="J623">
        <v>25</v>
      </c>
      <c r="K623">
        <v>16</v>
      </c>
      <c r="L623" t="s">
        <v>36</v>
      </c>
      <c r="M623" t="str">
        <f>UPPER(Workshops_2019_2023[[#This Row],[Format]])</f>
        <v>ONLINE-LIVE</v>
      </c>
      <c r="N623" t="s">
        <v>771</v>
      </c>
      <c r="O623" t="s">
        <v>16</v>
      </c>
      <c r="R623">
        <v>16</v>
      </c>
      <c r="Y623" s="5" t="s">
        <v>134</v>
      </c>
    </row>
    <row r="624" spans="1:29" x14ac:dyDescent="0.2">
      <c r="A624" t="s">
        <v>193</v>
      </c>
      <c r="B624" s="1">
        <v>44111</v>
      </c>
      <c r="C624" t="s">
        <v>98</v>
      </c>
      <c r="D624" s="2">
        <v>0.50694444444444442</v>
      </c>
      <c r="E624" s="2">
        <v>0.52777777777777779</v>
      </c>
      <c r="F624">
        <v>0</v>
      </c>
      <c r="G624" t="s">
        <v>201</v>
      </c>
      <c r="H624" t="s">
        <v>669</v>
      </c>
      <c r="K624">
        <v>20</v>
      </c>
      <c r="L624" t="s">
        <v>36</v>
      </c>
      <c r="M624" t="str">
        <f>UPPER(Workshops_2019_2023[[#This Row],[Format]])</f>
        <v>ONLINE-LIVE</v>
      </c>
      <c r="N624" t="s">
        <v>771</v>
      </c>
      <c r="O624" t="s">
        <v>16</v>
      </c>
      <c r="R624">
        <v>20</v>
      </c>
      <c r="Y624" s="5" t="s">
        <v>134</v>
      </c>
      <c r="Z624" s="5" t="s">
        <v>293</v>
      </c>
      <c r="AA624" s="5" t="s">
        <v>294</v>
      </c>
      <c r="AB624" t="s">
        <v>295</v>
      </c>
    </row>
    <row r="625" spans="1:28" x14ac:dyDescent="0.2">
      <c r="A625" t="s">
        <v>33</v>
      </c>
      <c r="B625" s="1">
        <v>44112</v>
      </c>
      <c r="C625" t="s">
        <v>100</v>
      </c>
      <c r="D625" s="2">
        <v>0.625</v>
      </c>
      <c r="E625" s="2">
        <v>0.66666666666666663</v>
      </c>
      <c r="F625">
        <v>1</v>
      </c>
      <c r="G625" t="s">
        <v>93</v>
      </c>
      <c r="H625" t="s">
        <v>669</v>
      </c>
      <c r="I625" t="s">
        <v>764</v>
      </c>
      <c r="J625">
        <v>25</v>
      </c>
      <c r="K625">
        <v>11</v>
      </c>
      <c r="L625" t="s">
        <v>36</v>
      </c>
      <c r="M625" t="str">
        <f>UPPER(Workshops_2019_2023[[#This Row],[Format]])</f>
        <v>ONLINE-LIVE</v>
      </c>
      <c r="N625" t="s">
        <v>771</v>
      </c>
      <c r="O625" t="s">
        <v>16</v>
      </c>
      <c r="R625">
        <v>11</v>
      </c>
      <c r="Y625" s="5" t="s">
        <v>134</v>
      </c>
    </row>
    <row r="626" spans="1:28" x14ac:dyDescent="0.2">
      <c r="A626" t="s">
        <v>193</v>
      </c>
      <c r="B626" s="1">
        <v>44112</v>
      </c>
      <c r="C626" t="s">
        <v>100</v>
      </c>
      <c r="D626" s="2">
        <v>0.38194444444444442</v>
      </c>
      <c r="E626" s="2">
        <v>0.40277777777777779</v>
      </c>
      <c r="F626">
        <v>0</v>
      </c>
      <c r="G626" t="s">
        <v>201</v>
      </c>
      <c r="H626" t="s">
        <v>669</v>
      </c>
      <c r="K626">
        <v>20</v>
      </c>
      <c r="L626" t="s">
        <v>36</v>
      </c>
      <c r="M626" t="str">
        <f>UPPER(Workshops_2019_2023[[#This Row],[Format]])</f>
        <v>ONLINE-LIVE</v>
      </c>
      <c r="N626" t="s">
        <v>771</v>
      </c>
      <c r="O626" t="s">
        <v>16</v>
      </c>
      <c r="R626">
        <v>20</v>
      </c>
      <c r="Y626" s="5" t="s">
        <v>134</v>
      </c>
      <c r="Z626" s="5" t="s">
        <v>293</v>
      </c>
      <c r="AA626" s="5" t="s">
        <v>294</v>
      </c>
      <c r="AB626" t="s">
        <v>295</v>
      </c>
    </row>
    <row r="627" spans="1:28" x14ac:dyDescent="0.2">
      <c r="A627" t="s">
        <v>521</v>
      </c>
      <c r="B627" s="1">
        <v>44116</v>
      </c>
      <c r="C627" t="s">
        <v>92</v>
      </c>
      <c r="D627" s="2">
        <v>0.72916666666666663</v>
      </c>
      <c r="E627" s="2">
        <v>0.77083333333333337</v>
      </c>
      <c r="F627">
        <v>1</v>
      </c>
      <c r="G627" t="s">
        <v>561</v>
      </c>
      <c r="H627" t="s">
        <v>669</v>
      </c>
      <c r="J627">
        <v>40</v>
      </c>
      <c r="K627">
        <v>6</v>
      </c>
      <c r="L627" t="s">
        <v>36</v>
      </c>
      <c r="M627" t="str">
        <f>UPPER(Workshops_2019_2023[[#This Row],[Format]])</f>
        <v>ONLINE-LIVE</v>
      </c>
      <c r="N627" t="s">
        <v>771</v>
      </c>
      <c r="O627" t="s">
        <v>16</v>
      </c>
      <c r="Y627" s="5" t="s">
        <v>134</v>
      </c>
      <c r="Z627" s="5" t="s">
        <v>290</v>
      </c>
    </row>
    <row r="628" spans="1:28" x14ac:dyDescent="0.2">
      <c r="A628" t="s">
        <v>33</v>
      </c>
      <c r="B628" s="1">
        <v>44117</v>
      </c>
      <c r="C628" t="s">
        <v>96</v>
      </c>
      <c r="D628" s="2">
        <v>0.625</v>
      </c>
      <c r="E628" s="2">
        <v>0.66666666666666663</v>
      </c>
      <c r="F628">
        <v>1</v>
      </c>
      <c r="G628" t="s">
        <v>101</v>
      </c>
      <c r="H628" t="s">
        <v>669</v>
      </c>
      <c r="I628" t="s">
        <v>717</v>
      </c>
      <c r="J628">
        <v>25</v>
      </c>
      <c r="K628">
        <v>6</v>
      </c>
      <c r="L628" t="s">
        <v>36</v>
      </c>
      <c r="M628" t="str">
        <f>UPPER(Workshops_2019_2023[[#This Row],[Format]])</f>
        <v>ONLINE-LIVE</v>
      </c>
      <c r="N628" t="s">
        <v>771</v>
      </c>
      <c r="O628" t="s">
        <v>16</v>
      </c>
      <c r="R628">
        <v>6</v>
      </c>
      <c r="Y628" s="5" t="s">
        <v>134</v>
      </c>
    </row>
    <row r="629" spans="1:28" x14ac:dyDescent="0.2">
      <c r="A629" t="s">
        <v>193</v>
      </c>
      <c r="B629" s="1">
        <v>44117</v>
      </c>
      <c r="C629" t="s">
        <v>96</v>
      </c>
      <c r="D629" s="2">
        <v>0.75</v>
      </c>
      <c r="E629" s="2">
        <v>0.79166666666666663</v>
      </c>
      <c r="F629">
        <v>1</v>
      </c>
      <c r="G629" t="s">
        <v>199</v>
      </c>
      <c r="H629" t="s">
        <v>669</v>
      </c>
      <c r="K629">
        <v>40</v>
      </c>
      <c r="L629" t="s">
        <v>36</v>
      </c>
      <c r="M629" t="str">
        <f>UPPER(Workshops_2019_2023[[#This Row],[Format]])</f>
        <v>ONLINE-LIVE</v>
      </c>
      <c r="N629" t="s">
        <v>289</v>
      </c>
      <c r="O629" t="s">
        <v>16</v>
      </c>
      <c r="R629">
        <v>40</v>
      </c>
      <c r="Y629" s="5" t="s">
        <v>134</v>
      </c>
      <c r="Z629" s="5" t="s">
        <v>135</v>
      </c>
      <c r="AA629" s="5" t="s">
        <v>296</v>
      </c>
    </row>
    <row r="630" spans="1:28" x14ac:dyDescent="0.2">
      <c r="A630" t="s">
        <v>193</v>
      </c>
      <c r="B630" s="1">
        <v>44117</v>
      </c>
      <c r="C630" t="s">
        <v>96</v>
      </c>
      <c r="D630" s="2">
        <v>0.75</v>
      </c>
      <c r="E630" s="2">
        <v>0.79166666666666663</v>
      </c>
      <c r="F630">
        <v>1</v>
      </c>
      <c r="G630" t="s">
        <v>199</v>
      </c>
      <c r="H630" t="s">
        <v>669</v>
      </c>
      <c r="K630">
        <v>0</v>
      </c>
      <c r="L630" t="s">
        <v>43</v>
      </c>
      <c r="M630" t="str">
        <f>UPPER(Workshops_2019_2023[[#This Row],[Format]])</f>
        <v>ONLINE-LIVE</v>
      </c>
      <c r="N630" t="s">
        <v>771</v>
      </c>
      <c r="Y630" s="5" t="s">
        <v>134</v>
      </c>
      <c r="Z630" s="5" t="s">
        <v>286</v>
      </c>
      <c r="AA630" s="5" t="s">
        <v>196</v>
      </c>
    </row>
    <row r="631" spans="1:28" x14ac:dyDescent="0.2">
      <c r="A631" t="s">
        <v>33</v>
      </c>
      <c r="B631" s="1">
        <v>44118</v>
      </c>
      <c r="C631" t="s">
        <v>98</v>
      </c>
      <c r="D631" s="2">
        <v>0.625</v>
      </c>
      <c r="E631" s="2">
        <v>0.66666666666666663</v>
      </c>
      <c r="F631">
        <v>1</v>
      </c>
      <c r="G631" t="s">
        <v>102</v>
      </c>
      <c r="H631" t="s">
        <v>669</v>
      </c>
      <c r="J631">
        <v>25</v>
      </c>
      <c r="K631">
        <v>20</v>
      </c>
      <c r="L631" t="s">
        <v>36</v>
      </c>
      <c r="M631" t="str">
        <f>UPPER(Workshops_2019_2023[[#This Row],[Format]])</f>
        <v>ONLINE-LIVE</v>
      </c>
      <c r="N631" t="s">
        <v>771</v>
      </c>
      <c r="O631" t="s">
        <v>16</v>
      </c>
      <c r="R631">
        <v>20</v>
      </c>
      <c r="Y631" s="5" t="s">
        <v>134</v>
      </c>
    </row>
    <row r="632" spans="1:28" x14ac:dyDescent="0.2">
      <c r="A632" t="s">
        <v>33</v>
      </c>
      <c r="B632" s="1">
        <v>44119</v>
      </c>
      <c r="C632" t="s">
        <v>100</v>
      </c>
      <c r="D632" s="2">
        <v>0.625</v>
      </c>
      <c r="E632" s="2">
        <v>0.66666666666666663</v>
      </c>
      <c r="F632">
        <v>1</v>
      </c>
      <c r="G632" t="s">
        <v>102</v>
      </c>
      <c r="H632" t="s">
        <v>669</v>
      </c>
      <c r="I632" t="s">
        <v>764</v>
      </c>
      <c r="J632">
        <v>25</v>
      </c>
      <c r="K632">
        <v>5</v>
      </c>
      <c r="L632" t="s">
        <v>36</v>
      </c>
      <c r="M632" t="str">
        <f>UPPER(Workshops_2019_2023[[#This Row],[Format]])</f>
        <v>ONLINE-LIVE</v>
      </c>
      <c r="N632" t="s">
        <v>771</v>
      </c>
      <c r="O632" t="s">
        <v>16</v>
      </c>
      <c r="R632">
        <v>5</v>
      </c>
      <c r="Y632" s="5" t="s">
        <v>134</v>
      </c>
    </row>
    <row r="633" spans="1:28" x14ac:dyDescent="0.2">
      <c r="A633" t="s">
        <v>33</v>
      </c>
      <c r="B633" s="1">
        <v>44124</v>
      </c>
      <c r="C633" t="s">
        <v>96</v>
      </c>
      <c r="D633" s="2">
        <v>0.625</v>
      </c>
      <c r="E633" s="2">
        <v>0.66666666666666663</v>
      </c>
      <c r="F633">
        <v>1</v>
      </c>
      <c r="G633" t="s">
        <v>97</v>
      </c>
      <c r="H633" t="s">
        <v>669</v>
      </c>
      <c r="I633" t="s">
        <v>717</v>
      </c>
      <c r="J633">
        <v>25</v>
      </c>
      <c r="K633">
        <v>13</v>
      </c>
      <c r="L633" t="s">
        <v>36</v>
      </c>
      <c r="M633" t="str">
        <f>UPPER(Workshops_2019_2023[[#This Row],[Format]])</f>
        <v>ONLINE-LIVE</v>
      </c>
      <c r="N633" t="s">
        <v>771</v>
      </c>
      <c r="O633" t="s">
        <v>16</v>
      </c>
      <c r="R633">
        <v>13</v>
      </c>
      <c r="Y633" s="5" t="s">
        <v>134</v>
      </c>
    </row>
    <row r="634" spans="1:28" x14ac:dyDescent="0.2">
      <c r="A634" t="s">
        <v>33</v>
      </c>
      <c r="B634" s="1">
        <v>44125</v>
      </c>
      <c r="C634" t="s">
        <v>98</v>
      </c>
      <c r="D634" s="2">
        <v>0.625</v>
      </c>
      <c r="E634" s="2">
        <v>0.66666666666666663</v>
      </c>
      <c r="F634">
        <v>1</v>
      </c>
      <c r="G634" t="s">
        <v>93</v>
      </c>
      <c r="H634" t="s">
        <v>669</v>
      </c>
      <c r="J634">
        <v>25</v>
      </c>
      <c r="K634">
        <v>8</v>
      </c>
      <c r="L634" t="s">
        <v>36</v>
      </c>
      <c r="M634" t="str">
        <f>UPPER(Workshops_2019_2023[[#This Row],[Format]])</f>
        <v>ONLINE-LIVE</v>
      </c>
      <c r="N634" t="s">
        <v>771</v>
      </c>
      <c r="O634" t="s">
        <v>16</v>
      </c>
      <c r="R634">
        <v>8</v>
      </c>
      <c r="Y634" s="5" t="s">
        <v>134</v>
      </c>
    </row>
    <row r="635" spans="1:28" x14ac:dyDescent="0.2">
      <c r="A635" t="s">
        <v>193</v>
      </c>
      <c r="B635" s="1">
        <v>44125</v>
      </c>
      <c r="C635" t="s">
        <v>98</v>
      </c>
      <c r="D635" s="2">
        <v>0.75</v>
      </c>
      <c r="E635" s="2">
        <v>0.79166666666666663</v>
      </c>
      <c r="F635">
        <v>1</v>
      </c>
      <c r="G635" t="s">
        <v>198</v>
      </c>
      <c r="H635" t="s">
        <v>669</v>
      </c>
      <c r="J635">
        <v>75</v>
      </c>
      <c r="K635">
        <v>70</v>
      </c>
      <c r="L635" t="s">
        <v>36</v>
      </c>
      <c r="M635" t="str">
        <f>UPPER(Workshops_2019_2023[[#This Row],[Format]])</f>
        <v>ONLINE-LIVE</v>
      </c>
      <c r="N635" t="s">
        <v>289</v>
      </c>
      <c r="O635" t="s">
        <v>16</v>
      </c>
      <c r="R635">
        <v>70</v>
      </c>
      <c r="Y635" s="5" t="s">
        <v>134</v>
      </c>
    </row>
    <row r="636" spans="1:28" x14ac:dyDescent="0.2">
      <c r="A636" t="s">
        <v>193</v>
      </c>
      <c r="B636" s="1">
        <v>44125</v>
      </c>
      <c r="C636" t="s">
        <v>98</v>
      </c>
      <c r="D636" s="2">
        <v>0.70833333333333337</v>
      </c>
      <c r="E636" s="2">
        <v>0.75</v>
      </c>
      <c r="F636">
        <v>1</v>
      </c>
      <c r="G636" t="s">
        <v>201</v>
      </c>
      <c r="H636" t="s">
        <v>669</v>
      </c>
      <c r="J636">
        <v>70</v>
      </c>
      <c r="K636">
        <v>68</v>
      </c>
      <c r="L636" t="s">
        <v>36</v>
      </c>
      <c r="M636" t="str">
        <f>UPPER(Workshops_2019_2023[[#This Row],[Format]])</f>
        <v>ONLINE-LIVE</v>
      </c>
      <c r="N636" t="s">
        <v>771</v>
      </c>
      <c r="O636" t="s">
        <v>16</v>
      </c>
      <c r="R636">
        <v>68</v>
      </c>
    </row>
    <row r="637" spans="1:28" x14ac:dyDescent="0.2">
      <c r="A637" t="s">
        <v>33</v>
      </c>
      <c r="B637" s="1">
        <v>44126</v>
      </c>
      <c r="C637" t="s">
        <v>100</v>
      </c>
      <c r="D637" s="2">
        <v>0.625</v>
      </c>
      <c r="E637" s="2">
        <v>0.66666666666666663</v>
      </c>
      <c r="F637">
        <v>1</v>
      </c>
      <c r="G637" t="s">
        <v>93</v>
      </c>
      <c r="H637" t="s">
        <v>669</v>
      </c>
      <c r="I637" t="s">
        <v>764</v>
      </c>
      <c r="J637">
        <v>25</v>
      </c>
      <c r="K637">
        <v>9</v>
      </c>
      <c r="L637" t="s">
        <v>36</v>
      </c>
      <c r="M637" t="str">
        <f>UPPER(Workshops_2019_2023[[#This Row],[Format]])</f>
        <v>ONLINE-LIVE</v>
      </c>
      <c r="N637" t="s">
        <v>771</v>
      </c>
      <c r="O637" t="s">
        <v>16</v>
      </c>
      <c r="R637">
        <v>9</v>
      </c>
      <c r="Y637" s="5" t="s">
        <v>134</v>
      </c>
    </row>
    <row r="638" spans="1:28" x14ac:dyDescent="0.2">
      <c r="A638" t="s">
        <v>33</v>
      </c>
      <c r="B638" s="1">
        <v>44131</v>
      </c>
      <c r="C638" t="s">
        <v>96</v>
      </c>
      <c r="D638" s="2">
        <v>0.625</v>
      </c>
      <c r="E638" s="2">
        <v>0.66666666666666663</v>
      </c>
      <c r="F638">
        <v>1</v>
      </c>
      <c r="G638" t="s">
        <v>101</v>
      </c>
      <c r="H638" t="s">
        <v>669</v>
      </c>
      <c r="I638" t="s">
        <v>717</v>
      </c>
      <c r="J638">
        <v>25</v>
      </c>
      <c r="K638">
        <v>9</v>
      </c>
      <c r="L638" t="s">
        <v>36</v>
      </c>
      <c r="M638" t="str">
        <f>UPPER(Workshops_2019_2023[[#This Row],[Format]])</f>
        <v>ONLINE-LIVE</v>
      </c>
      <c r="N638" t="s">
        <v>771</v>
      </c>
      <c r="O638" t="s">
        <v>16</v>
      </c>
      <c r="R638">
        <v>9</v>
      </c>
      <c r="Y638" s="5" t="s">
        <v>134</v>
      </c>
    </row>
    <row r="639" spans="1:28" x14ac:dyDescent="0.2">
      <c r="A639" t="s">
        <v>33</v>
      </c>
      <c r="B639" s="1">
        <v>44132</v>
      </c>
      <c r="C639" t="s">
        <v>98</v>
      </c>
      <c r="D639" s="2">
        <v>0.625</v>
      </c>
      <c r="E639" s="2">
        <v>0.66666666666666663</v>
      </c>
      <c r="F639">
        <v>1</v>
      </c>
      <c r="G639" t="s">
        <v>102</v>
      </c>
      <c r="H639" t="s">
        <v>669</v>
      </c>
      <c r="J639">
        <v>25</v>
      </c>
      <c r="K639">
        <v>8</v>
      </c>
      <c r="L639" t="s">
        <v>36</v>
      </c>
      <c r="M639" t="str">
        <f>UPPER(Workshops_2019_2023[[#This Row],[Format]])</f>
        <v>ONLINE-LIVE</v>
      </c>
      <c r="N639" t="s">
        <v>771</v>
      </c>
      <c r="O639" t="s">
        <v>16</v>
      </c>
      <c r="R639">
        <v>8</v>
      </c>
      <c r="Y639" s="5" t="s">
        <v>134</v>
      </c>
    </row>
    <row r="640" spans="1:28" x14ac:dyDescent="0.2">
      <c r="A640" t="s">
        <v>33</v>
      </c>
      <c r="B640" s="1">
        <v>44133</v>
      </c>
      <c r="C640" t="s">
        <v>100</v>
      </c>
      <c r="D640" s="2">
        <v>0.625</v>
      </c>
      <c r="E640" s="2">
        <v>0.66666666666666663</v>
      </c>
      <c r="F640">
        <v>1</v>
      </c>
      <c r="G640" t="s">
        <v>102</v>
      </c>
      <c r="H640" t="s">
        <v>669</v>
      </c>
      <c r="I640" t="s">
        <v>764</v>
      </c>
      <c r="J640">
        <v>25</v>
      </c>
      <c r="K640">
        <v>10</v>
      </c>
      <c r="L640" t="s">
        <v>36</v>
      </c>
      <c r="M640" t="str">
        <f>UPPER(Workshops_2019_2023[[#This Row],[Format]])</f>
        <v>ONLINE-LIVE</v>
      </c>
      <c r="N640" t="s">
        <v>771</v>
      </c>
      <c r="O640" t="s">
        <v>16</v>
      </c>
      <c r="R640">
        <v>10</v>
      </c>
      <c r="Y640" s="5" t="s">
        <v>134</v>
      </c>
    </row>
    <row r="641" spans="1:28" x14ac:dyDescent="0.2">
      <c r="A641" t="s">
        <v>521</v>
      </c>
      <c r="B641" s="1">
        <v>44134</v>
      </c>
      <c r="C641" t="s">
        <v>103</v>
      </c>
      <c r="D641" s="2">
        <v>0.39583333333333331</v>
      </c>
      <c r="E641" s="2">
        <v>0.4375</v>
      </c>
      <c r="F641">
        <v>1</v>
      </c>
      <c r="G641" t="s">
        <v>561</v>
      </c>
      <c r="H641" t="s">
        <v>669</v>
      </c>
      <c r="J641">
        <v>40</v>
      </c>
      <c r="K641">
        <v>0</v>
      </c>
      <c r="L641" t="s">
        <v>43</v>
      </c>
      <c r="M641" t="str">
        <f>UPPER(Workshops_2019_2023[[#This Row],[Format]])</f>
        <v>ONLINE-LIVE</v>
      </c>
      <c r="N641" t="s">
        <v>771</v>
      </c>
      <c r="O641" t="s">
        <v>16</v>
      </c>
      <c r="Y641" s="5" t="s">
        <v>134</v>
      </c>
      <c r="Z641" s="5" t="s">
        <v>290</v>
      </c>
    </row>
    <row r="642" spans="1:28" x14ac:dyDescent="0.2">
      <c r="A642" t="s">
        <v>33</v>
      </c>
      <c r="B642" s="1">
        <v>44138</v>
      </c>
      <c r="C642" t="s">
        <v>96</v>
      </c>
      <c r="D642" s="2">
        <v>0.625</v>
      </c>
      <c r="E642" s="2">
        <v>0.66666666666666663</v>
      </c>
      <c r="F642">
        <v>1</v>
      </c>
      <c r="G642" t="s">
        <v>97</v>
      </c>
      <c r="H642" t="s">
        <v>669</v>
      </c>
      <c r="I642" t="s">
        <v>717</v>
      </c>
      <c r="J642">
        <v>25</v>
      </c>
      <c r="K642">
        <v>7</v>
      </c>
      <c r="L642" t="s">
        <v>36</v>
      </c>
      <c r="M642" t="str">
        <f>UPPER(Workshops_2019_2023[[#This Row],[Format]])</f>
        <v>ONLINE-LIVE</v>
      </c>
      <c r="N642" t="s">
        <v>771</v>
      </c>
      <c r="O642" t="s">
        <v>16</v>
      </c>
      <c r="R642">
        <v>7</v>
      </c>
      <c r="Y642" s="5" t="s">
        <v>134</v>
      </c>
    </row>
    <row r="643" spans="1:28" x14ac:dyDescent="0.2">
      <c r="A643" t="s">
        <v>33</v>
      </c>
      <c r="B643" s="1">
        <v>44139</v>
      </c>
      <c r="C643" t="s">
        <v>98</v>
      </c>
      <c r="D643" s="2">
        <v>0.625</v>
      </c>
      <c r="E643" s="2">
        <v>0.66666666666666663</v>
      </c>
      <c r="F643">
        <v>1</v>
      </c>
      <c r="G643" t="s">
        <v>93</v>
      </c>
      <c r="H643" t="s">
        <v>669</v>
      </c>
      <c r="J643">
        <v>25</v>
      </c>
      <c r="K643">
        <v>10</v>
      </c>
      <c r="L643" t="s">
        <v>36</v>
      </c>
      <c r="M643" t="str">
        <f>UPPER(Workshops_2019_2023[[#This Row],[Format]])</f>
        <v>ONLINE-LIVE</v>
      </c>
      <c r="N643" t="s">
        <v>771</v>
      </c>
      <c r="O643" t="s">
        <v>16</v>
      </c>
      <c r="R643">
        <v>10</v>
      </c>
      <c r="Y643" s="5" t="s">
        <v>134</v>
      </c>
    </row>
    <row r="644" spans="1:28" x14ac:dyDescent="0.2">
      <c r="A644" t="s">
        <v>33</v>
      </c>
      <c r="B644" s="1">
        <v>44140</v>
      </c>
      <c r="C644" t="s">
        <v>100</v>
      </c>
      <c r="D644" s="2">
        <v>0.625</v>
      </c>
      <c r="E644" s="2">
        <v>0.66666666666666663</v>
      </c>
      <c r="F644">
        <v>1</v>
      </c>
      <c r="G644" t="s">
        <v>93</v>
      </c>
      <c r="H644" t="s">
        <v>669</v>
      </c>
      <c r="J644">
        <v>25</v>
      </c>
      <c r="K644">
        <v>1</v>
      </c>
      <c r="L644" t="s">
        <v>36</v>
      </c>
      <c r="M644" t="str">
        <f>UPPER(Workshops_2019_2023[[#This Row],[Format]])</f>
        <v>ONLINE-LIVE</v>
      </c>
      <c r="N644" t="s">
        <v>771</v>
      </c>
      <c r="O644" t="s">
        <v>16</v>
      </c>
      <c r="R644">
        <v>1</v>
      </c>
      <c r="Y644" s="5" t="s">
        <v>134</v>
      </c>
    </row>
    <row r="645" spans="1:28" x14ac:dyDescent="0.2">
      <c r="A645" t="s">
        <v>33</v>
      </c>
      <c r="B645" s="1">
        <v>44144</v>
      </c>
      <c r="C645" t="s">
        <v>92</v>
      </c>
      <c r="D645" s="2">
        <v>0.66666666666666663</v>
      </c>
      <c r="E645" s="2">
        <v>0.70833333333333337</v>
      </c>
      <c r="F645">
        <v>1</v>
      </c>
      <c r="G645" t="s">
        <v>35</v>
      </c>
      <c r="H645" t="s">
        <v>669</v>
      </c>
      <c r="K645">
        <v>17</v>
      </c>
      <c r="L645" t="s">
        <v>36</v>
      </c>
      <c r="M645" t="str">
        <f>UPPER(Workshops_2019_2023[[#This Row],[Format]])</f>
        <v>ONLINE-LIVE</v>
      </c>
      <c r="N645" t="s">
        <v>771</v>
      </c>
      <c r="O645" t="s">
        <v>16</v>
      </c>
      <c r="R645">
        <v>17</v>
      </c>
      <c r="Y645" s="5" t="s">
        <v>134</v>
      </c>
      <c r="Z645" s="5" t="s">
        <v>135</v>
      </c>
      <c r="AA645" s="5" t="s">
        <v>136</v>
      </c>
      <c r="AB645" t="s">
        <v>137</v>
      </c>
    </row>
    <row r="646" spans="1:28" x14ac:dyDescent="0.2">
      <c r="A646" t="s">
        <v>33</v>
      </c>
      <c r="B646" s="1">
        <v>44145</v>
      </c>
      <c r="C646" t="s">
        <v>96</v>
      </c>
      <c r="D646" s="2">
        <v>0.625</v>
      </c>
      <c r="E646" s="2">
        <v>0.66666666666666663</v>
      </c>
      <c r="F646">
        <v>1</v>
      </c>
      <c r="G646" t="s">
        <v>101</v>
      </c>
      <c r="H646" t="s">
        <v>669</v>
      </c>
      <c r="I646" t="s">
        <v>717</v>
      </c>
      <c r="J646">
        <v>25</v>
      </c>
      <c r="K646">
        <v>6</v>
      </c>
      <c r="L646" t="s">
        <v>36</v>
      </c>
      <c r="M646" t="str">
        <f>UPPER(Workshops_2019_2023[[#This Row],[Format]])</f>
        <v>ONLINE-LIVE</v>
      </c>
      <c r="N646" t="s">
        <v>771</v>
      </c>
      <c r="O646" t="s">
        <v>16</v>
      </c>
      <c r="R646">
        <v>6</v>
      </c>
      <c r="Y646" s="5" t="s">
        <v>134</v>
      </c>
    </row>
    <row r="647" spans="1:28" x14ac:dyDescent="0.2">
      <c r="A647" t="s">
        <v>33</v>
      </c>
      <c r="B647" s="1">
        <v>44147</v>
      </c>
      <c r="C647" t="s">
        <v>100</v>
      </c>
      <c r="D647" s="2">
        <v>0.625</v>
      </c>
      <c r="E647" s="2">
        <v>0.66666666666666663</v>
      </c>
      <c r="F647">
        <v>1</v>
      </c>
      <c r="G647" t="s">
        <v>102</v>
      </c>
      <c r="H647" t="s">
        <v>669</v>
      </c>
      <c r="I647" t="s">
        <v>764</v>
      </c>
      <c r="J647">
        <v>25</v>
      </c>
      <c r="K647">
        <v>0</v>
      </c>
      <c r="L647" t="s">
        <v>43</v>
      </c>
      <c r="M647" t="str">
        <f>UPPER(Workshops_2019_2023[[#This Row],[Format]])</f>
        <v>ONLINE-LIVE</v>
      </c>
      <c r="N647" t="s">
        <v>771</v>
      </c>
      <c r="O647" t="s">
        <v>16</v>
      </c>
      <c r="Y647" s="5" t="s">
        <v>134</v>
      </c>
    </row>
    <row r="648" spans="1:28" x14ac:dyDescent="0.2">
      <c r="A648" t="s">
        <v>33</v>
      </c>
      <c r="B648" s="1">
        <v>44148</v>
      </c>
      <c r="C648" t="s">
        <v>103</v>
      </c>
      <c r="D648" s="2">
        <v>0.66666666666666663</v>
      </c>
      <c r="E648" s="2">
        <v>0.70833333333333337</v>
      </c>
      <c r="F648">
        <v>1</v>
      </c>
      <c r="G648" t="s">
        <v>102</v>
      </c>
      <c r="H648" t="s">
        <v>669</v>
      </c>
      <c r="J648">
        <v>25</v>
      </c>
      <c r="K648">
        <v>1</v>
      </c>
      <c r="L648" t="s">
        <v>36</v>
      </c>
      <c r="M648" t="str">
        <f>UPPER(Workshops_2019_2023[[#This Row],[Format]])</f>
        <v>ONLINE-LIVE</v>
      </c>
      <c r="N648" t="s">
        <v>771</v>
      </c>
      <c r="O648" t="s">
        <v>16</v>
      </c>
      <c r="R648">
        <v>1</v>
      </c>
      <c r="Y648" s="5" t="s">
        <v>134</v>
      </c>
    </row>
    <row r="649" spans="1:28" x14ac:dyDescent="0.2">
      <c r="A649" t="s">
        <v>33</v>
      </c>
      <c r="B649" s="1">
        <v>44152</v>
      </c>
      <c r="C649" t="s">
        <v>96</v>
      </c>
      <c r="D649" s="2">
        <v>0.625</v>
      </c>
      <c r="E649" s="2">
        <v>0.66666666666666663</v>
      </c>
      <c r="F649">
        <v>1</v>
      </c>
      <c r="G649" t="s">
        <v>97</v>
      </c>
      <c r="H649" t="s">
        <v>669</v>
      </c>
      <c r="I649" t="s">
        <v>717</v>
      </c>
      <c r="J649">
        <v>25</v>
      </c>
      <c r="K649">
        <v>3</v>
      </c>
      <c r="L649" t="s">
        <v>36</v>
      </c>
      <c r="M649" t="str">
        <f>UPPER(Workshops_2019_2023[[#This Row],[Format]])</f>
        <v>ONLINE-LIVE</v>
      </c>
      <c r="N649" t="s">
        <v>771</v>
      </c>
      <c r="O649" t="s">
        <v>16</v>
      </c>
      <c r="R649">
        <v>3</v>
      </c>
      <c r="Y649" s="5" t="s">
        <v>134</v>
      </c>
    </row>
    <row r="650" spans="1:28" x14ac:dyDescent="0.2">
      <c r="A650" t="s">
        <v>193</v>
      </c>
      <c r="B650" s="1">
        <v>44152</v>
      </c>
      <c r="C650" t="s">
        <v>96</v>
      </c>
      <c r="D650" s="2">
        <v>0.75</v>
      </c>
      <c r="E650" s="2">
        <v>0.79166666666666663</v>
      </c>
      <c r="F650">
        <v>1</v>
      </c>
      <c r="G650" t="s">
        <v>201</v>
      </c>
      <c r="H650" t="s">
        <v>669</v>
      </c>
      <c r="K650">
        <v>40</v>
      </c>
      <c r="L650" t="s">
        <v>36</v>
      </c>
      <c r="M650" t="str">
        <f>UPPER(Workshops_2019_2023[[#This Row],[Format]])</f>
        <v>ONLINE-LIVE</v>
      </c>
      <c r="N650" t="s">
        <v>289</v>
      </c>
      <c r="O650" t="s">
        <v>16</v>
      </c>
      <c r="R650">
        <v>40</v>
      </c>
      <c r="Y650" s="5" t="s">
        <v>305</v>
      </c>
      <c r="Z650" s="5" t="s">
        <v>135</v>
      </c>
      <c r="AA650" s="5" t="s">
        <v>157</v>
      </c>
      <c r="AB650" t="s">
        <v>306</v>
      </c>
    </row>
    <row r="651" spans="1:28" x14ac:dyDescent="0.2">
      <c r="A651" t="s">
        <v>33</v>
      </c>
      <c r="B651" s="1">
        <v>44153</v>
      </c>
      <c r="C651" t="s">
        <v>98</v>
      </c>
      <c r="D651" s="2">
        <v>0.625</v>
      </c>
      <c r="E651" s="2">
        <v>0.66666666666666663</v>
      </c>
      <c r="F651">
        <v>1</v>
      </c>
      <c r="G651" t="s">
        <v>93</v>
      </c>
      <c r="H651" t="s">
        <v>669</v>
      </c>
      <c r="J651">
        <v>25</v>
      </c>
      <c r="K651">
        <v>7</v>
      </c>
      <c r="L651" t="s">
        <v>36</v>
      </c>
      <c r="M651" t="str">
        <f>UPPER(Workshops_2019_2023[[#This Row],[Format]])</f>
        <v>ONLINE-LIVE</v>
      </c>
      <c r="N651" t="s">
        <v>771</v>
      </c>
      <c r="O651" t="s">
        <v>16</v>
      </c>
      <c r="R651">
        <v>7</v>
      </c>
      <c r="Y651" s="5" t="s">
        <v>134</v>
      </c>
    </row>
    <row r="652" spans="1:28" x14ac:dyDescent="0.2">
      <c r="A652" t="s">
        <v>33</v>
      </c>
      <c r="B652" s="1">
        <v>44166</v>
      </c>
      <c r="C652" t="s">
        <v>96</v>
      </c>
      <c r="D652" s="2">
        <v>0.625</v>
      </c>
      <c r="E652" s="2">
        <v>0.66666666666666663</v>
      </c>
      <c r="F652">
        <v>1</v>
      </c>
      <c r="G652" t="s">
        <v>101</v>
      </c>
      <c r="H652" t="s">
        <v>669</v>
      </c>
      <c r="I652" t="s">
        <v>717</v>
      </c>
      <c r="J652">
        <v>25</v>
      </c>
      <c r="K652">
        <v>0</v>
      </c>
      <c r="L652" t="s">
        <v>43</v>
      </c>
      <c r="M652" t="str">
        <f>UPPER(Workshops_2019_2023[[#This Row],[Format]])</f>
        <v>ONLINE-LIVE</v>
      </c>
      <c r="N652" t="s">
        <v>771</v>
      </c>
      <c r="O652" t="s">
        <v>16</v>
      </c>
      <c r="Y652" s="5" t="s">
        <v>134</v>
      </c>
    </row>
    <row r="653" spans="1:28" x14ac:dyDescent="0.2">
      <c r="A653" t="s">
        <v>33</v>
      </c>
      <c r="B653" s="1">
        <v>44166</v>
      </c>
      <c r="C653" t="s">
        <v>96</v>
      </c>
      <c r="D653" s="2">
        <v>0.75</v>
      </c>
      <c r="E653" s="2">
        <v>0.79166666666666663</v>
      </c>
      <c r="F653">
        <v>1</v>
      </c>
      <c r="G653" t="s">
        <v>75</v>
      </c>
      <c r="H653" t="s">
        <v>669</v>
      </c>
      <c r="K653">
        <v>50</v>
      </c>
      <c r="L653" t="s">
        <v>36</v>
      </c>
      <c r="M653" t="str">
        <f>UPPER(Workshops_2019_2023[[#This Row],[Format]])</f>
        <v>ONLINE-LIVE</v>
      </c>
      <c r="N653" t="s">
        <v>771</v>
      </c>
      <c r="O653" t="s">
        <v>16</v>
      </c>
      <c r="R653">
        <v>50</v>
      </c>
      <c r="Y653" s="5" t="s">
        <v>134</v>
      </c>
      <c r="Z653" s="5" t="s">
        <v>135</v>
      </c>
      <c r="AA653" s="5" t="s">
        <v>139</v>
      </c>
      <c r="AB653" t="s">
        <v>140</v>
      </c>
    </row>
    <row r="654" spans="1:28" x14ac:dyDescent="0.2">
      <c r="A654" t="s">
        <v>33</v>
      </c>
      <c r="B654" s="1">
        <v>44167</v>
      </c>
      <c r="C654" t="s">
        <v>98</v>
      </c>
      <c r="D654" s="2">
        <v>0.625</v>
      </c>
      <c r="E654" s="2">
        <v>0.66666666666666663</v>
      </c>
      <c r="F654">
        <v>1</v>
      </c>
      <c r="G654" t="s">
        <v>102</v>
      </c>
      <c r="H654" t="s">
        <v>669</v>
      </c>
      <c r="J654">
        <v>25</v>
      </c>
      <c r="K654">
        <v>8</v>
      </c>
      <c r="L654" t="s">
        <v>36</v>
      </c>
      <c r="M654" t="str">
        <f>UPPER(Workshops_2019_2023[[#This Row],[Format]])</f>
        <v>ONLINE-LIVE</v>
      </c>
      <c r="N654" t="s">
        <v>771</v>
      </c>
      <c r="O654" t="s">
        <v>16</v>
      </c>
      <c r="R654">
        <v>8</v>
      </c>
      <c r="Y654" s="5" t="s">
        <v>134</v>
      </c>
    </row>
    <row r="655" spans="1:28" x14ac:dyDescent="0.2">
      <c r="A655" t="s">
        <v>193</v>
      </c>
      <c r="B655" s="1">
        <v>44167</v>
      </c>
      <c r="C655" t="s">
        <v>98</v>
      </c>
      <c r="D655" s="2">
        <v>0.75</v>
      </c>
      <c r="E655" s="2">
        <v>0.79166666666666663</v>
      </c>
      <c r="F655">
        <v>1</v>
      </c>
      <c r="G655" t="s">
        <v>200</v>
      </c>
      <c r="H655" t="s">
        <v>669</v>
      </c>
      <c r="K655">
        <v>40</v>
      </c>
      <c r="L655" t="s">
        <v>36</v>
      </c>
      <c r="M655" t="str">
        <f>UPPER(Workshops_2019_2023[[#This Row],[Format]])</f>
        <v>ONLINE-LIVE</v>
      </c>
      <c r="N655" t="s">
        <v>289</v>
      </c>
      <c r="O655" t="s">
        <v>16</v>
      </c>
      <c r="R655">
        <v>40</v>
      </c>
      <c r="Y655" s="5" t="s">
        <v>134</v>
      </c>
      <c r="Z655" s="5" t="s">
        <v>135</v>
      </c>
      <c r="AA655" s="5" t="s">
        <v>287</v>
      </c>
      <c r="AB655" t="s">
        <v>308</v>
      </c>
    </row>
    <row r="656" spans="1:28" x14ac:dyDescent="0.2">
      <c r="A656" t="s">
        <v>33</v>
      </c>
      <c r="B656" s="1">
        <v>44168</v>
      </c>
      <c r="C656" t="s">
        <v>100</v>
      </c>
      <c r="D656" s="2">
        <v>0.625</v>
      </c>
      <c r="E656" s="2">
        <v>0.66666666666666663</v>
      </c>
      <c r="F656">
        <v>1</v>
      </c>
      <c r="G656" t="s">
        <v>102</v>
      </c>
      <c r="H656" t="s">
        <v>669</v>
      </c>
      <c r="I656" t="s">
        <v>764</v>
      </c>
      <c r="J656">
        <v>25</v>
      </c>
      <c r="K656">
        <v>7</v>
      </c>
      <c r="L656" t="s">
        <v>36</v>
      </c>
      <c r="M656" t="str">
        <f>UPPER(Workshops_2019_2023[[#This Row],[Format]])</f>
        <v>ONLINE-LIVE</v>
      </c>
      <c r="N656" t="s">
        <v>771</v>
      </c>
      <c r="O656" t="s">
        <v>16</v>
      </c>
      <c r="R656">
        <v>7</v>
      </c>
      <c r="Y656" s="5" t="s">
        <v>134</v>
      </c>
    </row>
    <row r="657" spans="1:25" x14ac:dyDescent="0.2">
      <c r="A657" t="s">
        <v>33</v>
      </c>
      <c r="B657" s="1">
        <v>44172</v>
      </c>
      <c r="C657" t="s">
        <v>92</v>
      </c>
      <c r="D657" s="2">
        <v>0.75</v>
      </c>
      <c r="E657" s="2">
        <v>0.79166666666666663</v>
      </c>
      <c r="F657">
        <v>1</v>
      </c>
      <c r="G657" t="s">
        <v>138</v>
      </c>
      <c r="H657" t="s">
        <v>669</v>
      </c>
      <c r="K657">
        <v>85</v>
      </c>
      <c r="L657" t="s">
        <v>36</v>
      </c>
      <c r="M657" t="str">
        <f>UPPER(Workshops_2019_2023[[#This Row],[Format]])</f>
        <v>ONLINE-LIVE</v>
      </c>
      <c r="N657" t="s">
        <v>771</v>
      </c>
      <c r="O657" t="s">
        <v>16</v>
      </c>
      <c r="R657">
        <v>85</v>
      </c>
      <c r="Y657" s="5" t="s">
        <v>134</v>
      </c>
    </row>
    <row r="658" spans="1:25" x14ac:dyDescent="0.2">
      <c r="A658" t="s">
        <v>33</v>
      </c>
      <c r="B658" s="1">
        <v>44173</v>
      </c>
      <c r="C658" t="s">
        <v>96</v>
      </c>
      <c r="D658" s="2">
        <v>0.41666666666666669</v>
      </c>
      <c r="E658" s="2">
        <v>0.45833333333333331</v>
      </c>
      <c r="F658">
        <v>1</v>
      </c>
      <c r="G658" t="s">
        <v>97</v>
      </c>
      <c r="H658" t="s">
        <v>669</v>
      </c>
      <c r="J658">
        <v>25</v>
      </c>
      <c r="K658">
        <v>2</v>
      </c>
      <c r="L658" t="s">
        <v>36</v>
      </c>
      <c r="M658" t="str">
        <f>UPPER(Workshops_2019_2023[[#This Row],[Format]])</f>
        <v>ONLINE-LIVE</v>
      </c>
      <c r="N658" t="s">
        <v>771</v>
      </c>
      <c r="O658" t="s">
        <v>16</v>
      </c>
      <c r="R658">
        <v>2</v>
      </c>
      <c r="Y658" s="5" t="s">
        <v>134</v>
      </c>
    </row>
    <row r="659" spans="1:25" x14ac:dyDescent="0.2">
      <c r="A659" t="s">
        <v>33</v>
      </c>
      <c r="B659" s="1">
        <v>44173</v>
      </c>
      <c r="C659" t="s">
        <v>96</v>
      </c>
      <c r="D659" s="2">
        <v>0.625</v>
      </c>
      <c r="E659" s="2">
        <v>0.66666666666666663</v>
      </c>
      <c r="F659">
        <v>1</v>
      </c>
      <c r="G659" t="s">
        <v>97</v>
      </c>
      <c r="H659" t="s">
        <v>669</v>
      </c>
      <c r="I659" t="s">
        <v>717</v>
      </c>
      <c r="J659">
        <v>25</v>
      </c>
      <c r="K659">
        <v>0</v>
      </c>
      <c r="L659" t="s">
        <v>43</v>
      </c>
      <c r="M659" t="str">
        <f>UPPER(Workshops_2019_2023[[#This Row],[Format]])</f>
        <v>ONLINE-LIVE</v>
      </c>
      <c r="N659" t="s">
        <v>771</v>
      </c>
      <c r="O659" t="s">
        <v>16</v>
      </c>
      <c r="Y659" s="5" t="s">
        <v>134</v>
      </c>
    </row>
    <row r="660" spans="1:25" x14ac:dyDescent="0.2">
      <c r="A660" t="s">
        <v>33</v>
      </c>
      <c r="B660" s="1">
        <v>44174</v>
      </c>
      <c r="C660" t="s">
        <v>98</v>
      </c>
      <c r="D660" s="2">
        <v>0.625</v>
      </c>
      <c r="E660" s="2">
        <v>0.66666666666666663</v>
      </c>
      <c r="F660">
        <v>1</v>
      </c>
      <c r="G660" t="s">
        <v>93</v>
      </c>
      <c r="H660" t="s">
        <v>669</v>
      </c>
      <c r="J660">
        <v>25</v>
      </c>
      <c r="K660">
        <v>3</v>
      </c>
      <c r="L660" t="s">
        <v>36</v>
      </c>
      <c r="M660" t="str">
        <f>UPPER(Workshops_2019_2023[[#This Row],[Format]])</f>
        <v>ONLINE-LIVE</v>
      </c>
      <c r="N660" t="s">
        <v>771</v>
      </c>
      <c r="O660" t="s">
        <v>16</v>
      </c>
      <c r="R660">
        <v>3</v>
      </c>
      <c r="Y660" s="5" t="s">
        <v>134</v>
      </c>
    </row>
    <row r="661" spans="1:25" x14ac:dyDescent="0.2">
      <c r="A661" t="s">
        <v>33</v>
      </c>
      <c r="B661" s="1">
        <v>44175</v>
      </c>
      <c r="C661" t="s">
        <v>100</v>
      </c>
      <c r="D661" s="2">
        <v>0.41666666666666669</v>
      </c>
      <c r="E661" s="2">
        <v>0.45833333333333331</v>
      </c>
      <c r="F661">
        <v>1</v>
      </c>
      <c r="G661" t="s">
        <v>97</v>
      </c>
      <c r="H661" t="s">
        <v>669</v>
      </c>
      <c r="J661">
        <v>25</v>
      </c>
      <c r="K661">
        <v>0</v>
      </c>
      <c r="L661" t="s">
        <v>43</v>
      </c>
      <c r="M661" t="str">
        <f>UPPER(Workshops_2019_2023[[#This Row],[Format]])</f>
        <v>ONLINE-LIVE</v>
      </c>
      <c r="N661" t="s">
        <v>771</v>
      </c>
      <c r="O661" t="s">
        <v>16</v>
      </c>
      <c r="Y661" s="5" t="s">
        <v>134</v>
      </c>
    </row>
    <row r="662" spans="1:25" x14ac:dyDescent="0.2">
      <c r="A662" t="s">
        <v>33</v>
      </c>
      <c r="B662" s="1">
        <v>44179</v>
      </c>
      <c r="C662" t="s">
        <v>92</v>
      </c>
      <c r="D662" s="2">
        <v>0.625</v>
      </c>
      <c r="E662" s="2">
        <v>0.66666666666666663</v>
      </c>
      <c r="F662">
        <v>1</v>
      </c>
      <c r="G662" t="s">
        <v>101</v>
      </c>
      <c r="H662" t="s">
        <v>669</v>
      </c>
      <c r="J662">
        <v>25</v>
      </c>
      <c r="K662">
        <v>0</v>
      </c>
      <c r="L662" t="s">
        <v>43</v>
      </c>
      <c r="M662" t="str">
        <f>UPPER(Workshops_2019_2023[[#This Row],[Format]])</f>
        <v>ONLINE-LIVE</v>
      </c>
      <c r="N662" t="s">
        <v>771</v>
      </c>
      <c r="O662" t="s">
        <v>16</v>
      </c>
      <c r="Y662" s="5" t="s">
        <v>134</v>
      </c>
    </row>
    <row r="663" spans="1:25" x14ac:dyDescent="0.2">
      <c r="A663" t="s">
        <v>33</v>
      </c>
      <c r="B663" s="1">
        <v>44180</v>
      </c>
      <c r="C663" t="s">
        <v>96</v>
      </c>
      <c r="D663" s="2">
        <v>0.41666666666666669</v>
      </c>
      <c r="E663" s="2">
        <v>0.45833333333333331</v>
      </c>
      <c r="F663">
        <v>1</v>
      </c>
      <c r="G663" t="s">
        <v>102</v>
      </c>
      <c r="H663" t="s">
        <v>669</v>
      </c>
      <c r="J663">
        <v>25</v>
      </c>
      <c r="K663">
        <v>0</v>
      </c>
      <c r="L663" t="s">
        <v>43</v>
      </c>
      <c r="M663" t="str">
        <f>UPPER(Workshops_2019_2023[[#This Row],[Format]])</f>
        <v>ONLINE-LIVE</v>
      </c>
      <c r="N663" t="s">
        <v>771</v>
      </c>
      <c r="O663" t="s">
        <v>16</v>
      </c>
      <c r="Y663" s="5" t="s">
        <v>134</v>
      </c>
    </row>
    <row r="664" spans="1:25" x14ac:dyDescent="0.2">
      <c r="A664" t="s">
        <v>33</v>
      </c>
      <c r="B664" s="1">
        <v>44180</v>
      </c>
      <c r="C664" t="s">
        <v>96</v>
      </c>
      <c r="D664" s="2">
        <v>0.625</v>
      </c>
      <c r="E664" s="2">
        <v>0.66666666666666663</v>
      </c>
      <c r="F664">
        <v>1</v>
      </c>
      <c r="G664" t="s">
        <v>101</v>
      </c>
      <c r="H664" t="s">
        <v>669</v>
      </c>
      <c r="I664" t="s">
        <v>717</v>
      </c>
      <c r="J664">
        <v>25</v>
      </c>
      <c r="K664">
        <v>0</v>
      </c>
      <c r="L664" t="s">
        <v>43</v>
      </c>
      <c r="M664" t="str">
        <f>UPPER(Workshops_2019_2023[[#This Row],[Format]])</f>
        <v>ONLINE-LIVE</v>
      </c>
      <c r="N664" t="s">
        <v>771</v>
      </c>
      <c r="O664" t="s">
        <v>16</v>
      </c>
      <c r="Y664" s="5" t="s">
        <v>134</v>
      </c>
    </row>
    <row r="665" spans="1:25" x14ac:dyDescent="0.2">
      <c r="A665" t="s">
        <v>33</v>
      </c>
      <c r="B665" s="1">
        <v>44181</v>
      </c>
      <c r="C665" t="s">
        <v>98</v>
      </c>
      <c r="D665" s="2">
        <v>0.625</v>
      </c>
      <c r="E665" s="2">
        <v>0.66666666666666663</v>
      </c>
      <c r="F665">
        <v>1</v>
      </c>
      <c r="G665" t="s">
        <v>102</v>
      </c>
      <c r="H665" t="s">
        <v>669</v>
      </c>
      <c r="J665">
        <v>25</v>
      </c>
      <c r="K665">
        <v>0</v>
      </c>
      <c r="L665" t="s">
        <v>43</v>
      </c>
      <c r="M665" t="str">
        <f>UPPER(Workshops_2019_2023[[#This Row],[Format]])</f>
        <v>ONLINE-LIVE</v>
      </c>
      <c r="N665" t="s">
        <v>771</v>
      </c>
      <c r="O665" t="s">
        <v>16</v>
      </c>
      <c r="Y665" s="5" t="s">
        <v>134</v>
      </c>
    </row>
    <row r="666" spans="1:25" x14ac:dyDescent="0.2">
      <c r="A666" t="s">
        <v>33</v>
      </c>
      <c r="B666" s="1">
        <v>44182</v>
      </c>
      <c r="C666" t="s">
        <v>100</v>
      </c>
      <c r="D666" s="2">
        <v>0.41666666666666669</v>
      </c>
      <c r="E666" s="2">
        <v>0.45833333333333331</v>
      </c>
      <c r="F666">
        <v>1</v>
      </c>
      <c r="G666" t="s">
        <v>101</v>
      </c>
      <c r="H666" t="s">
        <v>669</v>
      </c>
      <c r="J666">
        <v>25</v>
      </c>
      <c r="K666">
        <v>0</v>
      </c>
      <c r="L666" t="s">
        <v>43</v>
      </c>
      <c r="M666" t="str">
        <f>UPPER(Workshops_2019_2023[[#This Row],[Format]])</f>
        <v>ONLINE-LIVE</v>
      </c>
      <c r="N666" t="s">
        <v>771</v>
      </c>
      <c r="O666" t="s">
        <v>16</v>
      </c>
      <c r="Y666" s="5" t="s">
        <v>134</v>
      </c>
    </row>
    <row r="667" spans="1:25" x14ac:dyDescent="0.2">
      <c r="A667" t="s">
        <v>33</v>
      </c>
      <c r="B667" s="1">
        <v>44182</v>
      </c>
      <c r="C667" t="s">
        <v>100</v>
      </c>
      <c r="D667" s="2">
        <v>0.625</v>
      </c>
      <c r="E667" s="2">
        <v>0.66666666666666663</v>
      </c>
      <c r="F667">
        <v>1</v>
      </c>
      <c r="G667" t="s">
        <v>102</v>
      </c>
      <c r="H667" t="s">
        <v>669</v>
      </c>
      <c r="I667" t="s">
        <v>764</v>
      </c>
      <c r="J667">
        <v>25</v>
      </c>
      <c r="K667">
        <v>0</v>
      </c>
      <c r="L667" t="s">
        <v>43</v>
      </c>
      <c r="M667" t="str">
        <f>UPPER(Workshops_2019_2023[[#This Row],[Format]])</f>
        <v>ONLINE-LIVE</v>
      </c>
      <c r="N667" t="s">
        <v>771</v>
      </c>
      <c r="O667" t="s">
        <v>16</v>
      </c>
      <c r="Y667" s="5" t="s">
        <v>134</v>
      </c>
    </row>
    <row r="668" spans="1:25" x14ac:dyDescent="0.2">
      <c r="A668" t="s">
        <v>33</v>
      </c>
      <c r="B668" s="1">
        <v>44208</v>
      </c>
      <c r="C668" t="s">
        <v>96</v>
      </c>
      <c r="D668" s="2">
        <v>0.4375</v>
      </c>
      <c r="E668" s="2">
        <v>0.47916666666666669</v>
      </c>
      <c r="F668">
        <v>1</v>
      </c>
      <c r="G668" t="s">
        <v>97</v>
      </c>
      <c r="H668" t="s">
        <v>669</v>
      </c>
      <c r="J668">
        <v>25</v>
      </c>
      <c r="K668">
        <v>0</v>
      </c>
      <c r="L668" t="s">
        <v>43</v>
      </c>
      <c r="M668" t="str">
        <f>UPPER(Workshops_2019_2023[[#This Row],[Format]])</f>
        <v>ONLINE-LIVE</v>
      </c>
      <c r="N668" t="s">
        <v>771</v>
      </c>
      <c r="Y668" s="5" t="s">
        <v>134</v>
      </c>
    </row>
    <row r="669" spans="1:25" x14ac:dyDescent="0.2">
      <c r="A669" t="s">
        <v>33</v>
      </c>
      <c r="B669" s="1">
        <v>44208</v>
      </c>
      <c r="C669" t="s">
        <v>96</v>
      </c>
      <c r="D669" s="2">
        <v>0.625</v>
      </c>
      <c r="E669" s="2">
        <v>0.66666666666666663</v>
      </c>
      <c r="F669">
        <v>1</v>
      </c>
      <c r="G669" t="s">
        <v>97</v>
      </c>
      <c r="H669" t="s">
        <v>669</v>
      </c>
      <c r="J669">
        <v>25</v>
      </c>
      <c r="K669">
        <v>0</v>
      </c>
      <c r="L669" t="s">
        <v>43</v>
      </c>
      <c r="M669" t="str">
        <f>UPPER(Workshops_2019_2023[[#This Row],[Format]])</f>
        <v>ONLINE-LIVE</v>
      </c>
      <c r="N669" t="s">
        <v>771</v>
      </c>
      <c r="Y669" s="5" t="s">
        <v>134</v>
      </c>
    </row>
    <row r="670" spans="1:25" x14ac:dyDescent="0.2">
      <c r="A670" t="s">
        <v>33</v>
      </c>
      <c r="B670" s="1">
        <v>44209</v>
      </c>
      <c r="C670" t="s">
        <v>98</v>
      </c>
      <c r="D670" s="2">
        <v>0.41666666666666669</v>
      </c>
      <c r="E670" s="2">
        <v>0.45833333333333331</v>
      </c>
      <c r="F670">
        <v>1</v>
      </c>
      <c r="G670" t="s">
        <v>97</v>
      </c>
      <c r="H670" t="s">
        <v>669</v>
      </c>
      <c r="J670">
        <v>25</v>
      </c>
      <c r="K670">
        <v>0</v>
      </c>
      <c r="L670" t="s">
        <v>43</v>
      </c>
      <c r="M670" t="str">
        <f>UPPER(Workshops_2019_2023[[#This Row],[Format]])</f>
        <v>ONLINE-LIVE</v>
      </c>
      <c r="N670" t="s">
        <v>771</v>
      </c>
      <c r="Y670" s="5" t="s">
        <v>134</v>
      </c>
    </row>
    <row r="671" spans="1:25" x14ac:dyDescent="0.2">
      <c r="A671" t="s">
        <v>33</v>
      </c>
      <c r="B671" s="1">
        <v>44209</v>
      </c>
      <c r="C671" t="s">
        <v>98</v>
      </c>
      <c r="D671" s="2">
        <v>0.625</v>
      </c>
      <c r="E671" s="2">
        <v>0.66666666666666663</v>
      </c>
      <c r="F671">
        <v>1</v>
      </c>
      <c r="G671" t="s">
        <v>93</v>
      </c>
      <c r="H671" t="s">
        <v>669</v>
      </c>
      <c r="J671">
        <v>25</v>
      </c>
      <c r="K671">
        <v>0</v>
      </c>
      <c r="L671" t="s">
        <v>43</v>
      </c>
      <c r="M671" t="str">
        <f>UPPER(Workshops_2019_2023[[#This Row],[Format]])</f>
        <v>ONLINE-LIVE</v>
      </c>
      <c r="N671" t="s">
        <v>771</v>
      </c>
      <c r="Y671" s="5" t="s">
        <v>134</v>
      </c>
    </row>
    <row r="672" spans="1:25" x14ac:dyDescent="0.2">
      <c r="A672" t="s">
        <v>33</v>
      </c>
      <c r="B672" s="1">
        <v>44210</v>
      </c>
      <c r="C672" t="s">
        <v>100</v>
      </c>
      <c r="D672" s="2">
        <v>0.4375</v>
      </c>
      <c r="E672" s="2">
        <v>0.47916666666666669</v>
      </c>
      <c r="F672">
        <v>1</v>
      </c>
      <c r="G672" t="s">
        <v>93</v>
      </c>
      <c r="H672" t="s">
        <v>669</v>
      </c>
      <c r="J672">
        <v>25</v>
      </c>
      <c r="K672">
        <v>0</v>
      </c>
      <c r="L672" t="s">
        <v>43</v>
      </c>
      <c r="M672" t="str">
        <f>UPPER(Workshops_2019_2023[[#This Row],[Format]])</f>
        <v>ONLINE-LIVE</v>
      </c>
      <c r="N672" t="s">
        <v>771</v>
      </c>
      <c r="Y672" s="5" t="s">
        <v>134</v>
      </c>
    </row>
    <row r="673" spans="1:25" x14ac:dyDescent="0.2">
      <c r="A673" t="s">
        <v>33</v>
      </c>
      <c r="B673" s="1">
        <v>44210</v>
      </c>
      <c r="C673" t="s">
        <v>100</v>
      </c>
      <c r="D673" s="2">
        <v>0.625</v>
      </c>
      <c r="E673" s="2">
        <v>0.66666666666666663</v>
      </c>
      <c r="F673">
        <v>1</v>
      </c>
      <c r="G673" t="s">
        <v>93</v>
      </c>
      <c r="H673" t="s">
        <v>669</v>
      </c>
      <c r="J673">
        <v>25</v>
      </c>
      <c r="K673">
        <v>4</v>
      </c>
      <c r="L673" t="s">
        <v>36</v>
      </c>
      <c r="M673" t="str">
        <f>UPPER(Workshops_2019_2023[[#This Row],[Format]])</f>
        <v>ONLINE-LIVE</v>
      </c>
      <c r="N673" t="s">
        <v>771</v>
      </c>
      <c r="O673" t="s">
        <v>16</v>
      </c>
      <c r="R673">
        <v>4</v>
      </c>
      <c r="Y673" s="5" t="s">
        <v>134</v>
      </c>
    </row>
    <row r="674" spans="1:25" x14ac:dyDescent="0.2">
      <c r="A674" t="s">
        <v>33</v>
      </c>
      <c r="B674" s="1">
        <v>44215</v>
      </c>
      <c r="C674" t="s">
        <v>96</v>
      </c>
      <c r="D674" s="2">
        <v>0.4375</v>
      </c>
      <c r="E674" s="2">
        <v>0.47916666666666669</v>
      </c>
      <c r="F674">
        <v>1</v>
      </c>
      <c r="G674" t="s">
        <v>101</v>
      </c>
      <c r="H674" t="s">
        <v>669</v>
      </c>
      <c r="J674">
        <v>25</v>
      </c>
      <c r="K674">
        <v>3</v>
      </c>
      <c r="L674" t="s">
        <v>36</v>
      </c>
      <c r="M674" t="str">
        <f>UPPER(Workshops_2019_2023[[#This Row],[Format]])</f>
        <v>ONLINE-LIVE</v>
      </c>
      <c r="N674" t="s">
        <v>771</v>
      </c>
      <c r="O674" t="s">
        <v>16</v>
      </c>
      <c r="R674">
        <v>3</v>
      </c>
      <c r="Y674" s="5" t="s">
        <v>134</v>
      </c>
    </row>
    <row r="675" spans="1:25" x14ac:dyDescent="0.2">
      <c r="A675" t="s">
        <v>33</v>
      </c>
      <c r="B675" s="1">
        <v>44215</v>
      </c>
      <c r="C675" t="s">
        <v>96</v>
      </c>
      <c r="D675" s="2">
        <v>0.625</v>
      </c>
      <c r="E675" s="2">
        <v>0.66666666666666663</v>
      </c>
      <c r="F675">
        <v>1</v>
      </c>
      <c r="G675" t="s">
        <v>101</v>
      </c>
      <c r="H675" t="s">
        <v>669</v>
      </c>
      <c r="J675">
        <v>25</v>
      </c>
      <c r="K675">
        <v>2</v>
      </c>
      <c r="L675" t="s">
        <v>36</v>
      </c>
      <c r="M675" t="str">
        <f>UPPER(Workshops_2019_2023[[#This Row],[Format]])</f>
        <v>ONLINE-LIVE</v>
      </c>
      <c r="N675" t="s">
        <v>771</v>
      </c>
      <c r="O675" t="s">
        <v>16</v>
      </c>
      <c r="R675">
        <v>2</v>
      </c>
      <c r="Y675" s="5" t="s">
        <v>134</v>
      </c>
    </row>
    <row r="676" spans="1:25" x14ac:dyDescent="0.2">
      <c r="A676" t="s">
        <v>33</v>
      </c>
      <c r="B676" s="1">
        <v>44216</v>
      </c>
      <c r="C676" t="s">
        <v>98</v>
      </c>
      <c r="D676" s="2">
        <v>0.41666666666666669</v>
      </c>
      <c r="E676" s="2">
        <v>0.45833333333333331</v>
      </c>
      <c r="F676">
        <v>1</v>
      </c>
      <c r="G676" t="s">
        <v>101</v>
      </c>
      <c r="H676" t="s">
        <v>669</v>
      </c>
      <c r="J676">
        <v>25</v>
      </c>
      <c r="K676">
        <v>0</v>
      </c>
      <c r="L676" t="s">
        <v>43</v>
      </c>
      <c r="M676" t="str">
        <f>UPPER(Workshops_2019_2023[[#This Row],[Format]])</f>
        <v>ONLINE-LIVE</v>
      </c>
      <c r="N676" t="s">
        <v>771</v>
      </c>
      <c r="Y676" s="5" t="s">
        <v>134</v>
      </c>
    </row>
    <row r="677" spans="1:25" x14ac:dyDescent="0.2">
      <c r="A677" t="s">
        <v>33</v>
      </c>
      <c r="B677" s="1">
        <v>44216</v>
      </c>
      <c r="C677" t="s">
        <v>98</v>
      </c>
      <c r="D677" s="2">
        <v>0.625</v>
      </c>
      <c r="E677" s="2">
        <v>0.66666666666666663</v>
      </c>
      <c r="F677">
        <v>1</v>
      </c>
      <c r="G677" t="s">
        <v>102</v>
      </c>
      <c r="H677" t="s">
        <v>669</v>
      </c>
      <c r="J677">
        <v>25</v>
      </c>
      <c r="K677">
        <v>11</v>
      </c>
      <c r="L677" t="s">
        <v>36</v>
      </c>
      <c r="M677" t="str">
        <f>UPPER(Workshops_2019_2023[[#This Row],[Format]])</f>
        <v>ONLINE-LIVE</v>
      </c>
      <c r="N677" t="s">
        <v>771</v>
      </c>
      <c r="O677" t="s">
        <v>16</v>
      </c>
      <c r="R677">
        <v>11</v>
      </c>
      <c r="Y677" s="5" t="s">
        <v>134</v>
      </c>
    </row>
    <row r="678" spans="1:25" x14ac:dyDescent="0.2">
      <c r="A678" t="s">
        <v>33</v>
      </c>
      <c r="B678" s="1">
        <v>44217</v>
      </c>
      <c r="C678" t="s">
        <v>100</v>
      </c>
      <c r="D678" s="2">
        <v>0.4375</v>
      </c>
      <c r="E678" s="2">
        <v>0.47916666666666669</v>
      </c>
      <c r="F678">
        <v>1</v>
      </c>
      <c r="G678" t="s">
        <v>102</v>
      </c>
      <c r="H678" t="s">
        <v>669</v>
      </c>
      <c r="J678">
        <v>25</v>
      </c>
      <c r="K678">
        <v>3</v>
      </c>
      <c r="L678" t="s">
        <v>36</v>
      </c>
      <c r="M678" t="str">
        <f>UPPER(Workshops_2019_2023[[#This Row],[Format]])</f>
        <v>ONLINE-LIVE</v>
      </c>
      <c r="N678" t="s">
        <v>771</v>
      </c>
      <c r="O678" t="s">
        <v>16</v>
      </c>
      <c r="R678">
        <v>3</v>
      </c>
      <c r="Y678" s="5" t="s">
        <v>134</v>
      </c>
    </row>
    <row r="679" spans="1:25" x14ac:dyDescent="0.2">
      <c r="A679" t="s">
        <v>33</v>
      </c>
      <c r="B679" s="1">
        <v>44217</v>
      </c>
      <c r="C679" t="s">
        <v>100</v>
      </c>
      <c r="D679" s="2">
        <v>0.625</v>
      </c>
      <c r="E679" s="2">
        <v>0.66666666666666663</v>
      </c>
      <c r="F679">
        <v>1</v>
      </c>
      <c r="G679" t="s">
        <v>102</v>
      </c>
      <c r="H679" t="s">
        <v>669</v>
      </c>
      <c r="J679">
        <v>25</v>
      </c>
      <c r="K679">
        <v>4</v>
      </c>
      <c r="L679" t="s">
        <v>36</v>
      </c>
      <c r="M679" t="str">
        <f>UPPER(Workshops_2019_2023[[#This Row],[Format]])</f>
        <v>ONLINE-LIVE</v>
      </c>
      <c r="N679" t="s">
        <v>771</v>
      </c>
      <c r="O679" t="s">
        <v>16</v>
      </c>
      <c r="R679">
        <v>4</v>
      </c>
      <c r="Y679" s="5" t="s">
        <v>134</v>
      </c>
    </row>
    <row r="680" spans="1:25" x14ac:dyDescent="0.2">
      <c r="A680" t="s">
        <v>33</v>
      </c>
      <c r="B680" s="1">
        <v>44221</v>
      </c>
      <c r="C680" t="s">
        <v>92</v>
      </c>
      <c r="D680" s="2">
        <v>0.45833333333333331</v>
      </c>
      <c r="E680" s="2">
        <v>0.5</v>
      </c>
      <c r="F680">
        <v>1</v>
      </c>
      <c r="G680" t="s">
        <v>141</v>
      </c>
      <c r="H680" t="s">
        <v>669</v>
      </c>
      <c r="J680">
        <v>1</v>
      </c>
      <c r="K680">
        <v>1</v>
      </c>
      <c r="L680" t="s">
        <v>36</v>
      </c>
      <c r="M680" t="str">
        <f>UPPER(Workshops_2019_2023[[#This Row],[Format]])</f>
        <v>ONLINE-LIVE</v>
      </c>
      <c r="N680" t="s">
        <v>771</v>
      </c>
      <c r="O680" t="s">
        <v>22</v>
      </c>
      <c r="X680">
        <v>1</v>
      </c>
      <c r="Y680" s="5" t="s">
        <v>134</v>
      </c>
    </row>
    <row r="681" spans="1:25" x14ac:dyDescent="0.2">
      <c r="A681" t="s">
        <v>33</v>
      </c>
      <c r="B681" s="1">
        <v>44222</v>
      </c>
      <c r="C681" t="s">
        <v>96</v>
      </c>
      <c r="D681" s="2">
        <v>0.625</v>
      </c>
      <c r="E681" s="2">
        <v>0.66666666666666663</v>
      </c>
      <c r="F681">
        <v>1</v>
      </c>
      <c r="G681" t="s">
        <v>97</v>
      </c>
      <c r="H681" t="s">
        <v>669</v>
      </c>
      <c r="I681" t="s">
        <v>717</v>
      </c>
      <c r="J681">
        <v>25</v>
      </c>
      <c r="K681">
        <v>9</v>
      </c>
      <c r="L681" t="s">
        <v>36</v>
      </c>
      <c r="M681" t="str">
        <f>UPPER(Workshops_2019_2023[[#This Row],[Format]])</f>
        <v>ONLINE-LIVE</v>
      </c>
      <c r="N681" t="s">
        <v>771</v>
      </c>
      <c r="O681" t="s">
        <v>16</v>
      </c>
      <c r="R681">
        <v>9</v>
      </c>
      <c r="Y681" s="5" t="s">
        <v>134</v>
      </c>
    </row>
    <row r="682" spans="1:25" x14ac:dyDescent="0.2">
      <c r="A682" t="s">
        <v>33</v>
      </c>
      <c r="B682" s="1">
        <v>44223</v>
      </c>
      <c r="C682" t="s">
        <v>98</v>
      </c>
      <c r="D682" s="2">
        <v>0.625</v>
      </c>
      <c r="E682" s="2">
        <v>0.66666666666666663</v>
      </c>
      <c r="F682">
        <v>1</v>
      </c>
      <c r="G682" t="s">
        <v>93</v>
      </c>
      <c r="H682" t="s">
        <v>669</v>
      </c>
      <c r="J682">
        <v>25</v>
      </c>
      <c r="K682">
        <v>14</v>
      </c>
      <c r="L682" t="s">
        <v>36</v>
      </c>
      <c r="M682" t="str">
        <f>UPPER(Workshops_2019_2023[[#This Row],[Format]])</f>
        <v>ONLINE-LIVE</v>
      </c>
      <c r="N682" t="s">
        <v>771</v>
      </c>
      <c r="O682" t="s">
        <v>16</v>
      </c>
      <c r="R682">
        <v>14</v>
      </c>
      <c r="Y682" s="5" t="s">
        <v>134</v>
      </c>
    </row>
    <row r="683" spans="1:25" x14ac:dyDescent="0.2">
      <c r="A683" t="s">
        <v>33</v>
      </c>
      <c r="B683" s="1">
        <v>44224</v>
      </c>
      <c r="C683" t="s">
        <v>100</v>
      </c>
      <c r="D683" s="2">
        <v>0.625</v>
      </c>
      <c r="E683" s="2">
        <v>0.66666666666666663</v>
      </c>
      <c r="F683">
        <v>1</v>
      </c>
      <c r="G683" t="s">
        <v>93</v>
      </c>
      <c r="H683" t="s">
        <v>669</v>
      </c>
      <c r="J683">
        <v>25</v>
      </c>
      <c r="K683">
        <v>9</v>
      </c>
      <c r="L683" t="s">
        <v>36</v>
      </c>
      <c r="M683" t="str">
        <f>UPPER(Workshops_2019_2023[[#This Row],[Format]])</f>
        <v>ONLINE-LIVE</v>
      </c>
      <c r="N683" t="s">
        <v>771</v>
      </c>
      <c r="O683" t="s">
        <v>16</v>
      </c>
      <c r="R683">
        <v>9</v>
      </c>
      <c r="Y683" s="5" t="s">
        <v>134</v>
      </c>
    </row>
    <row r="684" spans="1:25" x14ac:dyDescent="0.2">
      <c r="A684" t="s">
        <v>33</v>
      </c>
      <c r="B684" s="1">
        <v>44229</v>
      </c>
      <c r="C684" t="s">
        <v>96</v>
      </c>
      <c r="D684" s="2">
        <v>0.625</v>
      </c>
      <c r="E684" s="2">
        <v>0.66666666666666663</v>
      </c>
      <c r="F684">
        <v>1</v>
      </c>
      <c r="G684" t="s">
        <v>101</v>
      </c>
      <c r="H684" t="s">
        <v>669</v>
      </c>
      <c r="I684" t="s">
        <v>717</v>
      </c>
      <c r="J684">
        <v>25</v>
      </c>
      <c r="K684">
        <v>1</v>
      </c>
      <c r="L684" t="s">
        <v>36</v>
      </c>
      <c r="M684" t="str">
        <f>UPPER(Workshops_2019_2023[[#This Row],[Format]])</f>
        <v>ONLINE-LIVE</v>
      </c>
      <c r="N684" t="s">
        <v>771</v>
      </c>
      <c r="O684" t="s">
        <v>16</v>
      </c>
      <c r="R684">
        <v>1</v>
      </c>
      <c r="Y684" s="5" t="s">
        <v>134</v>
      </c>
    </row>
    <row r="685" spans="1:25" x14ac:dyDescent="0.2">
      <c r="A685" t="s">
        <v>33</v>
      </c>
      <c r="B685" s="1">
        <v>44230</v>
      </c>
      <c r="C685" t="s">
        <v>98</v>
      </c>
      <c r="D685" s="2">
        <v>0.625</v>
      </c>
      <c r="E685" s="2">
        <v>0.66666666666666663</v>
      </c>
      <c r="F685">
        <v>1</v>
      </c>
      <c r="G685" t="s">
        <v>102</v>
      </c>
      <c r="H685" t="s">
        <v>669</v>
      </c>
      <c r="J685">
        <v>25</v>
      </c>
      <c r="K685">
        <v>9</v>
      </c>
      <c r="L685" t="s">
        <v>36</v>
      </c>
      <c r="M685" t="str">
        <f>UPPER(Workshops_2019_2023[[#This Row],[Format]])</f>
        <v>ONLINE-LIVE</v>
      </c>
      <c r="N685" t="s">
        <v>771</v>
      </c>
      <c r="O685" t="s">
        <v>16</v>
      </c>
      <c r="R685">
        <v>9</v>
      </c>
      <c r="Y685" s="5" t="s">
        <v>134</v>
      </c>
    </row>
    <row r="686" spans="1:25" x14ac:dyDescent="0.2">
      <c r="A686" t="s">
        <v>33</v>
      </c>
      <c r="B686" s="1">
        <v>44231</v>
      </c>
      <c r="C686" t="s">
        <v>100</v>
      </c>
      <c r="D686" s="2">
        <v>0.625</v>
      </c>
      <c r="E686" s="2">
        <v>0.66666666666666663</v>
      </c>
      <c r="F686">
        <v>1</v>
      </c>
      <c r="G686" t="s">
        <v>102</v>
      </c>
      <c r="H686" t="s">
        <v>669</v>
      </c>
      <c r="J686">
        <v>25</v>
      </c>
      <c r="K686">
        <v>6</v>
      </c>
      <c r="L686" t="s">
        <v>36</v>
      </c>
      <c r="M686" t="str">
        <f>UPPER(Workshops_2019_2023[[#This Row],[Format]])</f>
        <v>ONLINE-LIVE</v>
      </c>
      <c r="N686" t="s">
        <v>771</v>
      </c>
      <c r="O686" t="s">
        <v>16</v>
      </c>
      <c r="R686">
        <v>6</v>
      </c>
      <c r="Y686" s="5" t="s">
        <v>134</v>
      </c>
    </row>
    <row r="687" spans="1:25" x14ac:dyDescent="0.2">
      <c r="A687" t="s">
        <v>33</v>
      </c>
      <c r="B687" s="1">
        <v>44237</v>
      </c>
      <c r="C687" t="s">
        <v>98</v>
      </c>
      <c r="D687" s="2">
        <v>0.625</v>
      </c>
      <c r="E687" s="2">
        <v>0.66666666666666663</v>
      </c>
      <c r="F687">
        <v>1</v>
      </c>
      <c r="G687" t="s">
        <v>93</v>
      </c>
      <c r="H687" t="s">
        <v>669</v>
      </c>
      <c r="I687" t="s">
        <v>768</v>
      </c>
      <c r="J687">
        <v>25</v>
      </c>
      <c r="K687">
        <v>5</v>
      </c>
      <c r="L687" t="s">
        <v>36</v>
      </c>
      <c r="M687" t="str">
        <f>UPPER(Workshops_2019_2023[[#This Row],[Format]])</f>
        <v>ONLINE-LIVE</v>
      </c>
      <c r="N687" t="s">
        <v>771</v>
      </c>
      <c r="O687" t="s">
        <v>16</v>
      </c>
      <c r="R687">
        <v>5</v>
      </c>
      <c r="Y687" s="5" t="s">
        <v>134</v>
      </c>
    </row>
    <row r="688" spans="1:25" x14ac:dyDescent="0.2">
      <c r="A688" t="s">
        <v>33</v>
      </c>
      <c r="B688" s="1">
        <v>44238</v>
      </c>
      <c r="C688" t="s">
        <v>100</v>
      </c>
      <c r="D688" s="2">
        <v>0.625</v>
      </c>
      <c r="E688" s="2">
        <v>0.66666666666666663</v>
      </c>
      <c r="F688">
        <v>1</v>
      </c>
      <c r="G688" t="s">
        <v>93</v>
      </c>
      <c r="H688" t="s">
        <v>669</v>
      </c>
      <c r="J688">
        <v>25</v>
      </c>
      <c r="K688">
        <v>1</v>
      </c>
      <c r="L688" t="s">
        <v>36</v>
      </c>
      <c r="M688" t="str">
        <f>UPPER(Workshops_2019_2023[[#This Row],[Format]])</f>
        <v>ONLINE-LIVE</v>
      </c>
      <c r="N688" t="s">
        <v>771</v>
      </c>
      <c r="O688" t="s">
        <v>16</v>
      </c>
      <c r="R688">
        <v>1</v>
      </c>
      <c r="Y688" s="5" t="s">
        <v>134</v>
      </c>
    </row>
    <row r="689" spans="1:26" x14ac:dyDescent="0.2">
      <c r="A689" t="s">
        <v>33</v>
      </c>
      <c r="B689" s="1">
        <v>44239</v>
      </c>
      <c r="C689" t="s">
        <v>103</v>
      </c>
      <c r="D689" s="2">
        <v>0.625</v>
      </c>
      <c r="E689" s="2">
        <v>0.66666666666666663</v>
      </c>
      <c r="F689">
        <v>1</v>
      </c>
      <c r="G689" t="s">
        <v>97</v>
      </c>
      <c r="H689" t="s">
        <v>669</v>
      </c>
      <c r="J689">
        <v>25</v>
      </c>
      <c r="K689">
        <v>3</v>
      </c>
      <c r="L689" t="s">
        <v>36</v>
      </c>
      <c r="M689" t="str">
        <f>UPPER(Workshops_2019_2023[[#This Row],[Format]])</f>
        <v>ONLINE-LIVE</v>
      </c>
      <c r="N689" t="s">
        <v>771</v>
      </c>
      <c r="O689" t="s">
        <v>16</v>
      </c>
      <c r="R689">
        <v>3</v>
      </c>
      <c r="Y689" s="5" t="s">
        <v>134</v>
      </c>
    </row>
    <row r="690" spans="1:26" x14ac:dyDescent="0.2">
      <c r="A690" t="s">
        <v>33</v>
      </c>
      <c r="B690" s="1">
        <v>44243</v>
      </c>
      <c r="C690" t="s">
        <v>96</v>
      </c>
      <c r="D690" s="2">
        <v>0.625</v>
      </c>
      <c r="E690" s="2">
        <v>0.66666666666666663</v>
      </c>
      <c r="F690">
        <v>1</v>
      </c>
      <c r="G690" t="s">
        <v>101</v>
      </c>
      <c r="H690" t="s">
        <v>669</v>
      </c>
      <c r="I690" t="s">
        <v>717</v>
      </c>
      <c r="J690">
        <v>25</v>
      </c>
      <c r="K690">
        <v>5</v>
      </c>
      <c r="L690" t="s">
        <v>36</v>
      </c>
      <c r="M690" t="str">
        <f>UPPER(Workshops_2019_2023[[#This Row],[Format]])</f>
        <v>ONLINE-LIVE</v>
      </c>
      <c r="N690" t="s">
        <v>771</v>
      </c>
      <c r="O690" t="s">
        <v>16</v>
      </c>
      <c r="R690">
        <v>5</v>
      </c>
      <c r="Y690" s="5" t="s">
        <v>134</v>
      </c>
    </row>
    <row r="691" spans="1:26" x14ac:dyDescent="0.2">
      <c r="A691" t="s">
        <v>33</v>
      </c>
      <c r="B691" s="1">
        <v>44244</v>
      </c>
      <c r="C691" t="s">
        <v>98</v>
      </c>
      <c r="D691" s="2">
        <v>0.625</v>
      </c>
      <c r="E691" s="2">
        <v>0.66666666666666663</v>
      </c>
      <c r="F691">
        <v>1</v>
      </c>
      <c r="G691" t="s">
        <v>102</v>
      </c>
      <c r="H691" t="s">
        <v>669</v>
      </c>
      <c r="I691" t="s">
        <v>768</v>
      </c>
      <c r="J691">
        <v>25</v>
      </c>
      <c r="K691">
        <v>10</v>
      </c>
      <c r="L691" t="s">
        <v>36</v>
      </c>
      <c r="M691" t="str">
        <f>UPPER(Workshops_2019_2023[[#This Row],[Format]])</f>
        <v>ONLINE-LIVE</v>
      </c>
      <c r="N691" t="s">
        <v>771</v>
      </c>
      <c r="O691" t="s">
        <v>16</v>
      </c>
      <c r="R691">
        <v>10</v>
      </c>
      <c r="Y691" s="5" t="s">
        <v>134</v>
      </c>
    </row>
    <row r="692" spans="1:26" x14ac:dyDescent="0.2">
      <c r="A692" t="s">
        <v>33</v>
      </c>
      <c r="B692" s="1">
        <v>44245</v>
      </c>
      <c r="C692" t="s">
        <v>100</v>
      </c>
      <c r="D692" s="2">
        <v>0.625</v>
      </c>
      <c r="E692" s="2">
        <v>0.66666666666666663</v>
      </c>
      <c r="F692">
        <v>1</v>
      </c>
      <c r="G692" t="s">
        <v>102</v>
      </c>
      <c r="H692" t="s">
        <v>669</v>
      </c>
      <c r="J692">
        <v>25</v>
      </c>
      <c r="K692">
        <v>3</v>
      </c>
      <c r="L692" t="s">
        <v>36</v>
      </c>
      <c r="M692" t="str">
        <f>UPPER(Workshops_2019_2023[[#This Row],[Format]])</f>
        <v>ONLINE-LIVE</v>
      </c>
      <c r="N692" t="s">
        <v>771</v>
      </c>
      <c r="O692" t="s">
        <v>16</v>
      </c>
      <c r="R692">
        <v>3</v>
      </c>
      <c r="Y692" s="5" t="s">
        <v>134</v>
      </c>
    </row>
    <row r="693" spans="1:26" x14ac:dyDescent="0.2">
      <c r="A693" t="s">
        <v>193</v>
      </c>
      <c r="B693" s="1">
        <v>44249</v>
      </c>
      <c r="C693" t="s">
        <v>92</v>
      </c>
      <c r="D693" s="2">
        <v>0.70833333333333337</v>
      </c>
      <c r="E693" s="2">
        <v>0.75</v>
      </c>
      <c r="F693">
        <v>1</v>
      </c>
      <c r="G693" t="s">
        <v>200</v>
      </c>
      <c r="H693" t="s">
        <v>669</v>
      </c>
      <c r="K693">
        <v>122</v>
      </c>
      <c r="L693" t="s">
        <v>36</v>
      </c>
      <c r="M693" t="str">
        <f>UPPER(Workshops_2019_2023[[#This Row],[Format]])</f>
        <v>ONLINE-LIVE</v>
      </c>
      <c r="N693" t="s">
        <v>771</v>
      </c>
      <c r="O693" t="s">
        <v>16</v>
      </c>
      <c r="R693">
        <v>122</v>
      </c>
      <c r="Y693" s="5" t="s">
        <v>134</v>
      </c>
      <c r="Z693" s="5" t="s">
        <v>135</v>
      </c>
    </row>
    <row r="694" spans="1:26" x14ac:dyDescent="0.2">
      <c r="A694" t="s">
        <v>193</v>
      </c>
      <c r="B694" s="1">
        <v>44249</v>
      </c>
      <c r="C694" t="s">
        <v>92</v>
      </c>
      <c r="D694" s="2">
        <v>0.70833333333333337</v>
      </c>
      <c r="E694" s="2">
        <v>0.75</v>
      </c>
      <c r="F694">
        <v>1</v>
      </c>
      <c r="G694" t="s">
        <v>200</v>
      </c>
      <c r="H694" t="s">
        <v>669</v>
      </c>
      <c r="K694">
        <v>0</v>
      </c>
      <c r="L694" t="s">
        <v>43</v>
      </c>
      <c r="M694" t="str">
        <f>UPPER(Workshops_2019_2023[[#This Row],[Format]])</f>
        <v>ONLINE-LIVE</v>
      </c>
      <c r="N694" t="s">
        <v>771</v>
      </c>
      <c r="O694" t="s">
        <v>16</v>
      </c>
      <c r="Y694" s="5" t="s">
        <v>134</v>
      </c>
      <c r="Z694" s="5" t="s">
        <v>135</v>
      </c>
    </row>
    <row r="695" spans="1:26" x14ac:dyDescent="0.2">
      <c r="A695" t="s">
        <v>33</v>
      </c>
      <c r="B695" s="1">
        <v>44250</v>
      </c>
      <c r="C695" t="s">
        <v>96</v>
      </c>
      <c r="D695" s="2">
        <v>0.625</v>
      </c>
      <c r="E695" s="2">
        <v>0.66666666666666663</v>
      </c>
      <c r="F695">
        <v>1</v>
      </c>
      <c r="G695" t="s">
        <v>97</v>
      </c>
      <c r="H695" t="s">
        <v>669</v>
      </c>
      <c r="I695" t="s">
        <v>717</v>
      </c>
      <c r="J695">
        <v>25</v>
      </c>
      <c r="K695">
        <v>0</v>
      </c>
      <c r="L695" t="s">
        <v>43</v>
      </c>
      <c r="M695" t="str">
        <f>UPPER(Workshops_2019_2023[[#This Row],[Format]])</f>
        <v>ONLINE-LIVE</v>
      </c>
      <c r="N695" t="s">
        <v>771</v>
      </c>
      <c r="Y695" s="5" t="s">
        <v>134</v>
      </c>
    </row>
    <row r="696" spans="1:26" x14ac:dyDescent="0.2">
      <c r="A696" t="s">
        <v>33</v>
      </c>
      <c r="B696" s="1">
        <v>44251</v>
      </c>
      <c r="C696" t="s">
        <v>98</v>
      </c>
      <c r="D696" s="2">
        <v>0.625</v>
      </c>
      <c r="E696" s="2">
        <v>0.66666666666666663</v>
      </c>
      <c r="F696">
        <v>1</v>
      </c>
      <c r="G696" t="s">
        <v>93</v>
      </c>
      <c r="H696" t="s">
        <v>669</v>
      </c>
      <c r="I696" t="s">
        <v>768</v>
      </c>
      <c r="J696">
        <v>25</v>
      </c>
      <c r="K696">
        <v>2</v>
      </c>
      <c r="L696" t="s">
        <v>36</v>
      </c>
      <c r="M696" t="str">
        <f>UPPER(Workshops_2019_2023[[#This Row],[Format]])</f>
        <v>ONLINE-LIVE</v>
      </c>
      <c r="N696" t="s">
        <v>771</v>
      </c>
      <c r="O696" t="s">
        <v>16</v>
      </c>
      <c r="R696">
        <v>2</v>
      </c>
      <c r="Y696" s="5" t="s">
        <v>134</v>
      </c>
    </row>
    <row r="697" spans="1:26" x14ac:dyDescent="0.2">
      <c r="A697" t="s">
        <v>33</v>
      </c>
      <c r="B697" s="1">
        <v>44252</v>
      </c>
      <c r="C697" t="s">
        <v>100</v>
      </c>
      <c r="D697" s="2">
        <v>0.625</v>
      </c>
      <c r="E697" s="2">
        <v>0.66666666666666663</v>
      </c>
      <c r="F697">
        <v>1</v>
      </c>
      <c r="G697" t="s">
        <v>93</v>
      </c>
      <c r="H697" t="s">
        <v>669</v>
      </c>
      <c r="J697">
        <v>25</v>
      </c>
      <c r="K697">
        <v>1</v>
      </c>
      <c r="L697" t="s">
        <v>36</v>
      </c>
      <c r="M697" t="str">
        <f>UPPER(Workshops_2019_2023[[#This Row],[Format]])</f>
        <v>ONLINE-LIVE</v>
      </c>
      <c r="N697" t="s">
        <v>771</v>
      </c>
      <c r="O697" t="s">
        <v>16</v>
      </c>
      <c r="R697">
        <v>1</v>
      </c>
      <c r="Y697" s="5" t="s">
        <v>134</v>
      </c>
    </row>
    <row r="698" spans="1:26" x14ac:dyDescent="0.2">
      <c r="A698" t="s">
        <v>33</v>
      </c>
      <c r="B698" s="1">
        <v>44253</v>
      </c>
      <c r="C698" t="s">
        <v>103</v>
      </c>
      <c r="D698" s="2">
        <v>0.64583333333333337</v>
      </c>
      <c r="E698" s="2">
        <v>0.6875</v>
      </c>
      <c r="F698">
        <v>1</v>
      </c>
      <c r="G698" t="s">
        <v>142</v>
      </c>
      <c r="H698" t="s">
        <v>669</v>
      </c>
      <c r="J698">
        <v>1</v>
      </c>
      <c r="K698">
        <v>1</v>
      </c>
      <c r="L698" t="s">
        <v>36</v>
      </c>
      <c r="M698" t="str">
        <f>UPPER(Workshops_2019_2023[[#This Row],[Format]])</f>
        <v>ONLINE-LIVE</v>
      </c>
      <c r="N698" t="s">
        <v>771</v>
      </c>
      <c r="O698" t="s">
        <v>16</v>
      </c>
      <c r="R698">
        <v>1</v>
      </c>
      <c r="Y698" s="5" t="s">
        <v>134</v>
      </c>
    </row>
    <row r="699" spans="1:26" x14ac:dyDescent="0.2">
      <c r="A699" t="s">
        <v>33</v>
      </c>
      <c r="B699" s="1">
        <v>44257</v>
      </c>
      <c r="C699" t="s">
        <v>96</v>
      </c>
      <c r="D699" s="2">
        <v>0.625</v>
      </c>
      <c r="E699" s="2">
        <v>0.66666666666666663</v>
      </c>
      <c r="F699">
        <v>1</v>
      </c>
      <c r="G699" t="s">
        <v>101</v>
      </c>
      <c r="H699" t="s">
        <v>669</v>
      </c>
      <c r="I699" t="s">
        <v>717</v>
      </c>
      <c r="J699">
        <v>25</v>
      </c>
      <c r="K699">
        <v>2</v>
      </c>
      <c r="L699" t="s">
        <v>36</v>
      </c>
      <c r="M699" t="str">
        <f>UPPER(Workshops_2019_2023[[#This Row],[Format]])</f>
        <v>ONLINE-LIVE</v>
      </c>
      <c r="N699" t="s">
        <v>771</v>
      </c>
      <c r="R699">
        <v>2</v>
      </c>
      <c r="Y699" s="5" t="s">
        <v>134</v>
      </c>
    </row>
    <row r="700" spans="1:26" x14ac:dyDescent="0.2">
      <c r="A700" t="s">
        <v>33</v>
      </c>
      <c r="B700" s="1">
        <v>44258</v>
      </c>
      <c r="C700" t="s">
        <v>98</v>
      </c>
      <c r="D700" s="2">
        <v>0.625</v>
      </c>
      <c r="E700" s="2">
        <v>0.66666666666666663</v>
      </c>
      <c r="F700">
        <v>1</v>
      </c>
      <c r="G700" t="s">
        <v>102</v>
      </c>
      <c r="H700" t="s">
        <v>669</v>
      </c>
      <c r="I700" t="s">
        <v>768</v>
      </c>
      <c r="J700">
        <v>25</v>
      </c>
      <c r="K700">
        <v>2</v>
      </c>
      <c r="L700" t="s">
        <v>36</v>
      </c>
      <c r="M700" t="str">
        <f>UPPER(Workshops_2019_2023[[#This Row],[Format]])</f>
        <v>ONLINE-LIVE</v>
      </c>
      <c r="N700" t="s">
        <v>771</v>
      </c>
      <c r="R700">
        <v>2</v>
      </c>
      <c r="Y700" s="5" t="s">
        <v>134</v>
      </c>
    </row>
    <row r="701" spans="1:26" x14ac:dyDescent="0.2">
      <c r="A701" t="s">
        <v>33</v>
      </c>
      <c r="B701" s="1">
        <v>44259</v>
      </c>
      <c r="C701" t="s">
        <v>100</v>
      </c>
      <c r="D701" s="2">
        <v>0.625</v>
      </c>
      <c r="E701" s="2">
        <v>0.66666666666666663</v>
      </c>
      <c r="F701">
        <v>1</v>
      </c>
      <c r="G701" t="s">
        <v>102</v>
      </c>
      <c r="H701" t="s">
        <v>669</v>
      </c>
      <c r="J701">
        <v>25</v>
      </c>
      <c r="K701">
        <v>2</v>
      </c>
      <c r="L701" t="s">
        <v>36</v>
      </c>
      <c r="M701" t="str">
        <f>UPPER(Workshops_2019_2023[[#This Row],[Format]])</f>
        <v>ONLINE-LIVE</v>
      </c>
      <c r="N701" t="s">
        <v>771</v>
      </c>
      <c r="R701">
        <v>2</v>
      </c>
      <c r="Y701" s="5" t="s">
        <v>134</v>
      </c>
    </row>
    <row r="702" spans="1:26" x14ac:dyDescent="0.2">
      <c r="A702" t="s">
        <v>33</v>
      </c>
      <c r="B702" s="1">
        <v>44264</v>
      </c>
      <c r="C702" t="s">
        <v>96</v>
      </c>
      <c r="D702" s="2">
        <v>0.625</v>
      </c>
      <c r="E702" s="2">
        <v>0.66666666666666663</v>
      </c>
      <c r="F702">
        <v>1</v>
      </c>
      <c r="G702" t="s">
        <v>97</v>
      </c>
      <c r="H702" t="s">
        <v>669</v>
      </c>
      <c r="I702" t="s">
        <v>717</v>
      </c>
      <c r="J702">
        <v>25</v>
      </c>
      <c r="K702">
        <v>5</v>
      </c>
      <c r="L702" t="s">
        <v>36</v>
      </c>
      <c r="M702" t="str">
        <f>UPPER(Workshops_2019_2023[[#This Row],[Format]])</f>
        <v>ONLINE-LIVE</v>
      </c>
      <c r="N702" t="s">
        <v>771</v>
      </c>
      <c r="R702">
        <v>5</v>
      </c>
      <c r="Y702" s="5" t="s">
        <v>134</v>
      </c>
    </row>
    <row r="703" spans="1:26" x14ac:dyDescent="0.2">
      <c r="A703" t="s">
        <v>33</v>
      </c>
      <c r="B703" s="1">
        <v>44265</v>
      </c>
      <c r="C703" t="s">
        <v>98</v>
      </c>
      <c r="D703" s="2">
        <v>0.625</v>
      </c>
      <c r="E703" s="2">
        <v>0.66666666666666663</v>
      </c>
      <c r="F703">
        <v>1</v>
      </c>
      <c r="G703" t="s">
        <v>93</v>
      </c>
      <c r="H703" t="s">
        <v>669</v>
      </c>
      <c r="I703" t="s">
        <v>768</v>
      </c>
      <c r="J703">
        <v>25</v>
      </c>
      <c r="K703">
        <v>6</v>
      </c>
      <c r="L703" t="s">
        <v>36</v>
      </c>
      <c r="M703" t="str">
        <f>UPPER(Workshops_2019_2023[[#This Row],[Format]])</f>
        <v>ONLINE-LIVE</v>
      </c>
      <c r="N703" t="s">
        <v>771</v>
      </c>
      <c r="R703">
        <v>6</v>
      </c>
      <c r="Y703" s="5" t="s">
        <v>134</v>
      </c>
    </row>
    <row r="704" spans="1:26" x14ac:dyDescent="0.2">
      <c r="A704" t="s">
        <v>33</v>
      </c>
      <c r="B704" s="1">
        <v>44266</v>
      </c>
      <c r="C704" t="s">
        <v>100</v>
      </c>
      <c r="D704" s="2">
        <v>0.625</v>
      </c>
      <c r="E704" s="2">
        <v>0.66666666666666663</v>
      </c>
      <c r="F704">
        <v>1</v>
      </c>
      <c r="G704" t="s">
        <v>93</v>
      </c>
      <c r="H704" t="s">
        <v>669</v>
      </c>
      <c r="J704">
        <v>25</v>
      </c>
      <c r="K704">
        <v>3</v>
      </c>
      <c r="L704" t="s">
        <v>36</v>
      </c>
      <c r="M704" t="str">
        <f>UPPER(Workshops_2019_2023[[#This Row],[Format]])</f>
        <v>ONLINE-LIVE</v>
      </c>
      <c r="N704" t="s">
        <v>771</v>
      </c>
      <c r="R704">
        <v>3</v>
      </c>
      <c r="Y704" s="5" t="s">
        <v>134</v>
      </c>
    </row>
    <row r="705" spans="1:25" x14ac:dyDescent="0.2">
      <c r="A705" t="s">
        <v>33</v>
      </c>
      <c r="B705" s="1">
        <v>44271</v>
      </c>
      <c r="C705" t="s">
        <v>96</v>
      </c>
      <c r="D705" s="2">
        <v>0.625</v>
      </c>
      <c r="E705" s="2">
        <v>0.66666666666666663</v>
      </c>
      <c r="F705">
        <v>1</v>
      </c>
      <c r="G705" t="s">
        <v>101</v>
      </c>
      <c r="H705" t="s">
        <v>669</v>
      </c>
      <c r="J705">
        <v>25</v>
      </c>
      <c r="K705">
        <v>2</v>
      </c>
      <c r="L705" t="s">
        <v>36</v>
      </c>
      <c r="M705" t="str">
        <f>UPPER(Workshops_2019_2023[[#This Row],[Format]])</f>
        <v>ONLINE-LIVE</v>
      </c>
      <c r="N705" t="s">
        <v>771</v>
      </c>
      <c r="R705">
        <v>2</v>
      </c>
      <c r="Y705" s="5" t="s">
        <v>134</v>
      </c>
    </row>
    <row r="706" spans="1:25" x14ac:dyDescent="0.2">
      <c r="A706" t="s">
        <v>33</v>
      </c>
      <c r="B706" s="1">
        <v>44272</v>
      </c>
      <c r="C706" t="s">
        <v>98</v>
      </c>
      <c r="D706" s="2">
        <v>0.625</v>
      </c>
      <c r="E706" s="2">
        <v>0.66666666666666663</v>
      </c>
      <c r="F706">
        <v>1</v>
      </c>
      <c r="G706" t="s">
        <v>102</v>
      </c>
      <c r="H706" t="s">
        <v>669</v>
      </c>
      <c r="J706">
        <v>25</v>
      </c>
      <c r="K706">
        <v>1</v>
      </c>
      <c r="L706" t="s">
        <v>36</v>
      </c>
      <c r="M706" t="str">
        <f>UPPER(Workshops_2019_2023[[#This Row],[Format]])</f>
        <v>ONLINE-LIVE</v>
      </c>
      <c r="N706" t="s">
        <v>771</v>
      </c>
      <c r="R706">
        <v>1</v>
      </c>
      <c r="Y706" s="5" t="s">
        <v>134</v>
      </c>
    </row>
    <row r="707" spans="1:25" x14ac:dyDescent="0.2">
      <c r="A707" t="s">
        <v>33</v>
      </c>
      <c r="B707" s="1">
        <v>44273</v>
      </c>
      <c r="C707" t="s">
        <v>100</v>
      </c>
      <c r="D707" s="2">
        <v>0.625</v>
      </c>
      <c r="E707" s="2">
        <v>0.66666666666666663</v>
      </c>
      <c r="F707">
        <v>1</v>
      </c>
      <c r="G707" t="s">
        <v>102</v>
      </c>
      <c r="H707" t="s">
        <v>669</v>
      </c>
      <c r="I707" t="s">
        <v>768</v>
      </c>
      <c r="J707">
        <v>25</v>
      </c>
      <c r="K707">
        <v>3</v>
      </c>
      <c r="L707" t="s">
        <v>36</v>
      </c>
      <c r="M707" t="str">
        <f>UPPER(Workshops_2019_2023[[#This Row],[Format]])</f>
        <v>ONLINE-LIVE</v>
      </c>
      <c r="N707" t="s">
        <v>771</v>
      </c>
      <c r="R707">
        <v>3</v>
      </c>
      <c r="Y707" s="5" t="s">
        <v>134</v>
      </c>
    </row>
    <row r="708" spans="1:25" x14ac:dyDescent="0.2">
      <c r="A708" t="s">
        <v>33</v>
      </c>
      <c r="B708" s="1">
        <v>44278</v>
      </c>
      <c r="C708" t="s">
        <v>96</v>
      </c>
      <c r="D708" s="2">
        <v>0.625</v>
      </c>
      <c r="E708" s="2">
        <v>0.66666666666666663</v>
      </c>
      <c r="F708">
        <v>1</v>
      </c>
      <c r="G708" t="s">
        <v>97</v>
      </c>
      <c r="H708" t="s">
        <v>669</v>
      </c>
      <c r="I708" t="s">
        <v>717</v>
      </c>
      <c r="J708">
        <v>25</v>
      </c>
      <c r="K708">
        <v>5</v>
      </c>
      <c r="L708" t="s">
        <v>36</v>
      </c>
      <c r="M708" t="str">
        <f>UPPER(Workshops_2019_2023[[#This Row],[Format]])</f>
        <v>ONLINE-LIVE</v>
      </c>
      <c r="N708" t="s">
        <v>771</v>
      </c>
      <c r="R708">
        <v>5</v>
      </c>
      <c r="Y708" s="5" t="s">
        <v>134</v>
      </c>
    </row>
    <row r="709" spans="1:25" x14ac:dyDescent="0.2">
      <c r="A709" t="s">
        <v>33</v>
      </c>
      <c r="B709" s="1">
        <v>44278</v>
      </c>
      <c r="C709" t="s">
        <v>96</v>
      </c>
      <c r="D709" s="2">
        <v>0.75</v>
      </c>
      <c r="E709" s="2">
        <v>0.79166666666666663</v>
      </c>
      <c r="F709">
        <v>1</v>
      </c>
      <c r="G709" t="s">
        <v>75</v>
      </c>
      <c r="H709" t="s">
        <v>669</v>
      </c>
      <c r="K709">
        <v>13</v>
      </c>
      <c r="L709" t="s">
        <v>36</v>
      </c>
      <c r="M709" t="str">
        <f>UPPER(Workshops_2019_2023[[#This Row],[Format]])</f>
        <v>ONLINE-LIVE</v>
      </c>
      <c r="N709" t="s">
        <v>771</v>
      </c>
      <c r="R709">
        <v>13</v>
      </c>
    </row>
    <row r="710" spans="1:25" x14ac:dyDescent="0.2">
      <c r="A710" t="s">
        <v>33</v>
      </c>
      <c r="B710" s="1">
        <v>44280</v>
      </c>
      <c r="C710" t="s">
        <v>100</v>
      </c>
      <c r="D710" s="2">
        <v>0.625</v>
      </c>
      <c r="E710" s="2">
        <v>0.66666666666666663</v>
      </c>
      <c r="F710">
        <v>1</v>
      </c>
      <c r="G710" t="s">
        <v>93</v>
      </c>
      <c r="H710" t="s">
        <v>669</v>
      </c>
      <c r="J710">
        <v>25</v>
      </c>
      <c r="K710">
        <v>1</v>
      </c>
      <c r="L710" t="s">
        <v>36</v>
      </c>
      <c r="M710" t="str">
        <f>UPPER(Workshops_2019_2023[[#This Row],[Format]])</f>
        <v>ONLINE-LIVE</v>
      </c>
      <c r="N710" t="s">
        <v>771</v>
      </c>
      <c r="R710">
        <v>1</v>
      </c>
    </row>
    <row r="711" spans="1:25" x14ac:dyDescent="0.2">
      <c r="A711" t="s">
        <v>33</v>
      </c>
      <c r="B711" s="1">
        <v>44285</v>
      </c>
      <c r="C711" t="s">
        <v>96</v>
      </c>
      <c r="D711" s="2">
        <v>0.625</v>
      </c>
      <c r="E711" s="2">
        <v>0.66666666666666663</v>
      </c>
      <c r="F711">
        <v>1</v>
      </c>
      <c r="G711" t="s">
        <v>101</v>
      </c>
      <c r="H711" t="s">
        <v>669</v>
      </c>
      <c r="I711" t="s">
        <v>717</v>
      </c>
      <c r="J711">
        <v>25</v>
      </c>
      <c r="K711">
        <v>7</v>
      </c>
      <c r="L711" t="s">
        <v>36</v>
      </c>
      <c r="M711" t="str">
        <f>UPPER(Workshops_2019_2023[[#This Row],[Format]])</f>
        <v>ONLINE-LIVE</v>
      </c>
      <c r="N711" t="s">
        <v>771</v>
      </c>
      <c r="R711">
        <v>7</v>
      </c>
    </row>
    <row r="712" spans="1:25" x14ac:dyDescent="0.2">
      <c r="A712" t="s">
        <v>33</v>
      </c>
      <c r="B712" s="1">
        <v>44286</v>
      </c>
      <c r="C712" t="s">
        <v>98</v>
      </c>
      <c r="D712" s="2">
        <v>0.625</v>
      </c>
      <c r="E712" s="2">
        <v>0.66666666666666663</v>
      </c>
      <c r="F712">
        <v>1</v>
      </c>
      <c r="G712" t="s">
        <v>102</v>
      </c>
      <c r="H712" t="s">
        <v>669</v>
      </c>
      <c r="I712" t="s">
        <v>768</v>
      </c>
      <c r="J712">
        <v>25</v>
      </c>
      <c r="K712">
        <v>4</v>
      </c>
      <c r="L712" t="s">
        <v>36</v>
      </c>
      <c r="M712" t="str">
        <f>UPPER(Workshops_2019_2023[[#This Row],[Format]])</f>
        <v>ONLINE-LIVE</v>
      </c>
      <c r="N712" t="s">
        <v>771</v>
      </c>
      <c r="R712">
        <v>4</v>
      </c>
    </row>
    <row r="713" spans="1:25" x14ac:dyDescent="0.2">
      <c r="A713" t="s">
        <v>33</v>
      </c>
      <c r="B713" s="1">
        <v>44287</v>
      </c>
      <c r="C713" t="s">
        <v>100</v>
      </c>
      <c r="D713" s="2">
        <v>0.625</v>
      </c>
      <c r="E713" s="2">
        <v>0.66666666666666663</v>
      </c>
      <c r="F713">
        <v>1</v>
      </c>
      <c r="G713" t="s">
        <v>102</v>
      </c>
      <c r="H713" t="s">
        <v>669</v>
      </c>
      <c r="J713">
        <v>25</v>
      </c>
      <c r="K713">
        <v>4</v>
      </c>
      <c r="L713" t="s">
        <v>36</v>
      </c>
      <c r="M713" t="str">
        <f>UPPER(Workshops_2019_2023[[#This Row],[Format]])</f>
        <v>ONLINE-LIVE</v>
      </c>
      <c r="N713" t="s">
        <v>771</v>
      </c>
      <c r="R713">
        <v>4</v>
      </c>
    </row>
    <row r="714" spans="1:25" x14ac:dyDescent="0.2">
      <c r="A714" t="s">
        <v>33</v>
      </c>
      <c r="B714" s="1">
        <v>44292</v>
      </c>
      <c r="C714" t="s">
        <v>96</v>
      </c>
      <c r="D714" s="2">
        <v>0.625</v>
      </c>
      <c r="E714" s="2">
        <v>0.66666666666666663</v>
      </c>
      <c r="F714">
        <v>1</v>
      </c>
      <c r="G714" t="s">
        <v>97</v>
      </c>
      <c r="H714" t="s">
        <v>669</v>
      </c>
      <c r="I714" t="s">
        <v>717</v>
      </c>
      <c r="J714">
        <v>25</v>
      </c>
      <c r="K714">
        <v>1</v>
      </c>
      <c r="L714" t="s">
        <v>36</v>
      </c>
      <c r="M714" t="str">
        <f>UPPER(Workshops_2019_2023[[#This Row],[Format]])</f>
        <v>ONLINE-LIVE</v>
      </c>
      <c r="N714" t="s">
        <v>771</v>
      </c>
      <c r="R714">
        <v>1</v>
      </c>
    </row>
    <row r="715" spans="1:25" x14ac:dyDescent="0.2">
      <c r="A715" t="s">
        <v>33</v>
      </c>
      <c r="B715" s="1">
        <v>44294</v>
      </c>
      <c r="C715" t="s">
        <v>100</v>
      </c>
      <c r="D715" s="2">
        <v>0.625</v>
      </c>
      <c r="E715" s="2">
        <v>0.66666666666666663</v>
      </c>
      <c r="F715">
        <v>1</v>
      </c>
      <c r="G715" t="s">
        <v>93</v>
      </c>
      <c r="H715" t="s">
        <v>669</v>
      </c>
      <c r="I715" t="s">
        <v>761</v>
      </c>
      <c r="J715">
        <v>25</v>
      </c>
      <c r="K715">
        <v>2</v>
      </c>
      <c r="L715" t="s">
        <v>36</v>
      </c>
      <c r="M715" t="str">
        <f>UPPER(Workshops_2019_2023[[#This Row],[Format]])</f>
        <v>ONLINE-LIVE</v>
      </c>
      <c r="N715" t="s">
        <v>771</v>
      </c>
      <c r="R715">
        <v>2</v>
      </c>
    </row>
    <row r="716" spans="1:25" x14ac:dyDescent="0.2">
      <c r="A716" t="s">
        <v>33</v>
      </c>
      <c r="B716" s="1">
        <v>44295</v>
      </c>
      <c r="C716" t="s">
        <v>103</v>
      </c>
      <c r="D716" s="2">
        <v>0.41666666666666669</v>
      </c>
      <c r="E716" s="2">
        <v>0.45833333333333331</v>
      </c>
      <c r="F716">
        <v>1</v>
      </c>
      <c r="G716" t="s">
        <v>102</v>
      </c>
      <c r="H716" t="s">
        <v>669</v>
      </c>
      <c r="J716">
        <v>1</v>
      </c>
      <c r="K716">
        <v>1</v>
      </c>
      <c r="L716" t="s">
        <v>36</v>
      </c>
      <c r="M716" t="str">
        <f>UPPER(Workshops_2019_2023[[#This Row],[Format]])</f>
        <v>ONLINE-LIVE</v>
      </c>
      <c r="N716" t="s">
        <v>771</v>
      </c>
      <c r="R716">
        <v>1</v>
      </c>
    </row>
    <row r="717" spans="1:25" x14ac:dyDescent="0.2">
      <c r="A717" t="s">
        <v>33</v>
      </c>
      <c r="B717" s="1">
        <v>44295</v>
      </c>
      <c r="C717" t="s">
        <v>103</v>
      </c>
      <c r="D717" s="2">
        <v>0.625</v>
      </c>
      <c r="E717" s="2">
        <v>0.66666666666666663</v>
      </c>
      <c r="F717">
        <v>1</v>
      </c>
      <c r="G717" t="s">
        <v>101</v>
      </c>
      <c r="H717" t="s">
        <v>669</v>
      </c>
      <c r="J717">
        <v>1</v>
      </c>
      <c r="K717">
        <v>1</v>
      </c>
      <c r="L717" t="s">
        <v>36</v>
      </c>
      <c r="M717" t="str">
        <f>UPPER(Workshops_2019_2023[[#This Row],[Format]])</f>
        <v>ONLINE-LIVE</v>
      </c>
      <c r="N717" t="s">
        <v>771</v>
      </c>
      <c r="R717">
        <v>1</v>
      </c>
    </row>
    <row r="718" spans="1:25" x14ac:dyDescent="0.2">
      <c r="A718" t="s">
        <v>33</v>
      </c>
      <c r="B718" s="1">
        <v>44299</v>
      </c>
      <c r="C718" t="s">
        <v>96</v>
      </c>
      <c r="D718" s="2">
        <v>0.625</v>
      </c>
      <c r="E718" s="2">
        <v>0.66666666666666663</v>
      </c>
      <c r="F718">
        <v>1</v>
      </c>
      <c r="G718" t="s">
        <v>101</v>
      </c>
      <c r="H718" t="s">
        <v>669</v>
      </c>
      <c r="I718" t="s">
        <v>717</v>
      </c>
      <c r="J718">
        <v>25</v>
      </c>
      <c r="K718">
        <v>4</v>
      </c>
      <c r="L718" t="s">
        <v>36</v>
      </c>
      <c r="M718" t="str">
        <f>UPPER(Workshops_2019_2023[[#This Row],[Format]])</f>
        <v>ONLINE-LIVE</v>
      </c>
      <c r="N718" t="s">
        <v>771</v>
      </c>
      <c r="R718">
        <v>4</v>
      </c>
    </row>
    <row r="719" spans="1:25" x14ac:dyDescent="0.2">
      <c r="A719" t="s">
        <v>33</v>
      </c>
      <c r="B719" s="1">
        <v>44300</v>
      </c>
      <c r="C719" t="s">
        <v>98</v>
      </c>
      <c r="D719" s="2">
        <v>0.625</v>
      </c>
      <c r="E719" s="2">
        <v>0.66666666666666663</v>
      </c>
      <c r="F719">
        <v>1</v>
      </c>
      <c r="G719" t="s">
        <v>102</v>
      </c>
      <c r="H719" t="s">
        <v>669</v>
      </c>
      <c r="I719" t="s">
        <v>768</v>
      </c>
      <c r="J719">
        <v>25</v>
      </c>
      <c r="K719">
        <v>6</v>
      </c>
      <c r="L719" t="s">
        <v>36</v>
      </c>
      <c r="M719" t="str">
        <f>UPPER(Workshops_2019_2023[[#This Row],[Format]])</f>
        <v>ONLINE-LIVE</v>
      </c>
      <c r="N719" t="s">
        <v>771</v>
      </c>
      <c r="R719">
        <v>6</v>
      </c>
    </row>
    <row r="720" spans="1:25" x14ac:dyDescent="0.2">
      <c r="A720" t="s">
        <v>33</v>
      </c>
      <c r="B720" s="1">
        <v>44301</v>
      </c>
      <c r="C720" t="s">
        <v>100</v>
      </c>
      <c r="D720" s="2">
        <v>0.625</v>
      </c>
      <c r="E720" s="2">
        <v>0.66666666666666663</v>
      </c>
      <c r="F720">
        <v>1</v>
      </c>
      <c r="G720" t="s">
        <v>102</v>
      </c>
      <c r="H720" t="s">
        <v>669</v>
      </c>
      <c r="I720" t="s">
        <v>761</v>
      </c>
      <c r="J720">
        <v>25</v>
      </c>
      <c r="K720">
        <v>5</v>
      </c>
      <c r="L720" t="s">
        <v>36</v>
      </c>
      <c r="M720" t="str">
        <f>UPPER(Workshops_2019_2023[[#This Row],[Format]])</f>
        <v>ONLINE-LIVE</v>
      </c>
      <c r="N720" t="s">
        <v>771</v>
      </c>
      <c r="R720">
        <v>5</v>
      </c>
    </row>
    <row r="721" spans="1:18" x14ac:dyDescent="0.2">
      <c r="A721" t="s">
        <v>33</v>
      </c>
      <c r="B721" s="1">
        <v>44302</v>
      </c>
      <c r="C721" t="s">
        <v>103</v>
      </c>
      <c r="D721" s="2">
        <v>0.70833333333333337</v>
      </c>
      <c r="E721" s="2">
        <v>0.75</v>
      </c>
      <c r="F721">
        <v>1</v>
      </c>
      <c r="G721" t="s">
        <v>35</v>
      </c>
      <c r="H721" t="s">
        <v>669</v>
      </c>
      <c r="K721">
        <v>30</v>
      </c>
      <c r="L721" t="s">
        <v>36</v>
      </c>
      <c r="M721" t="str">
        <f>UPPER(Workshops_2019_2023[[#This Row],[Format]])</f>
        <v>ONLINE-LIVE</v>
      </c>
      <c r="N721" t="s">
        <v>771</v>
      </c>
      <c r="R721">
        <v>30</v>
      </c>
    </row>
    <row r="722" spans="1:18" x14ac:dyDescent="0.2">
      <c r="A722" t="s">
        <v>33</v>
      </c>
      <c r="B722" s="1">
        <v>44305</v>
      </c>
      <c r="C722" t="s">
        <v>92</v>
      </c>
      <c r="D722" s="2">
        <v>0.79166666666666663</v>
      </c>
      <c r="E722" s="2">
        <v>0.83333333333333337</v>
      </c>
      <c r="F722">
        <v>1</v>
      </c>
      <c r="G722" t="s">
        <v>75</v>
      </c>
      <c r="H722" t="s">
        <v>669</v>
      </c>
      <c r="K722">
        <v>18</v>
      </c>
      <c r="L722" t="s">
        <v>36</v>
      </c>
      <c r="M722" t="str">
        <f>UPPER(Workshops_2019_2023[[#This Row],[Format]])</f>
        <v>ONLINE-LIVE</v>
      </c>
      <c r="N722" t="s">
        <v>771</v>
      </c>
      <c r="R722">
        <v>18</v>
      </c>
    </row>
    <row r="723" spans="1:18" x14ac:dyDescent="0.2">
      <c r="A723" t="s">
        <v>33</v>
      </c>
      <c r="B723" s="1">
        <v>44306</v>
      </c>
      <c r="C723" t="s">
        <v>96</v>
      </c>
      <c r="D723" s="2">
        <v>0.625</v>
      </c>
      <c r="E723" s="2">
        <v>0.66666666666666663</v>
      </c>
      <c r="F723">
        <v>1</v>
      </c>
      <c r="G723" t="s">
        <v>97</v>
      </c>
      <c r="H723" t="s">
        <v>669</v>
      </c>
      <c r="J723">
        <v>25</v>
      </c>
      <c r="K723">
        <v>2</v>
      </c>
      <c r="L723" t="s">
        <v>36</v>
      </c>
      <c r="M723" t="str">
        <f>UPPER(Workshops_2019_2023[[#This Row],[Format]])</f>
        <v>ONLINE-LIVE</v>
      </c>
      <c r="N723" t="s">
        <v>771</v>
      </c>
      <c r="R723">
        <v>2</v>
      </c>
    </row>
    <row r="724" spans="1:18" x14ac:dyDescent="0.2">
      <c r="A724" t="s">
        <v>33</v>
      </c>
      <c r="B724" s="1">
        <v>44308</v>
      </c>
      <c r="C724" t="s">
        <v>100</v>
      </c>
      <c r="D724" s="2">
        <v>0.625</v>
      </c>
      <c r="E724" s="2">
        <v>0.66666666666666663</v>
      </c>
      <c r="F724">
        <v>1</v>
      </c>
      <c r="G724" t="s">
        <v>93</v>
      </c>
      <c r="H724" t="s">
        <v>669</v>
      </c>
      <c r="J724">
        <v>25</v>
      </c>
      <c r="K724">
        <v>9</v>
      </c>
      <c r="L724" t="s">
        <v>36</v>
      </c>
      <c r="M724" t="str">
        <f>UPPER(Workshops_2019_2023[[#This Row],[Format]])</f>
        <v>ONLINE-LIVE</v>
      </c>
      <c r="N724" t="s">
        <v>771</v>
      </c>
      <c r="R724">
        <v>9</v>
      </c>
    </row>
    <row r="725" spans="1:18" x14ac:dyDescent="0.2">
      <c r="A725" t="s">
        <v>33</v>
      </c>
      <c r="B725" s="1">
        <v>44308</v>
      </c>
      <c r="C725" t="s">
        <v>100</v>
      </c>
      <c r="D725" s="2">
        <v>0.75</v>
      </c>
      <c r="E725" s="2">
        <v>0.79166666666666663</v>
      </c>
      <c r="F725">
        <v>1</v>
      </c>
      <c r="G725" t="s">
        <v>75</v>
      </c>
      <c r="H725" t="s">
        <v>669</v>
      </c>
      <c r="K725">
        <v>78</v>
      </c>
      <c r="L725" t="s">
        <v>36</v>
      </c>
      <c r="M725" t="str">
        <f>UPPER(Workshops_2019_2023[[#This Row],[Format]])</f>
        <v>ONLINE-LIVE</v>
      </c>
      <c r="N725" t="s">
        <v>771</v>
      </c>
      <c r="R725">
        <v>78</v>
      </c>
    </row>
    <row r="726" spans="1:18" x14ac:dyDescent="0.2">
      <c r="A726" t="s">
        <v>33</v>
      </c>
      <c r="B726" s="1">
        <v>44309</v>
      </c>
      <c r="C726" t="s">
        <v>103</v>
      </c>
      <c r="D726" s="2">
        <v>0.72916666666666663</v>
      </c>
      <c r="E726" s="2">
        <v>0.77083333333333337</v>
      </c>
      <c r="F726">
        <v>1</v>
      </c>
      <c r="G726" t="s">
        <v>35</v>
      </c>
      <c r="H726" t="s">
        <v>669</v>
      </c>
      <c r="K726">
        <v>17</v>
      </c>
      <c r="L726" t="s">
        <v>36</v>
      </c>
      <c r="M726" t="str">
        <f>UPPER(Workshops_2019_2023[[#This Row],[Format]])</f>
        <v>ONLINE-LIVE</v>
      </c>
      <c r="N726" t="s">
        <v>771</v>
      </c>
      <c r="R726">
        <v>17</v>
      </c>
    </row>
    <row r="727" spans="1:18" x14ac:dyDescent="0.2">
      <c r="A727" t="s">
        <v>33</v>
      </c>
      <c r="B727" s="1">
        <v>44313</v>
      </c>
      <c r="C727" t="s">
        <v>96</v>
      </c>
      <c r="D727" s="2">
        <v>0.4375</v>
      </c>
      <c r="E727" s="2">
        <v>0.47916666666666669</v>
      </c>
      <c r="F727">
        <v>1</v>
      </c>
      <c r="G727" t="s">
        <v>93</v>
      </c>
      <c r="H727" t="s">
        <v>669</v>
      </c>
      <c r="J727">
        <v>25</v>
      </c>
      <c r="K727">
        <v>5</v>
      </c>
      <c r="L727" t="s">
        <v>36</v>
      </c>
      <c r="M727" t="str">
        <f>UPPER(Workshops_2019_2023[[#This Row],[Format]])</f>
        <v>ONLINE-LIVE</v>
      </c>
      <c r="N727" t="s">
        <v>771</v>
      </c>
      <c r="R727">
        <v>5</v>
      </c>
    </row>
    <row r="728" spans="1:18" x14ac:dyDescent="0.2">
      <c r="A728" t="s">
        <v>33</v>
      </c>
      <c r="B728" s="1">
        <v>44313</v>
      </c>
      <c r="C728" t="s">
        <v>96</v>
      </c>
      <c r="D728" s="2">
        <v>0.625</v>
      </c>
      <c r="E728" s="2">
        <v>0.66666666666666663</v>
      </c>
      <c r="F728">
        <v>1</v>
      </c>
      <c r="G728" t="s">
        <v>101</v>
      </c>
      <c r="H728" t="s">
        <v>669</v>
      </c>
      <c r="I728" t="s">
        <v>717</v>
      </c>
      <c r="J728">
        <v>25</v>
      </c>
      <c r="K728">
        <v>5</v>
      </c>
      <c r="L728" t="s">
        <v>36</v>
      </c>
      <c r="M728" t="str">
        <f>UPPER(Workshops_2019_2023[[#This Row],[Format]])</f>
        <v>ONLINE-LIVE</v>
      </c>
      <c r="N728" t="s">
        <v>771</v>
      </c>
      <c r="R728">
        <v>5</v>
      </c>
    </row>
    <row r="729" spans="1:18" x14ac:dyDescent="0.2">
      <c r="A729" t="s">
        <v>33</v>
      </c>
      <c r="B729" s="1">
        <v>44314</v>
      </c>
      <c r="C729" t="s">
        <v>98</v>
      </c>
      <c r="D729" s="2">
        <v>0.4375</v>
      </c>
      <c r="E729" s="2">
        <v>0.47916666666666669</v>
      </c>
      <c r="F729">
        <v>1</v>
      </c>
      <c r="G729" t="s">
        <v>93</v>
      </c>
      <c r="H729" t="s">
        <v>669</v>
      </c>
      <c r="J729">
        <v>25</v>
      </c>
      <c r="K729">
        <v>0</v>
      </c>
      <c r="L729" t="s">
        <v>43</v>
      </c>
      <c r="M729" t="str">
        <f>UPPER(Workshops_2019_2023[[#This Row],[Format]])</f>
        <v>ONLINE-LIVE</v>
      </c>
      <c r="N729" t="s">
        <v>771</v>
      </c>
    </row>
    <row r="730" spans="1:18" x14ac:dyDescent="0.2">
      <c r="A730" t="s">
        <v>33</v>
      </c>
      <c r="B730" s="1">
        <v>44314</v>
      </c>
      <c r="C730" t="s">
        <v>98</v>
      </c>
      <c r="D730" s="2">
        <v>0.625</v>
      </c>
      <c r="E730" s="2">
        <v>0.66666666666666663</v>
      </c>
      <c r="F730">
        <v>1</v>
      </c>
      <c r="G730" t="s">
        <v>102</v>
      </c>
      <c r="H730" t="s">
        <v>669</v>
      </c>
      <c r="I730" t="s">
        <v>768</v>
      </c>
      <c r="J730">
        <v>25</v>
      </c>
      <c r="K730">
        <v>12</v>
      </c>
      <c r="L730" t="s">
        <v>36</v>
      </c>
      <c r="M730" t="str">
        <f>UPPER(Workshops_2019_2023[[#This Row],[Format]])</f>
        <v>ONLINE-LIVE</v>
      </c>
      <c r="N730" t="s">
        <v>771</v>
      </c>
      <c r="R730">
        <v>12</v>
      </c>
    </row>
    <row r="731" spans="1:18" x14ac:dyDescent="0.2">
      <c r="A731" t="s">
        <v>33</v>
      </c>
      <c r="B731" s="1">
        <v>44315</v>
      </c>
      <c r="C731" t="s">
        <v>100</v>
      </c>
      <c r="D731" s="2">
        <v>0.41666666666666669</v>
      </c>
      <c r="E731" s="2">
        <v>0.45833333333333331</v>
      </c>
      <c r="F731">
        <v>1</v>
      </c>
      <c r="G731" t="s">
        <v>97</v>
      </c>
      <c r="H731" t="s">
        <v>669</v>
      </c>
      <c r="I731" t="s">
        <v>761</v>
      </c>
      <c r="J731">
        <v>25</v>
      </c>
      <c r="K731">
        <v>2</v>
      </c>
      <c r="L731" t="s">
        <v>36</v>
      </c>
      <c r="M731" t="str">
        <f>UPPER(Workshops_2019_2023[[#This Row],[Format]])</f>
        <v>ONLINE-LIVE</v>
      </c>
      <c r="N731" t="s">
        <v>771</v>
      </c>
      <c r="R731">
        <v>2</v>
      </c>
    </row>
    <row r="732" spans="1:18" x14ac:dyDescent="0.2">
      <c r="A732" t="s">
        <v>33</v>
      </c>
      <c r="B732" s="1">
        <v>44315</v>
      </c>
      <c r="C732" t="s">
        <v>100</v>
      </c>
      <c r="D732" s="2">
        <v>0.625</v>
      </c>
      <c r="E732" s="2">
        <v>0.66666666666666663</v>
      </c>
      <c r="F732">
        <v>1</v>
      </c>
      <c r="G732" t="s">
        <v>102</v>
      </c>
      <c r="H732" t="s">
        <v>669</v>
      </c>
      <c r="J732">
        <v>25</v>
      </c>
      <c r="K732">
        <v>2</v>
      </c>
      <c r="L732" t="s">
        <v>36</v>
      </c>
      <c r="M732" t="str">
        <f>UPPER(Workshops_2019_2023[[#This Row],[Format]])</f>
        <v>ONLINE-LIVE</v>
      </c>
      <c r="N732" t="s">
        <v>771</v>
      </c>
      <c r="R732">
        <v>2</v>
      </c>
    </row>
    <row r="733" spans="1:18" x14ac:dyDescent="0.2">
      <c r="A733" t="s">
        <v>33</v>
      </c>
      <c r="B733" s="1">
        <v>44320</v>
      </c>
      <c r="C733" t="s">
        <v>96</v>
      </c>
      <c r="D733" s="2">
        <v>0.4375</v>
      </c>
      <c r="E733" s="2">
        <v>0.47916666666666669</v>
      </c>
      <c r="F733">
        <v>1</v>
      </c>
      <c r="G733" t="s">
        <v>102</v>
      </c>
      <c r="H733" t="s">
        <v>669</v>
      </c>
      <c r="J733">
        <v>25</v>
      </c>
      <c r="K733">
        <v>0</v>
      </c>
      <c r="L733" t="s">
        <v>43</v>
      </c>
      <c r="M733" t="str">
        <f>UPPER(Workshops_2019_2023[[#This Row],[Format]])</f>
        <v>ONLINE-LIVE</v>
      </c>
      <c r="N733" t="s">
        <v>771</v>
      </c>
    </row>
    <row r="734" spans="1:18" x14ac:dyDescent="0.2">
      <c r="A734" t="s">
        <v>33</v>
      </c>
      <c r="B734" s="1">
        <v>44320</v>
      </c>
      <c r="C734" t="s">
        <v>96</v>
      </c>
      <c r="D734" s="2">
        <v>0.625</v>
      </c>
      <c r="E734" s="2">
        <v>0.66666666666666663</v>
      </c>
      <c r="F734">
        <v>1</v>
      </c>
      <c r="G734" t="s">
        <v>97</v>
      </c>
      <c r="H734" t="s">
        <v>669</v>
      </c>
      <c r="I734" t="s">
        <v>717</v>
      </c>
      <c r="J734">
        <v>25</v>
      </c>
      <c r="K734">
        <v>2</v>
      </c>
      <c r="L734" t="s">
        <v>36</v>
      </c>
      <c r="M734" t="str">
        <f>UPPER(Workshops_2019_2023[[#This Row],[Format]])</f>
        <v>ONLINE-LIVE</v>
      </c>
      <c r="N734" t="s">
        <v>771</v>
      </c>
      <c r="R734">
        <v>2</v>
      </c>
    </row>
    <row r="735" spans="1:18" x14ac:dyDescent="0.2">
      <c r="A735" t="s">
        <v>33</v>
      </c>
      <c r="B735" s="1">
        <v>44321</v>
      </c>
      <c r="C735" t="s">
        <v>98</v>
      </c>
      <c r="D735" s="2">
        <v>0.4375</v>
      </c>
      <c r="E735" s="2">
        <v>0.47916666666666669</v>
      </c>
      <c r="F735">
        <v>1</v>
      </c>
      <c r="G735" t="s">
        <v>102</v>
      </c>
      <c r="H735" t="s">
        <v>669</v>
      </c>
      <c r="J735">
        <v>25</v>
      </c>
      <c r="K735">
        <v>0</v>
      </c>
      <c r="L735" t="s">
        <v>43</v>
      </c>
      <c r="M735" t="str">
        <f>UPPER(Workshops_2019_2023[[#This Row],[Format]])</f>
        <v>ONLINE-LIVE</v>
      </c>
      <c r="N735" t="s">
        <v>771</v>
      </c>
    </row>
    <row r="736" spans="1:18" x14ac:dyDescent="0.2">
      <c r="A736" t="s">
        <v>33</v>
      </c>
      <c r="B736" s="1">
        <v>44322</v>
      </c>
      <c r="C736" t="s">
        <v>100</v>
      </c>
      <c r="D736" s="2">
        <v>0.41666666666666669</v>
      </c>
      <c r="E736" s="2">
        <v>0.45833333333333331</v>
      </c>
      <c r="F736">
        <v>1</v>
      </c>
      <c r="G736" t="s">
        <v>101</v>
      </c>
      <c r="H736" t="s">
        <v>669</v>
      </c>
      <c r="I736" t="s">
        <v>761</v>
      </c>
      <c r="J736">
        <v>25</v>
      </c>
      <c r="K736">
        <v>2</v>
      </c>
      <c r="L736" t="s">
        <v>36</v>
      </c>
      <c r="M736" t="str">
        <f>UPPER(Workshops_2019_2023[[#This Row],[Format]])</f>
        <v>ONLINE-LIVE</v>
      </c>
      <c r="N736" t="s">
        <v>771</v>
      </c>
      <c r="R736">
        <v>2</v>
      </c>
    </row>
    <row r="737" spans="1:29" x14ac:dyDescent="0.2">
      <c r="A737" t="s">
        <v>33</v>
      </c>
      <c r="B737" s="1">
        <v>44322</v>
      </c>
      <c r="C737" t="s">
        <v>100</v>
      </c>
      <c r="D737" s="2">
        <v>0.625</v>
      </c>
      <c r="E737" s="2">
        <v>0.66666666666666663</v>
      </c>
      <c r="F737">
        <v>1</v>
      </c>
      <c r="G737" t="s">
        <v>93</v>
      </c>
      <c r="H737" t="s">
        <v>669</v>
      </c>
      <c r="I737" t="s">
        <v>768</v>
      </c>
      <c r="J737">
        <v>25</v>
      </c>
      <c r="K737">
        <v>3</v>
      </c>
      <c r="L737" t="s">
        <v>36</v>
      </c>
      <c r="M737" t="str">
        <f>UPPER(Workshops_2019_2023[[#This Row],[Format]])</f>
        <v>ONLINE-LIVE</v>
      </c>
      <c r="N737" t="s">
        <v>771</v>
      </c>
      <c r="R737">
        <v>3</v>
      </c>
    </row>
    <row r="738" spans="1:29" x14ac:dyDescent="0.2">
      <c r="A738" t="s">
        <v>33</v>
      </c>
      <c r="B738" s="1">
        <v>44326</v>
      </c>
      <c r="C738" t="s">
        <v>92</v>
      </c>
      <c r="D738" s="2">
        <v>0.5625</v>
      </c>
      <c r="E738" s="2">
        <v>0.60416666666666663</v>
      </c>
      <c r="F738">
        <v>1</v>
      </c>
      <c r="G738" t="s">
        <v>97</v>
      </c>
      <c r="H738" t="s">
        <v>669</v>
      </c>
      <c r="J738">
        <v>1</v>
      </c>
      <c r="K738">
        <v>1</v>
      </c>
      <c r="L738" t="s">
        <v>36</v>
      </c>
      <c r="M738" t="str">
        <f>UPPER(Workshops_2019_2023[[#This Row],[Format]])</f>
        <v>ONLINE-LIVE</v>
      </c>
      <c r="N738" t="s">
        <v>771</v>
      </c>
      <c r="R738">
        <v>1</v>
      </c>
    </row>
    <row r="739" spans="1:29" x14ac:dyDescent="0.2">
      <c r="A739" t="s">
        <v>33</v>
      </c>
      <c r="B739" s="1">
        <v>44327</v>
      </c>
      <c r="C739" t="s">
        <v>96</v>
      </c>
      <c r="D739" s="2">
        <v>0.625</v>
      </c>
      <c r="E739" s="2">
        <v>0.66666666666666663</v>
      </c>
      <c r="F739">
        <v>1</v>
      </c>
      <c r="G739" t="s">
        <v>101</v>
      </c>
      <c r="H739" t="s">
        <v>669</v>
      </c>
      <c r="I739" t="s">
        <v>717</v>
      </c>
      <c r="J739">
        <v>25</v>
      </c>
      <c r="K739">
        <v>2</v>
      </c>
      <c r="L739" t="s">
        <v>36</v>
      </c>
      <c r="M739" t="str">
        <f>UPPER(Workshops_2019_2023[[#This Row],[Format]])</f>
        <v>ONLINE-LIVE</v>
      </c>
      <c r="N739" t="s">
        <v>771</v>
      </c>
      <c r="R739">
        <v>2</v>
      </c>
    </row>
    <row r="740" spans="1:29" x14ac:dyDescent="0.2">
      <c r="A740" t="s">
        <v>33</v>
      </c>
      <c r="B740" s="1">
        <v>44328</v>
      </c>
      <c r="C740" t="s">
        <v>98</v>
      </c>
      <c r="D740" s="2">
        <v>0.625</v>
      </c>
      <c r="E740" s="2">
        <v>0.66666666666666663</v>
      </c>
      <c r="F740">
        <v>1</v>
      </c>
      <c r="G740" t="s">
        <v>102</v>
      </c>
      <c r="H740" t="s">
        <v>669</v>
      </c>
      <c r="J740">
        <v>25</v>
      </c>
      <c r="K740">
        <v>5</v>
      </c>
      <c r="L740" t="s">
        <v>36</v>
      </c>
      <c r="M740" t="str">
        <f>UPPER(Workshops_2019_2023[[#This Row],[Format]])</f>
        <v>ONLINE-LIVE</v>
      </c>
      <c r="N740" t="s">
        <v>771</v>
      </c>
      <c r="R740">
        <v>5</v>
      </c>
    </row>
    <row r="741" spans="1:29" x14ac:dyDescent="0.2">
      <c r="A741" t="s">
        <v>33</v>
      </c>
      <c r="B741" s="1">
        <v>44329</v>
      </c>
      <c r="C741" t="s">
        <v>100</v>
      </c>
      <c r="D741" s="2">
        <v>0.625</v>
      </c>
      <c r="E741" s="2">
        <v>0.66666666666666663</v>
      </c>
      <c r="F741">
        <v>1</v>
      </c>
      <c r="G741" t="s">
        <v>102</v>
      </c>
      <c r="H741" t="s">
        <v>669</v>
      </c>
      <c r="J741">
        <v>25</v>
      </c>
      <c r="K741">
        <v>1</v>
      </c>
      <c r="L741" t="s">
        <v>36</v>
      </c>
      <c r="M741" t="str">
        <f>UPPER(Workshops_2019_2023[[#This Row],[Format]])</f>
        <v>ONLINE-LIVE</v>
      </c>
      <c r="N741" t="s">
        <v>771</v>
      </c>
      <c r="R741">
        <v>1</v>
      </c>
    </row>
    <row r="742" spans="1:29" x14ac:dyDescent="0.2">
      <c r="A742" t="s">
        <v>33</v>
      </c>
      <c r="B742" s="1">
        <v>44343</v>
      </c>
      <c r="C742" t="s">
        <v>100</v>
      </c>
      <c r="D742" s="2">
        <v>0.45833333333333331</v>
      </c>
      <c r="E742" s="2">
        <v>0.5</v>
      </c>
      <c r="F742">
        <v>1</v>
      </c>
      <c r="G742" t="s">
        <v>93</v>
      </c>
      <c r="H742" t="s">
        <v>669</v>
      </c>
      <c r="J742">
        <v>1</v>
      </c>
      <c r="K742">
        <v>0</v>
      </c>
      <c r="L742" t="s">
        <v>43</v>
      </c>
      <c r="M742" t="str">
        <f>UPPER(Workshops_2019_2023[[#This Row],[Format]])</f>
        <v>ONLINE-LIVE</v>
      </c>
      <c r="N742" t="s">
        <v>771</v>
      </c>
    </row>
    <row r="743" spans="1:29" x14ac:dyDescent="0.2">
      <c r="A743" t="s">
        <v>33</v>
      </c>
      <c r="B743" s="1">
        <v>44349</v>
      </c>
      <c r="C743" t="s">
        <v>98</v>
      </c>
      <c r="D743" s="2">
        <v>0.375</v>
      </c>
      <c r="E743" s="2">
        <v>0.41666666666666669</v>
      </c>
      <c r="F743">
        <v>1</v>
      </c>
      <c r="G743" t="s">
        <v>93</v>
      </c>
      <c r="H743" t="s">
        <v>669</v>
      </c>
      <c r="J743">
        <v>1</v>
      </c>
      <c r="K743">
        <v>1</v>
      </c>
      <c r="L743" t="s">
        <v>36</v>
      </c>
      <c r="M743" t="str">
        <f>UPPER(Workshops_2019_2023[[#This Row],[Format]])</f>
        <v>ONLINE-LIVE</v>
      </c>
      <c r="N743" t="s">
        <v>771</v>
      </c>
      <c r="R743">
        <v>1</v>
      </c>
    </row>
    <row r="744" spans="1:29" x14ac:dyDescent="0.2">
      <c r="A744" t="s">
        <v>33</v>
      </c>
      <c r="B744" s="1">
        <v>44349</v>
      </c>
      <c r="C744" t="s">
        <v>98</v>
      </c>
      <c r="D744" s="2">
        <v>0.625</v>
      </c>
      <c r="E744" s="2">
        <v>0.66666666666666663</v>
      </c>
      <c r="F744">
        <v>1</v>
      </c>
      <c r="G744" t="s">
        <v>102</v>
      </c>
      <c r="H744" t="s">
        <v>669</v>
      </c>
      <c r="J744">
        <v>1</v>
      </c>
      <c r="K744">
        <v>0</v>
      </c>
      <c r="L744" t="s">
        <v>43</v>
      </c>
      <c r="M744" t="str">
        <f>UPPER(Workshops_2019_2023[[#This Row],[Format]])</f>
        <v>ONLINE-LIVE</v>
      </c>
      <c r="N744" t="s">
        <v>771</v>
      </c>
    </row>
    <row r="745" spans="1:29" x14ac:dyDescent="0.2">
      <c r="A745" t="s">
        <v>33</v>
      </c>
      <c r="B745" s="1">
        <v>44354</v>
      </c>
      <c r="C745" t="s">
        <v>92</v>
      </c>
      <c r="D745" s="2">
        <v>0.60416666666666663</v>
      </c>
      <c r="E745" s="2">
        <v>0.64583333333333337</v>
      </c>
      <c r="F745">
        <v>1</v>
      </c>
      <c r="G745" t="s">
        <v>142</v>
      </c>
      <c r="H745" t="s">
        <v>669</v>
      </c>
      <c r="J745">
        <v>1</v>
      </c>
      <c r="K745">
        <v>1</v>
      </c>
      <c r="L745" t="s">
        <v>36</v>
      </c>
      <c r="M745" t="str">
        <f>UPPER(Workshops_2019_2023[[#This Row],[Format]])</f>
        <v>ONLINE-LIVE</v>
      </c>
      <c r="N745" t="s">
        <v>771</v>
      </c>
      <c r="R745">
        <v>1</v>
      </c>
    </row>
    <row r="746" spans="1:29" x14ac:dyDescent="0.2">
      <c r="A746" t="s">
        <v>33</v>
      </c>
      <c r="B746" s="1">
        <v>44361</v>
      </c>
      <c r="C746" t="s">
        <v>92</v>
      </c>
      <c r="D746" s="2">
        <v>0.5</v>
      </c>
      <c r="E746" s="2">
        <v>0.54166666666666663</v>
      </c>
      <c r="F746">
        <v>1</v>
      </c>
      <c r="G746" t="s">
        <v>101</v>
      </c>
      <c r="H746" t="s">
        <v>669</v>
      </c>
      <c r="J746">
        <v>1</v>
      </c>
      <c r="K746">
        <v>1</v>
      </c>
      <c r="L746" t="s">
        <v>36</v>
      </c>
      <c r="M746" t="str">
        <f>UPPER(Workshops_2019_2023[[#This Row],[Format]])</f>
        <v>ONLINE-LIVE</v>
      </c>
      <c r="N746" t="s">
        <v>771</v>
      </c>
      <c r="R746">
        <v>1</v>
      </c>
    </row>
    <row r="747" spans="1:29" x14ac:dyDescent="0.2">
      <c r="A747" t="s">
        <v>33</v>
      </c>
      <c r="B747" s="1">
        <v>44363</v>
      </c>
      <c r="C747" t="s">
        <v>98</v>
      </c>
      <c r="D747" s="2">
        <v>0.5625</v>
      </c>
      <c r="E747" s="2">
        <v>0.60416666666666663</v>
      </c>
      <c r="F747">
        <v>1</v>
      </c>
      <c r="G747" t="s">
        <v>102</v>
      </c>
      <c r="H747" t="s">
        <v>669</v>
      </c>
      <c r="J747">
        <v>1</v>
      </c>
      <c r="K747">
        <v>1</v>
      </c>
      <c r="L747" t="s">
        <v>36</v>
      </c>
      <c r="M747" t="str">
        <f>UPPER(Workshops_2019_2023[[#This Row],[Format]])</f>
        <v>ONLINE-LIVE</v>
      </c>
      <c r="N747" t="s">
        <v>771</v>
      </c>
      <c r="R747">
        <v>1</v>
      </c>
    </row>
    <row r="748" spans="1:29" x14ac:dyDescent="0.2">
      <c r="A748" t="s">
        <v>33</v>
      </c>
      <c r="B748" s="1">
        <v>44364</v>
      </c>
      <c r="C748" t="s">
        <v>100</v>
      </c>
      <c r="D748" s="2">
        <v>0.45833333333333331</v>
      </c>
      <c r="E748" s="2">
        <v>0.5</v>
      </c>
      <c r="F748">
        <v>1</v>
      </c>
      <c r="G748" t="s">
        <v>97</v>
      </c>
      <c r="H748" t="s">
        <v>669</v>
      </c>
      <c r="J748">
        <v>1</v>
      </c>
      <c r="K748">
        <v>1</v>
      </c>
      <c r="L748" t="s">
        <v>36</v>
      </c>
      <c r="M748" t="str">
        <f>UPPER(Workshops_2019_2023[[#This Row],[Format]])</f>
        <v>ONLINE-LIVE</v>
      </c>
      <c r="N748" t="s">
        <v>771</v>
      </c>
      <c r="R748">
        <v>1</v>
      </c>
    </row>
    <row r="749" spans="1:29" x14ac:dyDescent="0.2">
      <c r="A749" t="s">
        <v>33</v>
      </c>
      <c r="B749" s="1">
        <v>44364</v>
      </c>
      <c r="C749" t="s">
        <v>100</v>
      </c>
      <c r="D749" s="2">
        <v>0.60416666666666663</v>
      </c>
      <c r="E749" s="2">
        <v>0.64583333333333337</v>
      </c>
      <c r="F749">
        <v>1</v>
      </c>
      <c r="G749" t="s">
        <v>102</v>
      </c>
      <c r="H749" t="s">
        <v>669</v>
      </c>
      <c r="J749">
        <v>1</v>
      </c>
      <c r="K749">
        <v>1</v>
      </c>
      <c r="L749" t="s">
        <v>36</v>
      </c>
      <c r="M749" t="str">
        <f>UPPER(Workshops_2019_2023[[#This Row],[Format]])</f>
        <v>ONLINE-LIVE</v>
      </c>
      <c r="N749" t="s">
        <v>771</v>
      </c>
      <c r="R749">
        <v>1</v>
      </c>
    </row>
    <row r="750" spans="1:29" x14ac:dyDescent="0.2">
      <c r="A750" t="s">
        <v>33</v>
      </c>
      <c r="B750" s="1">
        <v>44365</v>
      </c>
      <c r="C750" t="s">
        <v>103</v>
      </c>
      <c r="D750" s="2">
        <v>0.4375</v>
      </c>
      <c r="E750" s="2">
        <v>0.47916666666666669</v>
      </c>
      <c r="F750">
        <v>1</v>
      </c>
      <c r="G750" t="s">
        <v>93</v>
      </c>
      <c r="H750" t="s">
        <v>669</v>
      </c>
      <c r="J750">
        <v>1</v>
      </c>
      <c r="K750">
        <v>0</v>
      </c>
      <c r="L750" t="s">
        <v>43</v>
      </c>
      <c r="M750" t="str">
        <f>UPPER(Workshops_2019_2023[[#This Row],[Format]])</f>
        <v>ONLINE-LIVE</v>
      </c>
      <c r="N750" t="s">
        <v>771</v>
      </c>
    </row>
    <row r="751" spans="1:29" x14ac:dyDescent="0.2">
      <c r="A751" t="s">
        <v>33</v>
      </c>
      <c r="B751" s="1">
        <v>44365</v>
      </c>
      <c r="C751" t="s">
        <v>103</v>
      </c>
      <c r="D751" s="2">
        <v>0.54166666666666663</v>
      </c>
      <c r="E751" s="2">
        <v>0.58333333333333337</v>
      </c>
      <c r="F751">
        <v>1</v>
      </c>
      <c r="G751" t="s">
        <v>102</v>
      </c>
      <c r="H751" t="s">
        <v>669</v>
      </c>
      <c r="J751">
        <v>1</v>
      </c>
      <c r="K751">
        <v>1</v>
      </c>
      <c r="L751" t="s">
        <v>36</v>
      </c>
      <c r="M751" t="str">
        <f>UPPER(Workshops_2019_2023[[#This Row],[Format]])</f>
        <v>ONLINE-LIVE</v>
      </c>
      <c r="N751" t="s">
        <v>771</v>
      </c>
      <c r="R751">
        <v>1</v>
      </c>
    </row>
    <row r="752" spans="1:29" x14ac:dyDescent="0.2">
      <c r="A752" t="s">
        <v>33</v>
      </c>
      <c r="B752" s="1">
        <v>44369</v>
      </c>
      <c r="C752" t="s">
        <v>96</v>
      </c>
      <c r="D752" s="2">
        <v>0.41666666666666669</v>
      </c>
      <c r="E752" s="2">
        <v>0.45833333333333331</v>
      </c>
      <c r="F752">
        <v>1</v>
      </c>
      <c r="G752" t="s">
        <v>93</v>
      </c>
      <c r="H752" t="s">
        <v>669</v>
      </c>
      <c r="J752">
        <v>1</v>
      </c>
      <c r="K752">
        <v>0</v>
      </c>
      <c r="L752" t="s">
        <v>43</v>
      </c>
      <c r="M752" t="str">
        <f>UPPER(Workshops_2019_2023[[#This Row],[Format]])</f>
        <v>ONLINE-LIVE</v>
      </c>
      <c r="N752" t="s">
        <v>771</v>
      </c>
      <c r="AC752" s="5" t="s">
        <v>143</v>
      </c>
    </row>
    <row r="753" spans="1:18" x14ac:dyDescent="0.2">
      <c r="A753" t="s">
        <v>33</v>
      </c>
      <c r="B753" s="1">
        <v>44370</v>
      </c>
      <c r="C753" t="s">
        <v>98</v>
      </c>
      <c r="D753" s="2">
        <v>0.41666666666666669</v>
      </c>
      <c r="E753" s="2">
        <v>0.45833333333333331</v>
      </c>
      <c r="F753">
        <v>1</v>
      </c>
      <c r="G753" t="s">
        <v>93</v>
      </c>
      <c r="H753" t="s">
        <v>669</v>
      </c>
      <c r="J753">
        <v>1</v>
      </c>
      <c r="K753">
        <v>1</v>
      </c>
      <c r="L753" t="s">
        <v>36</v>
      </c>
      <c r="M753" t="str">
        <f>UPPER(Workshops_2019_2023[[#This Row],[Format]])</f>
        <v>ONLINE-LIVE</v>
      </c>
      <c r="N753" t="s">
        <v>771</v>
      </c>
      <c r="R753">
        <v>1</v>
      </c>
    </row>
    <row r="754" spans="1:18" x14ac:dyDescent="0.2">
      <c r="A754" t="s">
        <v>33</v>
      </c>
      <c r="B754" s="1">
        <v>44370</v>
      </c>
      <c r="C754" t="s">
        <v>98</v>
      </c>
      <c r="D754" s="2">
        <v>0.625</v>
      </c>
      <c r="E754" s="2">
        <v>0.66666666666666663</v>
      </c>
      <c r="F754">
        <v>1</v>
      </c>
      <c r="G754" t="s">
        <v>101</v>
      </c>
      <c r="H754" t="s">
        <v>669</v>
      </c>
      <c r="J754">
        <v>1</v>
      </c>
      <c r="K754">
        <v>0</v>
      </c>
      <c r="L754" t="s">
        <v>43</v>
      </c>
      <c r="M754" t="str">
        <f>UPPER(Workshops_2019_2023[[#This Row],[Format]])</f>
        <v>ONLINE-LIVE</v>
      </c>
      <c r="N754" t="s">
        <v>771</v>
      </c>
    </row>
    <row r="755" spans="1:18" x14ac:dyDescent="0.2">
      <c r="A755" t="s">
        <v>33</v>
      </c>
      <c r="B755" s="1">
        <v>44372</v>
      </c>
      <c r="C755" t="s">
        <v>103</v>
      </c>
      <c r="D755" s="2">
        <v>0.41666666666666669</v>
      </c>
      <c r="E755" s="2">
        <v>0.45833333333333331</v>
      </c>
      <c r="F755">
        <v>1</v>
      </c>
      <c r="G755" t="s">
        <v>101</v>
      </c>
      <c r="H755" t="s">
        <v>669</v>
      </c>
      <c r="J755">
        <v>1</v>
      </c>
      <c r="K755">
        <v>1</v>
      </c>
      <c r="L755" t="s">
        <v>36</v>
      </c>
      <c r="M755" t="str">
        <f>UPPER(Workshops_2019_2023[[#This Row],[Format]])</f>
        <v>ONLINE-LIVE</v>
      </c>
      <c r="N755" t="s">
        <v>771</v>
      </c>
      <c r="R755">
        <v>1</v>
      </c>
    </row>
    <row r="756" spans="1:18" x14ac:dyDescent="0.2">
      <c r="A756" t="s">
        <v>33</v>
      </c>
      <c r="B756" s="1">
        <v>44372</v>
      </c>
      <c r="C756" t="s">
        <v>103</v>
      </c>
      <c r="D756" s="2">
        <v>0.45833333333333331</v>
      </c>
      <c r="E756" s="2">
        <v>0.5</v>
      </c>
      <c r="F756">
        <v>1</v>
      </c>
      <c r="G756" t="s">
        <v>93</v>
      </c>
      <c r="H756" t="s">
        <v>669</v>
      </c>
      <c r="J756">
        <v>1</v>
      </c>
      <c r="K756">
        <v>1</v>
      </c>
      <c r="L756" t="s">
        <v>36</v>
      </c>
      <c r="M756" t="str">
        <f>UPPER(Workshops_2019_2023[[#This Row],[Format]])</f>
        <v>ONLINE-LIVE</v>
      </c>
      <c r="N756" t="s">
        <v>771</v>
      </c>
      <c r="R756">
        <v>1</v>
      </c>
    </row>
    <row r="757" spans="1:18" x14ac:dyDescent="0.2">
      <c r="A757" t="s">
        <v>33</v>
      </c>
      <c r="B757" s="1">
        <v>44375</v>
      </c>
      <c r="C757" t="s">
        <v>92</v>
      </c>
      <c r="D757" s="2">
        <v>0.33333333333333331</v>
      </c>
      <c r="E757" s="2">
        <v>0.375</v>
      </c>
      <c r="F757">
        <v>1</v>
      </c>
      <c r="G757" t="s">
        <v>93</v>
      </c>
      <c r="H757" t="s">
        <v>669</v>
      </c>
      <c r="J757">
        <v>1</v>
      </c>
      <c r="K757">
        <v>1</v>
      </c>
      <c r="L757" t="s">
        <v>36</v>
      </c>
      <c r="M757" t="str">
        <f>UPPER(Workshops_2019_2023[[#This Row],[Format]])</f>
        <v>ONLINE-LIVE</v>
      </c>
      <c r="N757" t="s">
        <v>771</v>
      </c>
      <c r="R757">
        <v>1</v>
      </c>
    </row>
    <row r="758" spans="1:18" x14ac:dyDescent="0.2">
      <c r="A758" t="s">
        <v>33</v>
      </c>
      <c r="B758" s="1">
        <v>44375</v>
      </c>
      <c r="C758" t="s">
        <v>92</v>
      </c>
      <c r="D758" s="2">
        <v>0.375</v>
      </c>
      <c r="E758" s="2">
        <v>0.41666666666666669</v>
      </c>
      <c r="F758">
        <v>1</v>
      </c>
      <c r="G758" t="s">
        <v>93</v>
      </c>
      <c r="H758" t="s">
        <v>669</v>
      </c>
      <c r="J758">
        <v>1</v>
      </c>
      <c r="K758">
        <v>0</v>
      </c>
      <c r="L758" t="s">
        <v>43</v>
      </c>
      <c r="M758" t="str">
        <f>UPPER(Workshops_2019_2023[[#This Row],[Format]])</f>
        <v>ONLINE-LIVE</v>
      </c>
      <c r="N758" t="s">
        <v>771</v>
      </c>
    </row>
    <row r="759" spans="1:18" x14ac:dyDescent="0.2">
      <c r="A759" t="s">
        <v>33</v>
      </c>
      <c r="B759" s="1">
        <v>44376</v>
      </c>
      <c r="C759" t="s">
        <v>96</v>
      </c>
      <c r="D759" s="2">
        <v>0.41666666666666669</v>
      </c>
      <c r="E759" s="2">
        <v>0.45833333333333331</v>
      </c>
      <c r="F759">
        <v>1</v>
      </c>
      <c r="G759" t="s">
        <v>93</v>
      </c>
      <c r="H759" t="s">
        <v>669</v>
      </c>
      <c r="J759">
        <v>1</v>
      </c>
      <c r="K759">
        <v>0</v>
      </c>
      <c r="L759" t="s">
        <v>43</v>
      </c>
      <c r="M759" t="str">
        <f>UPPER(Workshops_2019_2023[[#This Row],[Format]])</f>
        <v>ONLINE-LIVE</v>
      </c>
      <c r="N759" t="s">
        <v>771</v>
      </c>
    </row>
    <row r="760" spans="1:18" x14ac:dyDescent="0.2">
      <c r="A760" t="s">
        <v>33</v>
      </c>
      <c r="B760" s="1">
        <v>44377</v>
      </c>
      <c r="C760" t="s">
        <v>98</v>
      </c>
      <c r="D760" s="2">
        <v>0.5625</v>
      </c>
      <c r="E760" s="2">
        <v>0.60416666666666663</v>
      </c>
      <c r="F760">
        <v>1</v>
      </c>
      <c r="G760" t="s">
        <v>102</v>
      </c>
      <c r="H760" t="s">
        <v>669</v>
      </c>
      <c r="J760">
        <v>1</v>
      </c>
      <c r="K760">
        <v>0</v>
      </c>
      <c r="L760" t="s">
        <v>43</v>
      </c>
      <c r="M760" t="str">
        <f>UPPER(Workshops_2019_2023[[#This Row],[Format]])</f>
        <v>ONLINE-LIVE</v>
      </c>
      <c r="N760" t="s">
        <v>771</v>
      </c>
    </row>
    <row r="761" spans="1:18" x14ac:dyDescent="0.2">
      <c r="A761" t="s">
        <v>33</v>
      </c>
      <c r="B761" s="1">
        <v>44377</v>
      </c>
      <c r="C761" t="s">
        <v>98</v>
      </c>
      <c r="D761" s="2">
        <v>0.625</v>
      </c>
      <c r="E761" s="2">
        <v>0.66666666666666663</v>
      </c>
      <c r="F761">
        <v>1</v>
      </c>
      <c r="G761" t="s">
        <v>93</v>
      </c>
      <c r="H761" t="s">
        <v>669</v>
      </c>
      <c r="J761">
        <v>1</v>
      </c>
      <c r="K761">
        <v>0</v>
      </c>
      <c r="M761" t="str">
        <f>UPPER(Workshops_2019_2023[[#This Row],[Format]])</f>
        <v>ONLINE-LIVE</v>
      </c>
      <c r="N761" t="s">
        <v>771</v>
      </c>
    </row>
    <row r="762" spans="1:18" x14ac:dyDescent="0.2">
      <c r="A762" t="s">
        <v>33</v>
      </c>
      <c r="B762" s="1">
        <v>44378</v>
      </c>
      <c r="C762" t="s">
        <v>100</v>
      </c>
      <c r="D762" s="2">
        <v>0.375</v>
      </c>
      <c r="E762" s="2">
        <v>0.41666666666666669</v>
      </c>
      <c r="F762">
        <v>1</v>
      </c>
      <c r="G762" t="s">
        <v>102</v>
      </c>
      <c r="H762" t="s">
        <v>669</v>
      </c>
      <c r="J762">
        <v>1</v>
      </c>
      <c r="K762">
        <v>1</v>
      </c>
      <c r="L762" t="s">
        <v>36</v>
      </c>
      <c r="M762" t="str">
        <f>UPPER(Workshops_2019_2023[[#This Row],[Format]])</f>
        <v>ONLINE-LIVE</v>
      </c>
      <c r="N762" t="s">
        <v>771</v>
      </c>
      <c r="O762" t="s">
        <v>16</v>
      </c>
      <c r="R762">
        <v>1</v>
      </c>
    </row>
    <row r="763" spans="1:18" x14ac:dyDescent="0.2">
      <c r="A763" t="s">
        <v>33</v>
      </c>
      <c r="B763" s="1">
        <v>44379</v>
      </c>
      <c r="C763" t="s">
        <v>103</v>
      </c>
      <c r="D763" s="2">
        <v>0.5</v>
      </c>
      <c r="E763" s="2">
        <v>0.54166666666666663</v>
      </c>
      <c r="F763">
        <v>1</v>
      </c>
      <c r="G763" t="s">
        <v>102</v>
      </c>
      <c r="H763" t="s">
        <v>669</v>
      </c>
      <c r="J763">
        <v>1</v>
      </c>
      <c r="K763">
        <v>0</v>
      </c>
      <c r="L763" t="s">
        <v>43</v>
      </c>
      <c r="M763" t="str">
        <f>UPPER(Workshops_2019_2023[[#This Row],[Format]])</f>
        <v>ONLINE-LIVE</v>
      </c>
      <c r="N763" t="s">
        <v>771</v>
      </c>
    </row>
    <row r="764" spans="1:18" x14ac:dyDescent="0.2">
      <c r="A764" t="s">
        <v>33</v>
      </c>
      <c r="B764" s="1">
        <v>44383</v>
      </c>
      <c r="C764" t="s">
        <v>96</v>
      </c>
      <c r="D764" s="2">
        <v>0.41666666666666669</v>
      </c>
      <c r="E764" s="2">
        <v>0.45833333333333331</v>
      </c>
      <c r="F764">
        <v>1</v>
      </c>
      <c r="G764" t="s">
        <v>101</v>
      </c>
      <c r="H764" t="s">
        <v>669</v>
      </c>
      <c r="J764">
        <v>1</v>
      </c>
      <c r="K764">
        <v>0</v>
      </c>
      <c r="L764" t="s">
        <v>43</v>
      </c>
      <c r="M764" t="str">
        <f>UPPER(Workshops_2019_2023[[#This Row],[Format]])</f>
        <v>ONLINE-LIVE</v>
      </c>
      <c r="N764" t="s">
        <v>771</v>
      </c>
    </row>
    <row r="765" spans="1:18" x14ac:dyDescent="0.2">
      <c r="A765" t="s">
        <v>33</v>
      </c>
      <c r="B765" s="1">
        <v>44383</v>
      </c>
      <c r="C765" t="s">
        <v>96</v>
      </c>
      <c r="D765" s="2">
        <v>0.45833333333333331</v>
      </c>
      <c r="E765" s="2">
        <v>0.5</v>
      </c>
      <c r="F765">
        <v>1</v>
      </c>
      <c r="G765" t="s">
        <v>93</v>
      </c>
      <c r="H765" t="s">
        <v>669</v>
      </c>
      <c r="J765">
        <v>1</v>
      </c>
      <c r="K765">
        <v>0</v>
      </c>
      <c r="L765" t="s">
        <v>43</v>
      </c>
      <c r="M765" t="str">
        <f>UPPER(Workshops_2019_2023[[#This Row],[Format]])</f>
        <v>ONLINE-LIVE</v>
      </c>
      <c r="N765" t="s">
        <v>771</v>
      </c>
    </row>
    <row r="766" spans="1:18" x14ac:dyDescent="0.2">
      <c r="A766" t="s">
        <v>33</v>
      </c>
      <c r="B766" s="1">
        <v>44384</v>
      </c>
      <c r="C766" t="s">
        <v>98</v>
      </c>
      <c r="D766" s="2">
        <v>0.375</v>
      </c>
      <c r="E766" s="2">
        <v>0.41666666666666669</v>
      </c>
      <c r="F766">
        <v>1</v>
      </c>
      <c r="G766" t="s">
        <v>93</v>
      </c>
      <c r="H766" t="s">
        <v>669</v>
      </c>
      <c r="J766">
        <v>1</v>
      </c>
      <c r="K766">
        <v>0</v>
      </c>
      <c r="L766" t="s">
        <v>43</v>
      </c>
      <c r="M766" t="str">
        <f>UPPER(Workshops_2019_2023[[#This Row],[Format]])</f>
        <v>ONLINE-LIVE</v>
      </c>
      <c r="N766" t="s">
        <v>771</v>
      </c>
    </row>
    <row r="767" spans="1:18" x14ac:dyDescent="0.2">
      <c r="A767" t="s">
        <v>33</v>
      </c>
      <c r="B767" s="1">
        <v>44384</v>
      </c>
      <c r="C767" t="s">
        <v>98</v>
      </c>
      <c r="D767" s="2">
        <v>0.45833333333333331</v>
      </c>
      <c r="E767" s="2">
        <v>0.5</v>
      </c>
      <c r="F767">
        <v>1</v>
      </c>
      <c r="G767" t="s">
        <v>93</v>
      </c>
      <c r="H767" t="s">
        <v>669</v>
      </c>
      <c r="J767">
        <v>1</v>
      </c>
      <c r="K767">
        <v>0</v>
      </c>
      <c r="L767" t="s">
        <v>43</v>
      </c>
      <c r="M767" t="str">
        <f>UPPER(Workshops_2019_2023[[#This Row],[Format]])</f>
        <v>ONLINE-LIVE</v>
      </c>
      <c r="N767" t="s">
        <v>771</v>
      </c>
    </row>
    <row r="768" spans="1:18" x14ac:dyDescent="0.2">
      <c r="A768" t="s">
        <v>33</v>
      </c>
      <c r="B768" s="1">
        <v>44385</v>
      </c>
      <c r="C768" t="s">
        <v>100</v>
      </c>
      <c r="D768" s="2">
        <v>0.35416666666666669</v>
      </c>
      <c r="E768" s="2">
        <v>0.39583333333333331</v>
      </c>
      <c r="F768">
        <v>1</v>
      </c>
      <c r="G768" t="s">
        <v>93</v>
      </c>
      <c r="H768" t="s">
        <v>669</v>
      </c>
      <c r="J768">
        <v>1</v>
      </c>
      <c r="K768">
        <v>0</v>
      </c>
      <c r="L768" t="s">
        <v>43</v>
      </c>
      <c r="M768" t="str">
        <f>UPPER(Workshops_2019_2023[[#This Row],[Format]])</f>
        <v>ONLINE-LIVE</v>
      </c>
      <c r="N768" t="s">
        <v>771</v>
      </c>
    </row>
    <row r="769" spans="1:18" x14ac:dyDescent="0.2">
      <c r="A769" t="s">
        <v>33</v>
      </c>
      <c r="B769" s="1">
        <v>44389</v>
      </c>
      <c r="C769" t="s">
        <v>92</v>
      </c>
      <c r="D769" s="2">
        <v>0.375</v>
      </c>
      <c r="E769" s="2">
        <v>0.41666666666666669</v>
      </c>
      <c r="F769">
        <v>1</v>
      </c>
      <c r="G769" t="s">
        <v>97</v>
      </c>
      <c r="H769" t="s">
        <v>669</v>
      </c>
      <c r="J769">
        <v>1</v>
      </c>
      <c r="K769">
        <v>0</v>
      </c>
      <c r="L769" t="s">
        <v>43</v>
      </c>
      <c r="M769" t="str">
        <f>UPPER(Workshops_2019_2023[[#This Row],[Format]])</f>
        <v>ONLINE-LIVE</v>
      </c>
      <c r="N769" t="s">
        <v>771</v>
      </c>
    </row>
    <row r="770" spans="1:18" x14ac:dyDescent="0.2">
      <c r="A770" t="s">
        <v>33</v>
      </c>
      <c r="B770" s="1">
        <v>44390</v>
      </c>
      <c r="C770" t="s">
        <v>96</v>
      </c>
      <c r="D770" s="2">
        <v>0.4375</v>
      </c>
      <c r="E770" s="2">
        <v>0.47916666666666669</v>
      </c>
      <c r="F770">
        <v>1</v>
      </c>
      <c r="G770" t="s">
        <v>97</v>
      </c>
      <c r="H770" t="s">
        <v>669</v>
      </c>
      <c r="J770">
        <v>1</v>
      </c>
      <c r="K770">
        <v>0</v>
      </c>
      <c r="L770" t="s">
        <v>43</v>
      </c>
      <c r="M770" t="str">
        <f>UPPER(Workshops_2019_2023[[#This Row],[Format]])</f>
        <v>ONLINE-LIVE</v>
      </c>
      <c r="N770" t="s">
        <v>771</v>
      </c>
    </row>
    <row r="771" spans="1:18" x14ac:dyDescent="0.2">
      <c r="A771" t="s">
        <v>33</v>
      </c>
      <c r="B771" s="1">
        <v>44391</v>
      </c>
      <c r="C771" t="s">
        <v>98</v>
      </c>
      <c r="D771" s="2">
        <v>0.41666666666666669</v>
      </c>
      <c r="E771" s="2">
        <v>0.45833333333333331</v>
      </c>
      <c r="F771">
        <v>1</v>
      </c>
      <c r="G771" t="s">
        <v>101</v>
      </c>
      <c r="H771" t="s">
        <v>669</v>
      </c>
      <c r="J771">
        <v>1</v>
      </c>
      <c r="K771">
        <v>1</v>
      </c>
      <c r="L771" t="s">
        <v>36</v>
      </c>
      <c r="M771" t="str">
        <f>UPPER(Workshops_2019_2023[[#This Row],[Format]])</f>
        <v>ONLINE-LIVE</v>
      </c>
      <c r="N771" t="s">
        <v>771</v>
      </c>
      <c r="O771" t="s">
        <v>16</v>
      </c>
      <c r="R771">
        <v>1</v>
      </c>
    </row>
    <row r="772" spans="1:18" x14ac:dyDescent="0.2">
      <c r="A772" t="s">
        <v>33</v>
      </c>
      <c r="B772" s="1">
        <v>44391</v>
      </c>
      <c r="C772" t="s">
        <v>98</v>
      </c>
      <c r="D772" s="2">
        <v>0.64583333333333337</v>
      </c>
      <c r="E772" s="2">
        <v>0.6875</v>
      </c>
      <c r="F772">
        <v>1</v>
      </c>
      <c r="G772" t="s">
        <v>102</v>
      </c>
      <c r="H772" t="s">
        <v>669</v>
      </c>
      <c r="J772">
        <v>1</v>
      </c>
      <c r="K772">
        <v>0</v>
      </c>
      <c r="L772" t="s">
        <v>43</v>
      </c>
      <c r="M772" t="str">
        <f>UPPER(Workshops_2019_2023[[#This Row],[Format]])</f>
        <v>ONLINE-LIVE</v>
      </c>
      <c r="N772" t="s">
        <v>771</v>
      </c>
    </row>
    <row r="773" spans="1:18" x14ac:dyDescent="0.2">
      <c r="A773" t="s">
        <v>33</v>
      </c>
      <c r="B773" s="1">
        <v>44392</v>
      </c>
      <c r="C773" t="s">
        <v>100</v>
      </c>
      <c r="D773" s="2">
        <v>0.35416666666666669</v>
      </c>
      <c r="E773" s="2">
        <v>0.39583333333333331</v>
      </c>
      <c r="F773">
        <v>1</v>
      </c>
      <c r="G773" t="s">
        <v>97</v>
      </c>
      <c r="H773" t="s">
        <v>669</v>
      </c>
      <c r="J773">
        <v>1</v>
      </c>
      <c r="K773">
        <v>1</v>
      </c>
      <c r="L773" t="s">
        <v>36</v>
      </c>
      <c r="M773" t="str">
        <f>UPPER(Workshops_2019_2023[[#This Row],[Format]])</f>
        <v>ONLINE-LIVE</v>
      </c>
      <c r="N773" t="s">
        <v>771</v>
      </c>
      <c r="O773" t="s">
        <v>16</v>
      </c>
      <c r="R773">
        <v>1</v>
      </c>
    </row>
    <row r="774" spans="1:18" x14ac:dyDescent="0.2">
      <c r="A774" t="s">
        <v>33</v>
      </c>
      <c r="B774" s="1">
        <v>44393</v>
      </c>
      <c r="C774" t="s">
        <v>103</v>
      </c>
      <c r="D774" s="2">
        <v>0.41666666666666669</v>
      </c>
      <c r="E774" s="2">
        <v>0.45833333333333331</v>
      </c>
      <c r="F774">
        <v>1</v>
      </c>
      <c r="G774" t="s">
        <v>102</v>
      </c>
      <c r="H774" t="s">
        <v>669</v>
      </c>
      <c r="J774">
        <v>1</v>
      </c>
      <c r="K774">
        <v>1</v>
      </c>
      <c r="L774" t="s">
        <v>36</v>
      </c>
      <c r="M774" t="str">
        <f>UPPER(Workshops_2019_2023[[#This Row],[Format]])</f>
        <v>ONLINE-LIVE</v>
      </c>
      <c r="N774" t="s">
        <v>771</v>
      </c>
      <c r="O774" t="s">
        <v>16</v>
      </c>
      <c r="R774">
        <v>1</v>
      </c>
    </row>
    <row r="775" spans="1:18" x14ac:dyDescent="0.2">
      <c r="A775" t="s">
        <v>33</v>
      </c>
      <c r="B775" s="1">
        <v>44396</v>
      </c>
      <c r="C775" t="s">
        <v>92</v>
      </c>
      <c r="D775" s="2">
        <v>0.375</v>
      </c>
      <c r="E775" s="2">
        <v>0.41666666666666669</v>
      </c>
      <c r="F775">
        <v>1</v>
      </c>
      <c r="G775" t="s">
        <v>97</v>
      </c>
      <c r="H775" t="s">
        <v>669</v>
      </c>
      <c r="J775">
        <v>1</v>
      </c>
      <c r="K775">
        <v>0</v>
      </c>
      <c r="L775" t="s">
        <v>43</v>
      </c>
      <c r="M775" t="str">
        <f>UPPER(Workshops_2019_2023[[#This Row],[Format]])</f>
        <v>ONLINE-LIVE</v>
      </c>
      <c r="N775" t="s">
        <v>771</v>
      </c>
    </row>
    <row r="776" spans="1:18" x14ac:dyDescent="0.2">
      <c r="A776" t="s">
        <v>33</v>
      </c>
      <c r="B776" s="1">
        <v>44398</v>
      </c>
      <c r="C776" t="s">
        <v>98</v>
      </c>
      <c r="D776" s="2">
        <v>0.39583333333333331</v>
      </c>
      <c r="E776" s="2">
        <v>0.4375</v>
      </c>
      <c r="F776">
        <v>1</v>
      </c>
      <c r="G776" t="s">
        <v>97</v>
      </c>
      <c r="H776" t="s">
        <v>669</v>
      </c>
      <c r="J776">
        <v>1</v>
      </c>
      <c r="K776">
        <v>0</v>
      </c>
      <c r="L776" t="s">
        <v>43</v>
      </c>
      <c r="M776" t="str">
        <f>UPPER(Workshops_2019_2023[[#This Row],[Format]])</f>
        <v>ONLINE-LIVE</v>
      </c>
      <c r="N776" t="s">
        <v>771</v>
      </c>
    </row>
    <row r="777" spans="1:18" x14ac:dyDescent="0.2">
      <c r="A777" t="s">
        <v>33</v>
      </c>
      <c r="B777" s="1">
        <v>44398</v>
      </c>
      <c r="C777" t="s">
        <v>98</v>
      </c>
      <c r="D777" s="2">
        <v>0.625</v>
      </c>
      <c r="E777" s="2">
        <v>0.66666666666666663</v>
      </c>
      <c r="F777">
        <v>1</v>
      </c>
      <c r="G777" t="s">
        <v>97</v>
      </c>
      <c r="H777" t="s">
        <v>669</v>
      </c>
      <c r="J777">
        <v>1</v>
      </c>
      <c r="K777">
        <v>1</v>
      </c>
      <c r="L777" t="s">
        <v>36</v>
      </c>
      <c r="M777" t="str">
        <f>UPPER(Workshops_2019_2023[[#This Row],[Format]])</f>
        <v>ONLINE-LIVE</v>
      </c>
      <c r="N777" t="s">
        <v>771</v>
      </c>
      <c r="O777" t="s">
        <v>16</v>
      </c>
      <c r="R777">
        <v>1</v>
      </c>
    </row>
    <row r="778" spans="1:18" x14ac:dyDescent="0.2">
      <c r="A778" t="s">
        <v>33</v>
      </c>
      <c r="B778" s="1">
        <v>44399</v>
      </c>
      <c r="C778" t="s">
        <v>100</v>
      </c>
      <c r="D778" s="2">
        <v>0.39583333333333331</v>
      </c>
      <c r="E778" s="2">
        <v>0.4375</v>
      </c>
      <c r="F778">
        <v>1</v>
      </c>
      <c r="G778" t="s">
        <v>102</v>
      </c>
      <c r="H778" t="s">
        <v>669</v>
      </c>
      <c r="J778">
        <v>1</v>
      </c>
      <c r="K778">
        <v>1</v>
      </c>
      <c r="L778" t="s">
        <v>36</v>
      </c>
      <c r="M778" t="str">
        <f>UPPER(Workshops_2019_2023[[#This Row],[Format]])</f>
        <v>ONLINE-LIVE</v>
      </c>
      <c r="N778" t="s">
        <v>771</v>
      </c>
      <c r="O778" t="s">
        <v>16</v>
      </c>
      <c r="R778">
        <v>1</v>
      </c>
    </row>
    <row r="779" spans="1:18" x14ac:dyDescent="0.2">
      <c r="A779" t="s">
        <v>33</v>
      </c>
      <c r="B779" s="1">
        <v>44399</v>
      </c>
      <c r="C779" t="s">
        <v>100</v>
      </c>
      <c r="D779" s="2">
        <v>0.625</v>
      </c>
      <c r="E779" s="2">
        <v>0.66666666666666663</v>
      </c>
      <c r="F779">
        <v>1</v>
      </c>
      <c r="G779" t="s">
        <v>93</v>
      </c>
      <c r="H779" t="s">
        <v>669</v>
      </c>
      <c r="J779">
        <v>1</v>
      </c>
      <c r="K779">
        <v>1</v>
      </c>
      <c r="L779" t="s">
        <v>36</v>
      </c>
      <c r="M779" t="str">
        <f>UPPER(Workshops_2019_2023[[#This Row],[Format]])</f>
        <v>ONLINE-LIVE</v>
      </c>
      <c r="N779" t="s">
        <v>771</v>
      </c>
      <c r="O779" t="s">
        <v>16</v>
      </c>
      <c r="R779">
        <v>1</v>
      </c>
    </row>
    <row r="780" spans="1:18" x14ac:dyDescent="0.2">
      <c r="A780" t="s">
        <v>33</v>
      </c>
      <c r="B780" s="1">
        <v>44403</v>
      </c>
      <c r="C780" t="s">
        <v>92</v>
      </c>
      <c r="D780" s="2">
        <v>0.375</v>
      </c>
      <c r="E780" s="2">
        <v>0.41666666666666669</v>
      </c>
      <c r="F780">
        <v>1</v>
      </c>
      <c r="G780" t="s">
        <v>93</v>
      </c>
      <c r="H780" t="s">
        <v>669</v>
      </c>
      <c r="J780">
        <v>1</v>
      </c>
      <c r="K780">
        <v>1</v>
      </c>
      <c r="L780" t="s">
        <v>36</v>
      </c>
      <c r="M780" t="str">
        <f>UPPER(Workshops_2019_2023[[#This Row],[Format]])</f>
        <v>ONLINE-LIVE</v>
      </c>
      <c r="N780" t="s">
        <v>771</v>
      </c>
      <c r="O780" t="s">
        <v>16</v>
      </c>
      <c r="R780">
        <v>1</v>
      </c>
    </row>
    <row r="781" spans="1:18" x14ac:dyDescent="0.2">
      <c r="A781" t="s">
        <v>33</v>
      </c>
      <c r="B781" s="1">
        <v>44404</v>
      </c>
      <c r="C781" t="s">
        <v>96</v>
      </c>
      <c r="D781" s="2">
        <v>0.375</v>
      </c>
      <c r="E781" s="2">
        <v>0.41666666666666669</v>
      </c>
      <c r="F781">
        <v>1</v>
      </c>
      <c r="G781" t="s">
        <v>102</v>
      </c>
      <c r="H781" t="s">
        <v>669</v>
      </c>
      <c r="J781">
        <v>1</v>
      </c>
      <c r="K781">
        <v>1</v>
      </c>
      <c r="L781" t="s">
        <v>36</v>
      </c>
      <c r="M781" t="str">
        <f>UPPER(Workshops_2019_2023[[#This Row],[Format]])</f>
        <v>ONLINE-LIVE</v>
      </c>
      <c r="N781" t="s">
        <v>771</v>
      </c>
      <c r="O781" t="s">
        <v>16</v>
      </c>
      <c r="R781">
        <v>1</v>
      </c>
    </row>
    <row r="782" spans="1:18" x14ac:dyDescent="0.2">
      <c r="A782" t="s">
        <v>33</v>
      </c>
      <c r="B782" s="1">
        <v>44405</v>
      </c>
      <c r="C782" t="s">
        <v>98</v>
      </c>
      <c r="D782" s="2">
        <v>0.375</v>
      </c>
      <c r="E782" s="2">
        <v>0.41666666666666669</v>
      </c>
      <c r="F782">
        <v>1</v>
      </c>
      <c r="G782" t="s">
        <v>97</v>
      </c>
      <c r="H782" t="s">
        <v>669</v>
      </c>
      <c r="J782">
        <v>1</v>
      </c>
      <c r="K782">
        <v>1</v>
      </c>
      <c r="L782" t="s">
        <v>36</v>
      </c>
      <c r="M782" t="str">
        <f>UPPER(Workshops_2019_2023[[#This Row],[Format]])</f>
        <v>ONLINE-LIVE</v>
      </c>
      <c r="N782" t="s">
        <v>771</v>
      </c>
      <c r="O782" t="s">
        <v>16</v>
      </c>
      <c r="R782">
        <v>1</v>
      </c>
    </row>
    <row r="783" spans="1:18" x14ac:dyDescent="0.2">
      <c r="A783" t="s">
        <v>33</v>
      </c>
      <c r="B783" s="1">
        <v>44405</v>
      </c>
      <c r="C783" t="s">
        <v>98</v>
      </c>
      <c r="D783" s="2">
        <v>0.625</v>
      </c>
      <c r="E783" s="2">
        <v>0.66666666666666663</v>
      </c>
      <c r="F783">
        <v>1</v>
      </c>
      <c r="G783" t="s">
        <v>97</v>
      </c>
      <c r="H783" t="s">
        <v>669</v>
      </c>
      <c r="J783">
        <v>1</v>
      </c>
      <c r="K783">
        <v>1</v>
      </c>
      <c r="L783" t="s">
        <v>36</v>
      </c>
      <c r="M783" t="str">
        <f>UPPER(Workshops_2019_2023[[#This Row],[Format]])</f>
        <v>ONLINE-LIVE</v>
      </c>
      <c r="N783" t="s">
        <v>771</v>
      </c>
      <c r="O783" t="s">
        <v>16</v>
      </c>
      <c r="R783">
        <v>1</v>
      </c>
    </row>
    <row r="784" spans="1:18" x14ac:dyDescent="0.2">
      <c r="A784" t="s">
        <v>33</v>
      </c>
      <c r="B784" s="1">
        <v>44406</v>
      </c>
      <c r="C784" t="s">
        <v>100</v>
      </c>
      <c r="D784" s="2">
        <v>0.375</v>
      </c>
      <c r="E784" s="2">
        <v>0.41666666666666669</v>
      </c>
      <c r="F784">
        <v>1</v>
      </c>
      <c r="G784" t="s">
        <v>102</v>
      </c>
      <c r="H784" t="s">
        <v>669</v>
      </c>
      <c r="J784">
        <v>1</v>
      </c>
      <c r="K784">
        <v>1</v>
      </c>
      <c r="L784" t="s">
        <v>36</v>
      </c>
      <c r="M784" t="str">
        <f>UPPER(Workshops_2019_2023[[#This Row],[Format]])</f>
        <v>ONLINE-LIVE</v>
      </c>
      <c r="N784" t="s">
        <v>771</v>
      </c>
      <c r="O784" t="s">
        <v>16</v>
      </c>
      <c r="R784">
        <v>1</v>
      </c>
    </row>
    <row r="785" spans="1:26" x14ac:dyDescent="0.2">
      <c r="A785" t="s">
        <v>33</v>
      </c>
      <c r="B785" s="1">
        <v>44410</v>
      </c>
      <c r="C785" t="s">
        <v>92</v>
      </c>
      <c r="D785" s="2">
        <v>0.33333333333333331</v>
      </c>
      <c r="E785" s="2">
        <v>0.375</v>
      </c>
      <c r="F785">
        <v>1</v>
      </c>
      <c r="G785" t="s">
        <v>101</v>
      </c>
      <c r="H785" t="s">
        <v>669</v>
      </c>
      <c r="J785">
        <v>1</v>
      </c>
      <c r="K785">
        <v>0</v>
      </c>
      <c r="L785" t="s">
        <v>43</v>
      </c>
      <c r="M785" t="str">
        <f>UPPER(Workshops_2019_2023[[#This Row],[Format]])</f>
        <v>ONLINE-LIVE</v>
      </c>
      <c r="N785" t="s">
        <v>771</v>
      </c>
    </row>
    <row r="786" spans="1:26" x14ac:dyDescent="0.2">
      <c r="A786" t="s">
        <v>33</v>
      </c>
      <c r="B786" s="1">
        <v>44410</v>
      </c>
      <c r="C786" t="s">
        <v>92</v>
      </c>
      <c r="D786" s="2">
        <v>0.375</v>
      </c>
      <c r="E786" s="2">
        <v>0.41666666666666669</v>
      </c>
      <c r="F786">
        <v>1</v>
      </c>
      <c r="G786" t="s">
        <v>101</v>
      </c>
      <c r="H786" t="s">
        <v>669</v>
      </c>
      <c r="J786">
        <v>1</v>
      </c>
      <c r="K786">
        <v>0</v>
      </c>
      <c r="L786" t="s">
        <v>43</v>
      </c>
      <c r="M786" t="str">
        <f>UPPER(Workshops_2019_2023[[#This Row],[Format]])</f>
        <v>ONLINE-LIVE</v>
      </c>
      <c r="N786" t="s">
        <v>771</v>
      </c>
    </row>
    <row r="787" spans="1:26" x14ac:dyDescent="0.2">
      <c r="A787" t="s">
        <v>33</v>
      </c>
      <c r="B787" s="1">
        <v>44411</v>
      </c>
      <c r="C787" t="s">
        <v>96</v>
      </c>
      <c r="D787" s="2">
        <v>0.41666666666666669</v>
      </c>
      <c r="E787" s="2">
        <v>0.45833333333333331</v>
      </c>
      <c r="F787">
        <v>1</v>
      </c>
      <c r="G787" t="s">
        <v>93</v>
      </c>
      <c r="H787" t="s">
        <v>669</v>
      </c>
      <c r="J787">
        <v>1</v>
      </c>
      <c r="K787">
        <v>0</v>
      </c>
      <c r="L787" t="s">
        <v>43</v>
      </c>
      <c r="M787" t="str">
        <f>UPPER(Workshops_2019_2023[[#This Row],[Format]])</f>
        <v>ONLINE-LIVE</v>
      </c>
      <c r="N787" t="s">
        <v>771</v>
      </c>
    </row>
    <row r="788" spans="1:26" x14ac:dyDescent="0.2">
      <c r="A788" t="s">
        <v>33</v>
      </c>
      <c r="B788" s="1">
        <v>44412</v>
      </c>
      <c r="C788" t="s">
        <v>98</v>
      </c>
      <c r="D788" s="2">
        <v>0.39583333333333331</v>
      </c>
      <c r="E788" s="2">
        <v>0.4375</v>
      </c>
      <c r="F788">
        <v>1</v>
      </c>
      <c r="G788" t="s">
        <v>97</v>
      </c>
      <c r="H788" t="s">
        <v>669</v>
      </c>
      <c r="J788">
        <v>1</v>
      </c>
      <c r="K788">
        <v>0</v>
      </c>
      <c r="L788" t="s">
        <v>43</v>
      </c>
      <c r="M788" t="str">
        <f>UPPER(Workshops_2019_2023[[#This Row],[Format]])</f>
        <v>ONLINE-LIVE</v>
      </c>
      <c r="N788" t="s">
        <v>771</v>
      </c>
    </row>
    <row r="789" spans="1:26" x14ac:dyDescent="0.2">
      <c r="A789" t="s">
        <v>33</v>
      </c>
      <c r="B789" s="1">
        <v>44412</v>
      </c>
      <c r="C789" t="s">
        <v>98</v>
      </c>
      <c r="D789" s="2">
        <v>0.64583333333333337</v>
      </c>
      <c r="E789" s="2">
        <v>0.6875</v>
      </c>
      <c r="F789">
        <v>1</v>
      </c>
      <c r="G789" t="s">
        <v>102</v>
      </c>
      <c r="H789" t="s">
        <v>669</v>
      </c>
      <c r="J789">
        <v>1</v>
      </c>
      <c r="K789">
        <v>1</v>
      </c>
      <c r="L789" t="s">
        <v>36</v>
      </c>
      <c r="M789" t="str">
        <f>UPPER(Workshops_2019_2023[[#This Row],[Format]])</f>
        <v>ONLINE-LIVE</v>
      </c>
      <c r="N789" t="s">
        <v>771</v>
      </c>
      <c r="O789" t="s">
        <v>16</v>
      </c>
      <c r="R789">
        <v>1</v>
      </c>
    </row>
    <row r="790" spans="1:26" x14ac:dyDescent="0.2">
      <c r="A790" t="s">
        <v>33</v>
      </c>
      <c r="B790" s="1">
        <v>44413</v>
      </c>
      <c r="C790" t="s">
        <v>100</v>
      </c>
      <c r="D790" s="2">
        <v>0.39583333333333331</v>
      </c>
      <c r="E790" s="2">
        <v>0.4375</v>
      </c>
      <c r="F790">
        <v>1</v>
      </c>
      <c r="G790" t="s">
        <v>102</v>
      </c>
      <c r="H790" t="s">
        <v>669</v>
      </c>
      <c r="J790">
        <v>1</v>
      </c>
      <c r="K790">
        <v>1</v>
      </c>
      <c r="L790" t="s">
        <v>36</v>
      </c>
      <c r="M790" t="str">
        <f>UPPER(Workshops_2019_2023[[#This Row],[Format]])</f>
        <v>ONLINE-LIVE</v>
      </c>
      <c r="N790" t="s">
        <v>771</v>
      </c>
      <c r="O790" t="s">
        <v>16</v>
      </c>
      <c r="R790">
        <v>1</v>
      </c>
    </row>
    <row r="791" spans="1:26" x14ac:dyDescent="0.2">
      <c r="A791" t="s">
        <v>33</v>
      </c>
      <c r="B791" s="1">
        <v>44413</v>
      </c>
      <c r="C791" t="s">
        <v>100</v>
      </c>
      <c r="D791" s="2">
        <v>0.625</v>
      </c>
      <c r="E791" s="2">
        <v>0.66666666666666663</v>
      </c>
      <c r="F791">
        <v>1</v>
      </c>
      <c r="G791" t="s">
        <v>101</v>
      </c>
      <c r="H791" t="s">
        <v>669</v>
      </c>
      <c r="J791">
        <v>1</v>
      </c>
      <c r="K791">
        <v>1</v>
      </c>
      <c r="L791" t="s">
        <v>36</v>
      </c>
      <c r="M791" t="str">
        <f>UPPER(Workshops_2019_2023[[#This Row],[Format]])</f>
        <v>ONLINE-LIVE</v>
      </c>
      <c r="N791" t="s">
        <v>771</v>
      </c>
      <c r="O791" t="s">
        <v>16</v>
      </c>
      <c r="R791">
        <v>1</v>
      </c>
    </row>
    <row r="792" spans="1:26" x14ac:dyDescent="0.2">
      <c r="A792" t="s">
        <v>33</v>
      </c>
      <c r="B792" s="1">
        <v>44413</v>
      </c>
      <c r="C792" t="s">
        <v>100</v>
      </c>
      <c r="D792" s="2">
        <v>0.625</v>
      </c>
      <c r="E792" s="2">
        <v>0.66666666666666663</v>
      </c>
      <c r="F792">
        <v>1</v>
      </c>
      <c r="G792" t="s">
        <v>144</v>
      </c>
      <c r="H792" t="s">
        <v>669</v>
      </c>
      <c r="J792">
        <v>1</v>
      </c>
      <c r="K792">
        <v>1</v>
      </c>
      <c r="L792" t="s">
        <v>36</v>
      </c>
      <c r="M792" t="str">
        <f>UPPER(Workshops_2019_2023[[#This Row],[Format]])</f>
        <v>ONLINE-LIVE</v>
      </c>
      <c r="N792" t="s">
        <v>771</v>
      </c>
      <c r="O792" t="s">
        <v>16</v>
      </c>
      <c r="R792">
        <v>1</v>
      </c>
    </row>
    <row r="793" spans="1:26" x14ac:dyDescent="0.2">
      <c r="A793" t="s">
        <v>33</v>
      </c>
      <c r="B793" s="1">
        <v>44414</v>
      </c>
      <c r="C793" t="s">
        <v>103</v>
      </c>
      <c r="D793" s="2">
        <v>0.33333333333333331</v>
      </c>
      <c r="E793" s="2">
        <v>0.375</v>
      </c>
      <c r="F793">
        <v>1</v>
      </c>
      <c r="G793" t="s">
        <v>102</v>
      </c>
      <c r="H793" t="s">
        <v>669</v>
      </c>
      <c r="J793">
        <v>1</v>
      </c>
      <c r="K793">
        <v>0</v>
      </c>
      <c r="L793" t="s">
        <v>43</v>
      </c>
      <c r="M793" t="str">
        <f>UPPER(Workshops_2019_2023[[#This Row],[Format]])</f>
        <v>ONLINE-LIVE</v>
      </c>
      <c r="N793" t="s">
        <v>771</v>
      </c>
    </row>
    <row r="794" spans="1:26" x14ac:dyDescent="0.2">
      <c r="A794" t="s">
        <v>33</v>
      </c>
      <c r="B794" s="1">
        <v>44414</v>
      </c>
      <c r="C794" t="s">
        <v>103</v>
      </c>
      <c r="D794" s="2">
        <v>0.54166666666666663</v>
      </c>
      <c r="E794" s="2">
        <v>0.58333333333333337</v>
      </c>
      <c r="F794">
        <v>1</v>
      </c>
      <c r="G794" t="s">
        <v>101</v>
      </c>
      <c r="H794" t="s">
        <v>669</v>
      </c>
      <c r="J794">
        <v>1</v>
      </c>
      <c r="K794">
        <v>1</v>
      </c>
      <c r="L794" t="s">
        <v>36</v>
      </c>
      <c r="M794" t="str">
        <f>UPPER(Workshops_2019_2023[[#This Row],[Format]])</f>
        <v>ONLINE-LIVE</v>
      </c>
      <c r="N794" t="s">
        <v>771</v>
      </c>
      <c r="O794" t="s">
        <v>16</v>
      </c>
      <c r="R794">
        <v>1</v>
      </c>
    </row>
    <row r="795" spans="1:26" x14ac:dyDescent="0.2">
      <c r="A795" t="s">
        <v>33</v>
      </c>
      <c r="B795" s="1">
        <v>44418</v>
      </c>
      <c r="C795" t="s">
        <v>96</v>
      </c>
      <c r="D795" s="2">
        <v>0.75</v>
      </c>
      <c r="E795" s="2">
        <v>0.79166666666666663</v>
      </c>
      <c r="F795">
        <v>1</v>
      </c>
      <c r="G795" t="s">
        <v>145</v>
      </c>
      <c r="H795" t="s">
        <v>669</v>
      </c>
      <c r="K795">
        <v>83</v>
      </c>
      <c r="L795" t="s">
        <v>36</v>
      </c>
      <c r="M795" t="str">
        <f>UPPER(Workshops_2019_2023[[#This Row],[Format]])</f>
        <v>ONLINE-LIVE</v>
      </c>
      <c r="N795" t="s">
        <v>771</v>
      </c>
      <c r="O795" t="s">
        <v>16</v>
      </c>
      <c r="R795">
        <v>83</v>
      </c>
    </row>
    <row r="796" spans="1:26" x14ac:dyDescent="0.2">
      <c r="A796" t="s">
        <v>33</v>
      </c>
      <c r="B796" s="1">
        <v>44420</v>
      </c>
      <c r="C796" t="s">
        <v>100</v>
      </c>
      <c r="D796" s="2">
        <v>0.41666666666666669</v>
      </c>
      <c r="E796" s="2">
        <v>0.45833333333333331</v>
      </c>
      <c r="F796">
        <v>1</v>
      </c>
      <c r="G796" t="s">
        <v>146</v>
      </c>
      <c r="H796" t="s">
        <v>669</v>
      </c>
      <c r="K796">
        <v>35</v>
      </c>
      <c r="L796" t="s">
        <v>36</v>
      </c>
      <c r="M796" t="str">
        <f>UPPER(Workshops_2019_2023[[#This Row],[Format]])</f>
        <v>IN-PERSON</v>
      </c>
      <c r="N796" t="s">
        <v>37</v>
      </c>
      <c r="O796" t="s">
        <v>16</v>
      </c>
      <c r="R796">
        <v>35</v>
      </c>
    </row>
    <row r="797" spans="1:26" x14ac:dyDescent="0.2">
      <c r="A797" t="s">
        <v>33</v>
      </c>
      <c r="B797" s="1">
        <v>44420</v>
      </c>
      <c r="C797" t="s">
        <v>100</v>
      </c>
      <c r="D797" s="2">
        <v>0.45833333333333331</v>
      </c>
      <c r="E797" s="2">
        <v>0.5</v>
      </c>
      <c r="F797">
        <v>1</v>
      </c>
      <c r="G797" t="s">
        <v>146</v>
      </c>
      <c r="H797" t="s">
        <v>669</v>
      </c>
      <c r="K797">
        <v>40</v>
      </c>
      <c r="L797" t="s">
        <v>36</v>
      </c>
      <c r="M797" t="str">
        <f>UPPER(Workshops_2019_2023[[#This Row],[Format]])</f>
        <v>IN-PERSON</v>
      </c>
      <c r="N797" t="s">
        <v>37</v>
      </c>
      <c r="O797" t="s">
        <v>16</v>
      </c>
      <c r="R797">
        <v>40</v>
      </c>
    </row>
    <row r="798" spans="1:26" x14ac:dyDescent="0.2">
      <c r="A798" t="s">
        <v>521</v>
      </c>
      <c r="B798" s="1">
        <v>44423</v>
      </c>
      <c r="C798" t="s">
        <v>539</v>
      </c>
      <c r="D798" s="2">
        <v>0.55208333333333337</v>
      </c>
      <c r="E798" s="2">
        <v>0.59375</v>
      </c>
      <c r="F798">
        <v>1</v>
      </c>
      <c r="G798" t="s">
        <v>565</v>
      </c>
      <c r="H798" t="s">
        <v>669</v>
      </c>
      <c r="J798">
        <v>40</v>
      </c>
      <c r="K798">
        <v>40</v>
      </c>
      <c r="L798" t="s">
        <v>36</v>
      </c>
      <c r="M798" t="str">
        <f>UPPER(Workshops_2019_2023[[#This Row],[Format]])</f>
        <v>ONLINE-LIVE</v>
      </c>
      <c r="N798" t="s">
        <v>771</v>
      </c>
      <c r="O798" t="s">
        <v>16</v>
      </c>
      <c r="R798">
        <v>40</v>
      </c>
      <c r="Y798" s="5" t="s">
        <v>134</v>
      </c>
      <c r="Z798" s="5" t="s">
        <v>135</v>
      </c>
    </row>
    <row r="799" spans="1:26" x14ac:dyDescent="0.2">
      <c r="A799" t="s">
        <v>521</v>
      </c>
      <c r="B799" s="1">
        <v>44423</v>
      </c>
      <c r="C799" t="s">
        <v>539</v>
      </c>
      <c r="D799" s="2">
        <v>0.61458333333333337</v>
      </c>
      <c r="E799" s="2">
        <v>0.65625</v>
      </c>
      <c r="F799">
        <v>1</v>
      </c>
      <c r="G799" t="s">
        <v>565</v>
      </c>
      <c r="H799" t="s">
        <v>669</v>
      </c>
      <c r="J799">
        <v>40</v>
      </c>
      <c r="K799">
        <v>40</v>
      </c>
      <c r="L799" t="s">
        <v>36</v>
      </c>
      <c r="M799" t="str">
        <f>UPPER(Workshops_2019_2023[[#This Row],[Format]])</f>
        <v>ONLINE-LIVE</v>
      </c>
      <c r="N799" t="s">
        <v>771</v>
      </c>
      <c r="O799" t="s">
        <v>16</v>
      </c>
      <c r="R799">
        <v>40</v>
      </c>
      <c r="Y799" s="5" t="s">
        <v>134</v>
      </c>
      <c r="Z799" s="5" t="s">
        <v>135</v>
      </c>
    </row>
    <row r="800" spans="1:26" x14ac:dyDescent="0.2">
      <c r="A800" t="s">
        <v>521</v>
      </c>
      <c r="B800" s="1">
        <v>44423</v>
      </c>
      <c r="C800" t="s">
        <v>539</v>
      </c>
      <c r="D800" s="2">
        <v>0.67708333333333337</v>
      </c>
      <c r="E800" s="2">
        <v>0.71875</v>
      </c>
      <c r="F800">
        <v>1</v>
      </c>
      <c r="G800" t="s">
        <v>565</v>
      </c>
      <c r="H800" t="s">
        <v>669</v>
      </c>
      <c r="J800">
        <v>40</v>
      </c>
      <c r="L800" t="s">
        <v>43</v>
      </c>
      <c r="M800" t="str">
        <f>UPPER(Workshops_2019_2023[[#This Row],[Format]])</f>
        <v>ONLINE-LIVE</v>
      </c>
      <c r="N800" t="s">
        <v>771</v>
      </c>
      <c r="O800" t="s">
        <v>16</v>
      </c>
      <c r="Y800" s="5" t="s">
        <v>134</v>
      </c>
      <c r="Z800" s="5" t="s">
        <v>135</v>
      </c>
    </row>
    <row r="801" spans="1:18" x14ac:dyDescent="0.2">
      <c r="A801" t="s">
        <v>33</v>
      </c>
      <c r="B801" s="1">
        <v>44431</v>
      </c>
      <c r="C801" t="s">
        <v>92</v>
      </c>
      <c r="D801" s="2">
        <v>0.5625</v>
      </c>
      <c r="E801" s="2">
        <v>0.60416666666666663</v>
      </c>
      <c r="F801">
        <v>1</v>
      </c>
      <c r="G801" t="s">
        <v>93</v>
      </c>
      <c r="H801" t="s">
        <v>669</v>
      </c>
      <c r="J801">
        <v>25</v>
      </c>
      <c r="K801">
        <v>0</v>
      </c>
      <c r="L801" t="s">
        <v>43</v>
      </c>
      <c r="M801" t="str">
        <f>UPPER(Workshops_2019_2023[[#This Row],[Format]])</f>
        <v>IN-PERSON</v>
      </c>
      <c r="N801" t="s">
        <v>37</v>
      </c>
    </row>
    <row r="802" spans="1:18" x14ac:dyDescent="0.2">
      <c r="A802" t="s">
        <v>33</v>
      </c>
      <c r="B802" s="1">
        <v>44432</v>
      </c>
      <c r="C802" t="s">
        <v>96</v>
      </c>
      <c r="D802" s="2">
        <v>0.5625</v>
      </c>
      <c r="E802" s="2">
        <v>0.60416666666666663</v>
      </c>
      <c r="F802">
        <v>1</v>
      </c>
      <c r="G802" t="s">
        <v>93</v>
      </c>
      <c r="H802" t="s">
        <v>669</v>
      </c>
      <c r="J802">
        <v>25</v>
      </c>
      <c r="K802">
        <v>0</v>
      </c>
      <c r="L802" t="s">
        <v>43</v>
      </c>
      <c r="M802" t="str">
        <f>UPPER(Workshops_2019_2023[[#This Row],[Format]])</f>
        <v>IN-PERSON</v>
      </c>
      <c r="N802" t="s">
        <v>37</v>
      </c>
    </row>
    <row r="803" spans="1:18" x14ac:dyDescent="0.2">
      <c r="A803" t="s">
        <v>33</v>
      </c>
      <c r="B803" s="1">
        <v>44433</v>
      </c>
      <c r="C803" t="s">
        <v>98</v>
      </c>
      <c r="D803" s="2">
        <v>0.5625</v>
      </c>
      <c r="E803" s="2">
        <v>0.60416666666666663</v>
      </c>
      <c r="F803">
        <v>1</v>
      </c>
      <c r="G803" t="s">
        <v>97</v>
      </c>
      <c r="H803" t="s">
        <v>669</v>
      </c>
      <c r="J803">
        <v>25</v>
      </c>
      <c r="K803">
        <v>1</v>
      </c>
      <c r="L803" t="s">
        <v>36</v>
      </c>
      <c r="M803" t="str">
        <f>UPPER(Workshops_2019_2023[[#This Row],[Format]])</f>
        <v>IN-PERSON</v>
      </c>
      <c r="N803" t="s">
        <v>37</v>
      </c>
      <c r="O803" t="s">
        <v>16</v>
      </c>
      <c r="R803">
        <v>1</v>
      </c>
    </row>
    <row r="804" spans="1:18" x14ac:dyDescent="0.2">
      <c r="A804" t="s">
        <v>33</v>
      </c>
      <c r="B804" s="1">
        <v>44434</v>
      </c>
      <c r="C804" t="s">
        <v>100</v>
      </c>
      <c r="D804" s="2">
        <v>0.375</v>
      </c>
      <c r="E804" s="2">
        <v>0.41666666666666669</v>
      </c>
      <c r="F804">
        <v>1</v>
      </c>
      <c r="G804" t="s">
        <v>97</v>
      </c>
      <c r="H804" t="s">
        <v>669</v>
      </c>
      <c r="J804">
        <v>25</v>
      </c>
      <c r="K804">
        <v>0</v>
      </c>
      <c r="L804" t="s">
        <v>43</v>
      </c>
      <c r="M804" t="str">
        <f>UPPER(Workshops_2019_2023[[#This Row],[Format]])</f>
        <v>ONLINE-LIVE</v>
      </c>
      <c r="N804" t="s">
        <v>771</v>
      </c>
    </row>
    <row r="805" spans="1:18" x14ac:dyDescent="0.2">
      <c r="A805" t="s">
        <v>33</v>
      </c>
      <c r="B805" s="1">
        <v>44434</v>
      </c>
      <c r="C805" t="s">
        <v>100</v>
      </c>
      <c r="D805" s="2">
        <v>0.4375</v>
      </c>
      <c r="E805" s="2">
        <v>0.47916666666666669</v>
      </c>
      <c r="F805">
        <v>1</v>
      </c>
      <c r="G805" t="s">
        <v>93</v>
      </c>
      <c r="H805" t="s">
        <v>669</v>
      </c>
      <c r="J805">
        <v>25</v>
      </c>
      <c r="K805">
        <v>0</v>
      </c>
      <c r="L805" t="s">
        <v>43</v>
      </c>
      <c r="M805" t="str">
        <f>UPPER(Workshops_2019_2023[[#This Row],[Format]])</f>
        <v>ONLINE-LIVE</v>
      </c>
      <c r="N805" t="s">
        <v>771</v>
      </c>
    </row>
    <row r="806" spans="1:18" x14ac:dyDescent="0.2">
      <c r="A806" t="s">
        <v>33</v>
      </c>
      <c r="B806" s="1">
        <v>44438</v>
      </c>
      <c r="C806" t="s">
        <v>92</v>
      </c>
      <c r="D806" s="2">
        <v>0.5625</v>
      </c>
      <c r="E806" s="2">
        <v>0.60416666666666663</v>
      </c>
      <c r="F806">
        <v>1</v>
      </c>
      <c r="G806" t="s">
        <v>102</v>
      </c>
      <c r="H806" t="s">
        <v>669</v>
      </c>
      <c r="J806">
        <v>25</v>
      </c>
      <c r="K806">
        <v>0</v>
      </c>
      <c r="L806" t="s">
        <v>43</v>
      </c>
      <c r="M806" t="str">
        <f>UPPER(Workshops_2019_2023[[#This Row],[Format]])</f>
        <v>IN-PERSON</v>
      </c>
      <c r="N806" t="s">
        <v>37</v>
      </c>
    </row>
    <row r="807" spans="1:18" x14ac:dyDescent="0.2">
      <c r="A807" t="s">
        <v>33</v>
      </c>
      <c r="B807" s="1">
        <v>44439</v>
      </c>
      <c r="C807" t="s">
        <v>96</v>
      </c>
      <c r="D807" s="2">
        <v>0.5625</v>
      </c>
      <c r="E807" s="2">
        <v>0.60416666666666663</v>
      </c>
      <c r="F807">
        <v>1</v>
      </c>
      <c r="G807" t="s">
        <v>102</v>
      </c>
      <c r="H807" t="s">
        <v>669</v>
      </c>
      <c r="J807">
        <v>25</v>
      </c>
      <c r="K807">
        <v>0</v>
      </c>
      <c r="L807" t="s">
        <v>43</v>
      </c>
      <c r="M807" t="str">
        <f>UPPER(Workshops_2019_2023[[#This Row],[Format]])</f>
        <v>IN-PERSON</v>
      </c>
      <c r="N807" t="s">
        <v>37</v>
      </c>
    </row>
    <row r="808" spans="1:18" x14ac:dyDescent="0.2">
      <c r="A808" t="s">
        <v>33</v>
      </c>
      <c r="B808" s="1">
        <v>44440</v>
      </c>
      <c r="C808" t="s">
        <v>98</v>
      </c>
      <c r="D808" s="2">
        <v>0.5625</v>
      </c>
      <c r="E808" s="2">
        <v>0.60416666666666663</v>
      </c>
      <c r="F808">
        <v>1</v>
      </c>
      <c r="G808" t="s">
        <v>101</v>
      </c>
      <c r="H808" t="s">
        <v>669</v>
      </c>
      <c r="J808">
        <v>25</v>
      </c>
      <c r="K808">
        <v>0</v>
      </c>
      <c r="L808" t="s">
        <v>43</v>
      </c>
      <c r="M808" t="str">
        <f>UPPER(Workshops_2019_2023[[#This Row],[Format]])</f>
        <v>IN-PERSON</v>
      </c>
      <c r="N808" t="s">
        <v>37</v>
      </c>
    </row>
    <row r="809" spans="1:18" x14ac:dyDescent="0.2">
      <c r="A809" t="s">
        <v>33</v>
      </c>
      <c r="B809" s="1">
        <v>44441</v>
      </c>
      <c r="C809" t="s">
        <v>100</v>
      </c>
      <c r="D809" s="2">
        <v>0.41666666666666669</v>
      </c>
      <c r="E809" s="2">
        <v>0.45833333333333331</v>
      </c>
      <c r="F809">
        <v>1</v>
      </c>
      <c r="G809" t="s">
        <v>101</v>
      </c>
      <c r="H809" t="s">
        <v>669</v>
      </c>
      <c r="J809">
        <v>25</v>
      </c>
      <c r="K809">
        <v>0</v>
      </c>
      <c r="L809" t="s">
        <v>43</v>
      </c>
      <c r="M809" t="str">
        <f>UPPER(Workshops_2019_2023[[#This Row],[Format]])</f>
        <v>ONLINE-LIVE</v>
      </c>
      <c r="N809" t="s">
        <v>771</v>
      </c>
    </row>
    <row r="810" spans="1:18" x14ac:dyDescent="0.2">
      <c r="A810" t="s">
        <v>33</v>
      </c>
      <c r="B810" s="1">
        <v>44441</v>
      </c>
      <c r="C810" t="s">
        <v>100</v>
      </c>
      <c r="D810" s="2">
        <v>0.47916666666666669</v>
      </c>
      <c r="E810" s="2">
        <v>0.52083333333333337</v>
      </c>
      <c r="F810">
        <v>1</v>
      </c>
      <c r="G810" t="s">
        <v>102</v>
      </c>
      <c r="H810" t="s">
        <v>669</v>
      </c>
      <c r="J810">
        <v>25</v>
      </c>
      <c r="K810">
        <v>2</v>
      </c>
      <c r="L810" t="s">
        <v>36</v>
      </c>
      <c r="M810" t="str">
        <f>UPPER(Workshops_2019_2023[[#This Row],[Format]])</f>
        <v>ONLINE-LIVE</v>
      </c>
      <c r="N810" t="s">
        <v>771</v>
      </c>
      <c r="O810" t="s">
        <v>16</v>
      </c>
      <c r="R810">
        <v>2</v>
      </c>
    </row>
    <row r="811" spans="1:18" x14ac:dyDescent="0.2">
      <c r="A811" t="s">
        <v>33</v>
      </c>
      <c r="B811" s="1">
        <v>44446</v>
      </c>
      <c r="C811" t="s">
        <v>96</v>
      </c>
      <c r="D811" s="2">
        <v>0.5625</v>
      </c>
      <c r="E811" s="2">
        <v>0.60416666666666663</v>
      </c>
      <c r="F811">
        <v>1</v>
      </c>
      <c r="G811" t="s">
        <v>93</v>
      </c>
      <c r="H811" t="s">
        <v>669</v>
      </c>
      <c r="J811">
        <v>25</v>
      </c>
      <c r="K811">
        <v>0</v>
      </c>
      <c r="L811" t="s">
        <v>43</v>
      </c>
      <c r="M811" t="str">
        <f>UPPER(Workshops_2019_2023[[#This Row],[Format]])</f>
        <v>IN-PERSON</v>
      </c>
      <c r="N811" t="s">
        <v>37</v>
      </c>
    </row>
    <row r="812" spans="1:18" x14ac:dyDescent="0.2">
      <c r="A812" t="s">
        <v>33</v>
      </c>
      <c r="B812" s="1">
        <v>44447</v>
      </c>
      <c r="C812" t="s">
        <v>98</v>
      </c>
      <c r="D812" s="2">
        <v>0.5625</v>
      </c>
      <c r="E812" s="2">
        <v>0.60416666666666663</v>
      </c>
      <c r="F812">
        <v>1</v>
      </c>
      <c r="G812" t="s">
        <v>97</v>
      </c>
      <c r="H812" t="s">
        <v>669</v>
      </c>
      <c r="J812">
        <v>25</v>
      </c>
      <c r="K812">
        <v>1</v>
      </c>
      <c r="L812" t="s">
        <v>36</v>
      </c>
      <c r="M812" t="str">
        <f>UPPER(Workshops_2019_2023[[#This Row],[Format]])</f>
        <v>IN-PERSON</v>
      </c>
      <c r="N812" t="s">
        <v>37</v>
      </c>
      <c r="O812" t="s">
        <v>16</v>
      </c>
      <c r="R812">
        <v>1</v>
      </c>
    </row>
    <row r="813" spans="1:18" x14ac:dyDescent="0.2">
      <c r="A813" t="s">
        <v>33</v>
      </c>
      <c r="B813" s="1">
        <v>44448</v>
      </c>
      <c r="C813" t="s">
        <v>100</v>
      </c>
      <c r="D813" s="2">
        <v>0.375</v>
      </c>
      <c r="E813" s="2">
        <v>0.41666666666666669</v>
      </c>
      <c r="F813">
        <v>1</v>
      </c>
      <c r="G813" t="s">
        <v>97</v>
      </c>
      <c r="H813" t="s">
        <v>669</v>
      </c>
      <c r="J813">
        <v>25</v>
      </c>
      <c r="K813">
        <v>2</v>
      </c>
      <c r="L813" t="s">
        <v>36</v>
      </c>
      <c r="M813" t="str">
        <f>UPPER(Workshops_2019_2023[[#This Row],[Format]])</f>
        <v>ONLINE-LIVE</v>
      </c>
      <c r="N813" t="s">
        <v>771</v>
      </c>
      <c r="R813">
        <v>2</v>
      </c>
    </row>
    <row r="814" spans="1:18" x14ac:dyDescent="0.2">
      <c r="A814" t="s">
        <v>33</v>
      </c>
      <c r="B814" s="1">
        <v>44448</v>
      </c>
      <c r="C814" t="s">
        <v>100</v>
      </c>
      <c r="D814" s="2">
        <v>0.4375</v>
      </c>
      <c r="E814" s="2">
        <v>0.47916666666666669</v>
      </c>
      <c r="F814">
        <v>1</v>
      </c>
      <c r="G814" t="s">
        <v>93</v>
      </c>
      <c r="H814" t="s">
        <v>669</v>
      </c>
      <c r="J814">
        <v>25</v>
      </c>
      <c r="K814">
        <v>2</v>
      </c>
      <c r="L814" t="s">
        <v>36</v>
      </c>
      <c r="M814" t="str">
        <f>UPPER(Workshops_2019_2023[[#This Row],[Format]])</f>
        <v>ONLINE-LIVE</v>
      </c>
      <c r="N814" t="s">
        <v>771</v>
      </c>
      <c r="R814">
        <v>2</v>
      </c>
    </row>
    <row r="815" spans="1:18" x14ac:dyDescent="0.2">
      <c r="A815" t="s">
        <v>33</v>
      </c>
      <c r="B815" s="1">
        <v>44452</v>
      </c>
      <c r="C815" t="s">
        <v>92</v>
      </c>
      <c r="D815" s="2">
        <v>0.5625</v>
      </c>
      <c r="E815" s="2">
        <v>0.60416666666666663</v>
      </c>
      <c r="F815">
        <v>1</v>
      </c>
      <c r="G815" t="s">
        <v>102</v>
      </c>
      <c r="H815" t="s">
        <v>669</v>
      </c>
      <c r="J815">
        <v>25</v>
      </c>
      <c r="K815">
        <v>0</v>
      </c>
      <c r="L815" t="s">
        <v>43</v>
      </c>
      <c r="M815" t="str">
        <f>UPPER(Workshops_2019_2023[[#This Row],[Format]])</f>
        <v>IN-PERSON</v>
      </c>
      <c r="N815" t="s">
        <v>37</v>
      </c>
    </row>
    <row r="816" spans="1:18" x14ac:dyDescent="0.2">
      <c r="A816" t="s">
        <v>33</v>
      </c>
      <c r="B816" s="1">
        <v>44453</v>
      </c>
      <c r="C816" t="s">
        <v>96</v>
      </c>
      <c r="D816" s="2">
        <v>0.5625</v>
      </c>
      <c r="E816" s="2">
        <v>0.60416666666666663</v>
      </c>
      <c r="F816">
        <v>1</v>
      </c>
      <c r="G816" t="s">
        <v>102</v>
      </c>
      <c r="H816" t="s">
        <v>669</v>
      </c>
      <c r="J816">
        <v>25</v>
      </c>
      <c r="K816">
        <v>0</v>
      </c>
      <c r="L816" t="s">
        <v>43</v>
      </c>
      <c r="M816" t="str">
        <f>UPPER(Workshops_2019_2023[[#This Row],[Format]])</f>
        <v>IN-PERSON</v>
      </c>
      <c r="N816" t="s">
        <v>37</v>
      </c>
    </row>
    <row r="817" spans="1:33" x14ac:dyDescent="0.2">
      <c r="A817" t="s">
        <v>193</v>
      </c>
      <c r="B817" s="1">
        <v>44453</v>
      </c>
      <c r="C817" t="s">
        <v>96</v>
      </c>
      <c r="D817" s="2">
        <v>0.63194444444444442</v>
      </c>
      <c r="E817" s="2">
        <v>0.66666666666666663</v>
      </c>
      <c r="F817">
        <v>1</v>
      </c>
      <c r="G817" t="s">
        <v>199</v>
      </c>
      <c r="H817" t="s">
        <v>669</v>
      </c>
      <c r="K817">
        <v>6</v>
      </c>
      <c r="L817" t="s">
        <v>36</v>
      </c>
      <c r="M817" t="str">
        <f>UPPER(Workshops_2019_2023[[#This Row],[Format]])</f>
        <v>IN-PERSON</v>
      </c>
      <c r="N817" t="s">
        <v>37</v>
      </c>
      <c r="O817" t="s">
        <v>16</v>
      </c>
      <c r="R817">
        <v>6</v>
      </c>
      <c r="Y817" s="5" t="s">
        <v>134</v>
      </c>
      <c r="Z817" s="5" t="s">
        <v>286</v>
      </c>
      <c r="AD817" s="5" t="s">
        <v>315</v>
      </c>
      <c r="AE817">
        <v>46.730449</v>
      </c>
      <c r="AF817">
        <v>-117.16423500000001</v>
      </c>
      <c r="AG817" t="s">
        <v>112</v>
      </c>
    </row>
    <row r="818" spans="1:33" x14ac:dyDescent="0.2">
      <c r="A818" t="s">
        <v>33</v>
      </c>
      <c r="B818" s="1">
        <v>44454</v>
      </c>
      <c r="C818" t="s">
        <v>98</v>
      </c>
      <c r="D818" s="2">
        <v>0.5625</v>
      </c>
      <c r="E818" s="2">
        <v>0.60416666666666663</v>
      </c>
      <c r="F818">
        <v>1</v>
      </c>
      <c r="G818" t="s">
        <v>101</v>
      </c>
      <c r="H818" t="s">
        <v>669</v>
      </c>
      <c r="J818">
        <v>25</v>
      </c>
      <c r="K818">
        <v>2</v>
      </c>
      <c r="L818" t="s">
        <v>36</v>
      </c>
      <c r="M818" t="str">
        <f>UPPER(Workshops_2019_2023[[#This Row],[Format]])</f>
        <v>IN-PERSON</v>
      </c>
      <c r="N818" t="s">
        <v>37</v>
      </c>
      <c r="O818" t="s">
        <v>16</v>
      </c>
      <c r="R818">
        <v>2</v>
      </c>
    </row>
    <row r="819" spans="1:33" x14ac:dyDescent="0.2">
      <c r="A819" t="s">
        <v>33</v>
      </c>
      <c r="B819" s="1">
        <v>44455</v>
      </c>
      <c r="C819" t="s">
        <v>100</v>
      </c>
      <c r="D819" s="2">
        <v>0.42708333333333331</v>
      </c>
      <c r="E819" s="2">
        <v>0.46875</v>
      </c>
      <c r="F819">
        <v>1</v>
      </c>
      <c r="G819" t="s">
        <v>101</v>
      </c>
      <c r="H819" t="s">
        <v>669</v>
      </c>
      <c r="J819">
        <v>25</v>
      </c>
      <c r="K819">
        <v>1</v>
      </c>
      <c r="L819" t="s">
        <v>36</v>
      </c>
      <c r="M819" t="str">
        <f>UPPER(Workshops_2019_2023[[#This Row],[Format]])</f>
        <v>ONLINE-LIVE</v>
      </c>
      <c r="N819" t="s">
        <v>771</v>
      </c>
      <c r="O819" t="s">
        <v>16</v>
      </c>
      <c r="R819">
        <v>1</v>
      </c>
    </row>
    <row r="820" spans="1:33" x14ac:dyDescent="0.2">
      <c r="A820" t="s">
        <v>33</v>
      </c>
      <c r="B820" s="1">
        <v>44455</v>
      </c>
      <c r="C820" t="s">
        <v>100</v>
      </c>
      <c r="D820" s="2">
        <v>0.47916666666666669</v>
      </c>
      <c r="E820" s="2">
        <v>0.52083333333333337</v>
      </c>
      <c r="F820">
        <v>1</v>
      </c>
      <c r="G820" t="s">
        <v>102</v>
      </c>
      <c r="H820" t="s">
        <v>669</v>
      </c>
      <c r="J820">
        <v>25</v>
      </c>
      <c r="K820">
        <v>0</v>
      </c>
      <c r="L820" t="s">
        <v>43</v>
      </c>
      <c r="M820" t="str">
        <f>UPPER(Workshops_2019_2023[[#This Row],[Format]])</f>
        <v>ONLINE-LIVE</v>
      </c>
      <c r="N820" t="s">
        <v>771</v>
      </c>
    </row>
    <row r="821" spans="1:33" x14ac:dyDescent="0.2">
      <c r="A821" t="s">
        <v>33</v>
      </c>
      <c r="B821" s="1">
        <v>44459</v>
      </c>
      <c r="C821" t="s">
        <v>92</v>
      </c>
      <c r="D821" s="2">
        <v>0.5625</v>
      </c>
      <c r="E821" s="2">
        <v>0.60416666666666663</v>
      </c>
      <c r="F821">
        <v>1</v>
      </c>
      <c r="G821" t="s">
        <v>93</v>
      </c>
      <c r="H821" t="s">
        <v>669</v>
      </c>
      <c r="J821">
        <v>25</v>
      </c>
      <c r="K821">
        <v>2</v>
      </c>
      <c r="L821" t="s">
        <v>36</v>
      </c>
      <c r="M821" t="str">
        <f>UPPER(Workshops_2019_2023[[#This Row],[Format]])</f>
        <v>IN-PERSON</v>
      </c>
      <c r="N821" t="s">
        <v>37</v>
      </c>
      <c r="O821" t="s">
        <v>16</v>
      </c>
      <c r="R821">
        <v>2</v>
      </c>
      <c r="Z821" s="5" t="s">
        <v>135</v>
      </c>
      <c r="AA821" s="5" t="s">
        <v>147</v>
      </c>
    </row>
    <row r="822" spans="1:33" x14ac:dyDescent="0.2">
      <c r="A822" t="s">
        <v>33</v>
      </c>
      <c r="B822" s="1">
        <v>44459</v>
      </c>
      <c r="C822" t="s">
        <v>92</v>
      </c>
      <c r="D822" s="2">
        <v>0.70833333333333337</v>
      </c>
      <c r="E822" s="2">
        <v>0.75</v>
      </c>
      <c r="F822">
        <v>1</v>
      </c>
      <c r="G822" t="s">
        <v>54</v>
      </c>
      <c r="H822" t="s">
        <v>669</v>
      </c>
      <c r="J822">
        <v>70</v>
      </c>
      <c r="K822">
        <v>90</v>
      </c>
      <c r="L822" t="s">
        <v>36</v>
      </c>
      <c r="M822" t="str">
        <f>UPPER(Workshops_2019_2023[[#This Row],[Format]])</f>
        <v>IN-PERSON</v>
      </c>
      <c r="N822" t="s">
        <v>37</v>
      </c>
      <c r="O822" t="s">
        <v>16</v>
      </c>
      <c r="R822">
        <v>90</v>
      </c>
    </row>
    <row r="823" spans="1:33" x14ac:dyDescent="0.2">
      <c r="A823" t="s">
        <v>33</v>
      </c>
      <c r="B823" s="1">
        <v>44460</v>
      </c>
      <c r="C823" t="s">
        <v>96</v>
      </c>
      <c r="D823" s="2">
        <v>0.5625</v>
      </c>
      <c r="E823" s="2">
        <v>0.60416666666666663</v>
      </c>
      <c r="F823">
        <v>1</v>
      </c>
      <c r="G823" t="s">
        <v>93</v>
      </c>
      <c r="H823" t="s">
        <v>669</v>
      </c>
      <c r="J823">
        <v>25</v>
      </c>
      <c r="K823">
        <v>2</v>
      </c>
      <c r="L823" t="s">
        <v>36</v>
      </c>
      <c r="M823" t="str">
        <f>UPPER(Workshops_2019_2023[[#This Row],[Format]])</f>
        <v>IN-PERSON</v>
      </c>
      <c r="N823" t="s">
        <v>37</v>
      </c>
      <c r="O823" t="s">
        <v>16</v>
      </c>
      <c r="R823">
        <v>2</v>
      </c>
    </row>
    <row r="824" spans="1:33" x14ac:dyDescent="0.2">
      <c r="A824" t="s">
        <v>33</v>
      </c>
      <c r="B824" s="1">
        <v>44461</v>
      </c>
      <c r="C824" t="s">
        <v>98</v>
      </c>
      <c r="D824" s="2">
        <v>0.5625</v>
      </c>
      <c r="E824" s="2">
        <v>0.60416666666666663</v>
      </c>
      <c r="F824">
        <v>1</v>
      </c>
      <c r="G824" t="s">
        <v>97</v>
      </c>
      <c r="H824" t="s">
        <v>669</v>
      </c>
      <c r="J824">
        <v>25</v>
      </c>
      <c r="K824">
        <v>1</v>
      </c>
      <c r="L824" t="s">
        <v>36</v>
      </c>
      <c r="M824" t="str">
        <f>UPPER(Workshops_2019_2023[[#This Row],[Format]])</f>
        <v>IN-PERSON</v>
      </c>
      <c r="N824" t="s">
        <v>37</v>
      </c>
      <c r="O824" t="s">
        <v>16</v>
      </c>
      <c r="R824">
        <v>1</v>
      </c>
    </row>
    <row r="825" spans="1:33" x14ac:dyDescent="0.2">
      <c r="A825" t="s">
        <v>33</v>
      </c>
      <c r="B825" s="1">
        <v>44466</v>
      </c>
      <c r="C825" t="s">
        <v>92</v>
      </c>
      <c r="D825" s="2">
        <v>0.5625</v>
      </c>
      <c r="E825" s="2">
        <v>0.60416666666666663</v>
      </c>
      <c r="F825">
        <v>1</v>
      </c>
      <c r="G825" t="s">
        <v>102</v>
      </c>
      <c r="H825" t="s">
        <v>669</v>
      </c>
      <c r="J825">
        <v>25</v>
      </c>
      <c r="K825">
        <v>0</v>
      </c>
      <c r="L825" t="s">
        <v>43</v>
      </c>
      <c r="M825" t="str">
        <f>UPPER(Workshops_2019_2023[[#This Row],[Format]])</f>
        <v>IN-PERSON</v>
      </c>
      <c r="N825" t="s">
        <v>37</v>
      </c>
    </row>
    <row r="826" spans="1:33" x14ac:dyDescent="0.2">
      <c r="A826" t="s">
        <v>33</v>
      </c>
      <c r="B826" s="1">
        <v>44467</v>
      </c>
      <c r="C826" t="s">
        <v>96</v>
      </c>
      <c r="D826" s="2">
        <v>0.5625</v>
      </c>
      <c r="E826" s="2">
        <v>0.60416666666666663</v>
      </c>
      <c r="F826">
        <v>1</v>
      </c>
      <c r="G826" t="s">
        <v>102</v>
      </c>
      <c r="H826" t="s">
        <v>669</v>
      </c>
      <c r="J826">
        <v>25</v>
      </c>
      <c r="K826">
        <v>1</v>
      </c>
      <c r="L826" t="s">
        <v>36</v>
      </c>
      <c r="M826" t="str">
        <f>UPPER(Workshops_2019_2023[[#This Row],[Format]])</f>
        <v>IN-PERSON</v>
      </c>
      <c r="N826" t="s">
        <v>37</v>
      </c>
      <c r="O826" t="s">
        <v>16</v>
      </c>
      <c r="R826">
        <v>1</v>
      </c>
    </row>
    <row r="827" spans="1:33" x14ac:dyDescent="0.2">
      <c r="A827" t="s">
        <v>33</v>
      </c>
      <c r="B827" s="1">
        <v>44468</v>
      </c>
      <c r="C827" t="s">
        <v>98</v>
      </c>
      <c r="D827" s="2">
        <v>0.5625</v>
      </c>
      <c r="E827" s="2">
        <v>0.60416666666666663</v>
      </c>
      <c r="F827">
        <v>1</v>
      </c>
      <c r="G827" t="s">
        <v>101</v>
      </c>
      <c r="H827" t="s">
        <v>669</v>
      </c>
      <c r="J827">
        <v>25</v>
      </c>
      <c r="K827">
        <v>0</v>
      </c>
      <c r="L827" t="s">
        <v>43</v>
      </c>
      <c r="M827" t="str">
        <f>UPPER(Workshops_2019_2023[[#This Row],[Format]])</f>
        <v>IN-PERSON</v>
      </c>
      <c r="N827" t="s">
        <v>37</v>
      </c>
    </row>
    <row r="828" spans="1:33" x14ac:dyDescent="0.2">
      <c r="A828" t="s">
        <v>33</v>
      </c>
      <c r="B828" s="1">
        <v>44469</v>
      </c>
      <c r="C828" t="s">
        <v>100</v>
      </c>
      <c r="D828" s="2">
        <v>0.42708333333333331</v>
      </c>
      <c r="E828" s="2">
        <v>0.46875</v>
      </c>
      <c r="F828">
        <v>1</v>
      </c>
      <c r="G828" t="s">
        <v>101</v>
      </c>
      <c r="H828" t="s">
        <v>669</v>
      </c>
      <c r="J828">
        <v>25</v>
      </c>
      <c r="K828">
        <v>0</v>
      </c>
      <c r="L828" t="s">
        <v>43</v>
      </c>
      <c r="M828" t="str">
        <f>UPPER(Workshops_2019_2023[[#This Row],[Format]])</f>
        <v>ONLINE-LIVE</v>
      </c>
      <c r="N828" t="s">
        <v>771</v>
      </c>
    </row>
    <row r="829" spans="1:33" x14ac:dyDescent="0.2">
      <c r="A829" t="s">
        <v>33</v>
      </c>
      <c r="B829" s="1">
        <v>44469</v>
      </c>
      <c r="C829" t="s">
        <v>100</v>
      </c>
      <c r="D829" s="2">
        <v>0.47916666666666669</v>
      </c>
      <c r="E829" s="2">
        <v>0.52083333333333337</v>
      </c>
      <c r="F829">
        <v>1</v>
      </c>
      <c r="G829" t="s">
        <v>102</v>
      </c>
      <c r="H829" t="s">
        <v>669</v>
      </c>
      <c r="J829">
        <v>25</v>
      </c>
      <c r="K829">
        <v>1</v>
      </c>
      <c r="L829" t="s">
        <v>36</v>
      </c>
      <c r="M829" t="str">
        <f>UPPER(Workshops_2019_2023[[#This Row],[Format]])</f>
        <v>ONLINE-LIVE</v>
      </c>
      <c r="N829" t="s">
        <v>771</v>
      </c>
      <c r="O829" t="s">
        <v>16</v>
      </c>
      <c r="R829">
        <v>1</v>
      </c>
    </row>
    <row r="830" spans="1:33" x14ac:dyDescent="0.2">
      <c r="A830" t="s">
        <v>33</v>
      </c>
      <c r="B830" s="1">
        <v>44473</v>
      </c>
      <c r="C830" t="s">
        <v>92</v>
      </c>
      <c r="D830" s="2">
        <v>0.5625</v>
      </c>
      <c r="E830" s="2">
        <v>0.60416666666666663</v>
      </c>
      <c r="F830">
        <v>1</v>
      </c>
      <c r="G830" t="s">
        <v>93</v>
      </c>
      <c r="H830" t="s">
        <v>669</v>
      </c>
      <c r="I830" t="s">
        <v>759</v>
      </c>
      <c r="J830">
        <v>25</v>
      </c>
      <c r="K830">
        <v>1</v>
      </c>
      <c r="L830" t="s">
        <v>36</v>
      </c>
      <c r="M830" t="str">
        <f>UPPER(Workshops_2019_2023[[#This Row],[Format]])</f>
        <v>IN-PERSON</v>
      </c>
      <c r="N830" t="s">
        <v>37</v>
      </c>
      <c r="O830" t="s">
        <v>16</v>
      </c>
      <c r="R830">
        <v>1</v>
      </c>
    </row>
    <row r="831" spans="1:33" x14ac:dyDescent="0.2">
      <c r="A831" t="s">
        <v>33</v>
      </c>
      <c r="B831" s="1">
        <v>44474</v>
      </c>
      <c r="C831" t="s">
        <v>96</v>
      </c>
      <c r="D831" s="2">
        <v>0.5625</v>
      </c>
      <c r="E831" s="2">
        <v>0.60416666666666663</v>
      </c>
      <c r="F831">
        <v>1</v>
      </c>
      <c r="G831" t="s">
        <v>93</v>
      </c>
      <c r="H831" t="s">
        <v>669</v>
      </c>
      <c r="I831" t="s">
        <v>759</v>
      </c>
      <c r="J831">
        <v>25</v>
      </c>
      <c r="K831">
        <v>0</v>
      </c>
      <c r="L831" t="s">
        <v>43</v>
      </c>
      <c r="M831" t="str">
        <f>UPPER(Workshops_2019_2023[[#This Row],[Format]])</f>
        <v>IN-PERSON</v>
      </c>
      <c r="N831" t="s">
        <v>37</v>
      </c>
      <c r="R831">
        <v>0</v>
      </c>
    </row>
    <row r="832" spans="1:33" x14ac:dyDescent="0.2">
      <c r="A832" t="s">
        <v>33</v>
      </c>
      <c r="B832" s="1">
        <v>44475</v>
      </c>
      <c r="C832" t="s">
        <v>98</v>
      </c>
      <c r="D832" s="2">
        <v>0.5625</v>
      </c>
      <c r="E832" s="2">
        <v>0.60416666666666663</v>
      </c>
      <c r="F832">
        <v>1</v>
      </c>
      <c r="G832" t="s">
        <v>97</v>
      </c>
      <c r="H832" t="s">
        <v>669</v>
      </c>
      <c r="J832">
        <v>25</v>
      </c>
      <c r="K832">
        <v>2</v>
      </c>
      <c r="L832" t="s">
        <v>36</v>
      </c>
      <c r="M832" t="str">
        <f>UPPER(Workshops_2019_2023[[#This Row],[Format]])</f>
        <v>IN-PERSON</v>
      </c>
      <c r="N832" t="s">
        <v>37</v>
      </c>
      <c r="O832" t="s">
        <v>16</v>
      </c>
      <c r="R832">
        <v>2</v>
      </c>
    </row>
    <row r="833" spans="1:18" x14ac:dyDescent="0.2">
      <c r="A833" t="s">
        <v>33</v>
      </c>
      <c r="B833" s="1">
        <v>44476</v>
      </c>
      <c r="C833" t="s">
        <v>100</v>
      </c>
      <c r="D833" s="2">
        <v>0.42708333333333331</v>
      </c>
      <c r="E833" s="2">
        <v>0.46875</v>
      </c>
      <c r="F833">
        <v>1</v>
      </c>
      <c r="G833" t="s">
        <v>93</v>
      </c>
      <c r="H833" t="s">
        <v>669</v>
      </c>
      <c r="J833">
        <v>25</v>
      </c>
      <c r="K833">
        <v>3</v>
      </c>
      <c r="L833" t="s">
        <v>36</v>
      </c>
      <c r="M833" t="str">
        <f>UPPER(Workshops_2019_2023[[#This Row],[Format]])</f>
        <v>ONLINE-LIVE</v>
      </c>
      <c r="N833" t="s">
        <v>771</v>
      </c>
      <c r="O833" t="s">
        <v>16</v>
      </c>
      <c r="R833">
        <v>3</v>
      </c>
    </row>
    <row r="834" spans="1:18" x14ac:dyDescent="0.2">
      <c r="A834" t="s">
        <v>33</v>
      </c>
      <c r="B834" s="1">
        <v>44476</v>
      </c>
      <c r="C834" t="s">
        <v>100</v>
      </c>
      <c r="D834" s="2">
        <v>0.47916666666666669</v>
      </c>
      <c r="E834" s="2">
        <v>0.52083333333333337</v>
      </c>
      <c r="F834">
        <v>1</v>
      </c>
      <c r="G834" t="s">
        <v>97</v>
      </c>
      <c r="H834" t="s">
        <v>669</v>
      </c>
      <c r="J834">
        <v>25</v>
      </c>
      <c r="K834">
        <v>5</v>
      </c>
      <c r="L834" t="s">
        <v>36</v>
      </c>
      <c r="M834" t="str">
        <f>UPPER(Workshops_2019_2023[[#This Row],[Format]])</f>
        <v>ONLINE-LIVE</v>
      </c>
      <c r="N834" t="s">
        <v>771</v>
      </c>
      <c r="O834" t="s">
        <v>16</v>
      </c>
      <c r="R834">
        <v>5</v>
      </c>
    </row>
    <row r="835" spans="1:18" x14ac:dyDescent="0.2">
      <c r="A835" t="s">
        <v>33</v>
      </c>
      <c r="B835" s="1">
        <v>44480</v>
      </c>
      <c r="C835" t="s">
        <v>92</v>
      </c>
      <c r="D835" s="2">
        <v>0.5625</v>
      </c>
      <c r="E835" s="2">
        <v>0.60416666666666663</v>
      </c>
      <c r="F835">
        <v>1</v>
      </c>
      <c r="G835" t="s">
        <v>102</v>
      </c>
      <c r="H835" t="s">
        <v>669</v>
      </c>
      <c r="J835">
        <v>25</v>
      </c>
      <c r="K835">
        <v>0</v>
      </c>
      <c r="L835" t="s">
        <v>43</v>
      </c>
      <c r="M835" t="str">
        <f>UPPER(Workshops_2019_2023[[#This Row],[Format]])</f>
        <v>IN-PERSON</v>
      </c>
      <c r="N835" t="s">
        <v>37</v>
      </c>
    </row>
    <row r="836" spans="1:18" x14ac:dyDescent="0.2">
      <c r="A836" t="s">
        <v>33</v>
      </c>
      <c r="B836" s="1">
        <v>44480</v>
      </c>
      <c r="C836" t="s">
        <v>92</v>
      </c>
      <c r="D836" s="2">
        <v>0.79166666666666663</v>
      </c>
      <c r="E836" s="2">
        <v>0.83333333333333337</v>
      </c>
      <c r="F836">
        <v>1</v>
      </c>
      <c r="G836" t="s">
        <v>35</v>
      </c>
      <c r="H836" t="s">
        <v>669</v>
      </c>
      <c r="J836">
        <v>11</v>
      </c>
      <c r="K836">
        <v>0</v>
      </c>
      <c r="L836" t="s">
        <v>43</v>
      </c>
      <c r="M836" t="str">
        <f>UPPER(Workshops_2019_2023[[#This Row],[Format]])</f>
        <v>IN-PERSON</v>
      </c>
      <c r="N836" t="s">
        <v>37</v>
      </c>
    </row>
    <row r="837" spans="1:18" x14ac:dyDescent="0.2">
      <c r="A837" t="s">
        <v>33</v>
      </c>
      <c r="B837" s="1">
        <v>44481</v>
      </c>
      <c r="C837" t="s">
        <v>96</v>
      </c>
      <c r="D837" s="2">
        <v>0.5625</v>
      </c>
      <c r="E837" s="2">
        <v>0.60416666666666663</v>
      </c>
      <c r="F837">
        <v>1</v>
      </c>
      <c r="G837" t="s">
        <v>102</v>
      </c>
      <c r="H837" t="s">
        <v>669</v>
      </c>
      <c r="J837">
        <v>25</v>
      </c>
      <c r="K837">
        <v>1</v>
      </c>
      <c r="L837" t="s">
        <v>36</v>
      </c>
      <c r="M837" t="str">
        <f>UPPER(Workshops_2019_2023[[#This Row],[Format]])</f>
        <v>IN-PERSON</v>
      </c>
      <c r="N837" t="s">
        <v>37</v>
      </c>
      <c r="O837" t="s">
        <v>16</v>
      </c>
      <c r="R837">
        <v>1</v>
      </c>
    </row>
    <row r="838" spans="1:18" x14ac:dyDescent="0.2">
      <c r="A838" t="s">
        <v>33</v>
      </c>
      <c r="B838" s="1">
        <v>44481</v>
      </c>
      <c r="C838" t="s">
        <v>96</v>
      </c>
      <c r="D838" s="2">
        <v>0.75</v>
      </c>
      <c r="E838" s="2">
        <v>0.79166666666666663</v>
      </c>
      <c r="F838">
        <v>1</v>
      </c>
      <c r="G838" t="s">
        <v>35</v>
      </c>
      <c r="H838" t="s">
        <v>669</v>
      </c>
      <c r="J838">
        <v>60</v>
      </c>
      <c r="K838">
        <v>54</v>
      </c>
      <c r="L838" t="s">
        <v>36</v>
      </c>
      <c r="M838" t="str">
        <f>UPPER(Workshops_2019_2023[[#This Row],[Format]])</f>
        <v>IN-PERSON</v>
      </c>
      <c r="N838" t="s">
        <v>37</v>
      </c>
      <c r="O838" t="s">
        <v>16</v>
      </c>
      <c r="R838">
        <v>54</v>
      </c>
    </row>
    <row r="839" spans="1:18" x14ac:dyDescent="0.2">
      <c r="A839" t="s">
        <v>33</v>
      </c>
      <c r="B839" s="1">
        <v>44482</v>
      </c>
      <c r="C839" t="s">
        <v>98</v>
      </c>
      <c r="D839" s="2">
        <v>0.5625</v>
      </c>
      <c r="E839" s="2">
        <v>0.60416666666666663</v>
      </c>
      <c r="F839">
        <v>1</v>
      </c>
      <c r="G839" t="s">
        <v>101</v>
      </c>
      <c r="H839" t="s">
        <v>669</v>
      </c>
      <c r="J839">
        <v>25</v>
      </c>
      <c r="K839">
        <v>0</v>
      </c>
      <c r="L839" t="s">
        <v>43</v>
      </c>
      <c r="M839" t="str">
        <f>UPPER(Workshops_2019_2023[[#This Row],[Format]])</f>
        <v>IN-PERSON</v>
      </c>
      <c r="N839" t="s">
        <v>37</v>
      </c>
    </row>
    <row r="840" spans="1:18" x14ac:dyDescent="0.2">
      <c r="A840" t="s">
        <v>33</v>
      </c>
      <c r="B840" s="1">
        <v>44482</v>
      </c>
      <c r="C840" t="s">
        <v>98</v>
      </c>
      <c r="D840" s="2">
        <v>0.70833333333333337</v>
      </c>
      <c r="E840" s="2">
        <v>0.75</v>
      </c>
      <c r="F840">
        <v>1</v>
      </c>
      <c r="G840" t="s">
        <v>54</v>
      </c>
      <c r="H840" t="s">
        <v>669</v>
      </c>
      <c r="J840">
        <v>60</v>
      </c>
      <c r="K840">
        <v>28</v>
      </c>
      <c r="L840" t="s">
        <v>36</v>
      </c>
      <c r="M840" t="str">
        <f>UPPER(Workshops_2019_2023[[#This Row],[Format]])</f>
        <v>IN-PERSON</v>
      </c>
      <c r="N840" t="s">
        <v>37</v>
      </c>
      <c r="O840" t="s">
        <v>16</v>
      </c>
      <c r="R840">
        <v>28</v>
      </c>
    </row>
    <row r="841" spans="1:18" x14ac:dyDescent="0.2">
      <c r="A841" t="s">
        <v>33</v>
      </c>
      <c r="B841" s="1">
        <v>44483</v>
      </c>
      <c r="C841" t="s">
        <v>100</v>
      </c>
      <c r="D841" s="2">
        <v>0.42708333333333331</v>
      </c>
      <c r="E841" s="2">
        <v>0.46875</v>
      </c>
      <c r="F841">
        <v>1</v>
      </c>
      <c r="G841" t="s">
        <v>102</v>
      </c>
      <c r="H841" t="s">
        <v>669</v>
      </c>
      <c r="J841">
        <v>25</v>
      </c>
      <c r="K841">
        <v>3</v>
      </c>
      <c r="L841" t="s">
        <v>36</v>
      </c>
      <c r="M841" t="str">
        <f>UPPER(Workshops_2019_2023[[#This Row],[Format]])</f>
        <v>ONLINE-LIVE</v>
      </c>
      <c r="N841" t="s">
        <v>771</v>
      </c>
      <c r="O841" t="s">
        <v>16</v>
      </c>
      <c r="R841">
        <v>3</v>
      </c>
    </row>
    <row r="842" spans="1:18" x14ac:dyDescent="0.2">
      <c r="A842" t="s">
        <v>33</v>
      </c>
      <c r="B842" s="1">
        <v>44483</v>
      </c>
      <c r="C842" t="s">
        <v>100</v>
      </c>
      <c r="D842" s="2">
        <v>0.47916666666666669</v>
      </c>
      <c r="E842" s="2">
        <v>0.52083333333333337</v>
      </c>
      <c r="F842">
        <v>1</v>
      </c>
      <c r="G842" t="s">
        <v>101</v>
      </c>
      <c r="H842" t="s">
        <v>669</v>
      </c>
      <c r="J842">
        <v>25</v>
      </c>
      <c r="K842">
        <v>2</v>
      </c>
      <c r="L842" t="s">
        <v>36</v>
      </c>
      <c r="M842" t="str">
        <f>UPPER(Workshops_2019_2023[[#This Row],[Format]])</f>
        <v>ONLINE-LIVE</v>
      </c>
      <c r="N842" t="s">
        <v>771</v>
      </c>
      <c r="O842" t="s">
        <v>16</v>
      </c>
      <c r="R842">
        <v>2</v>
      </c>
    </row>
    <row r="843" spans="1:18" x14ac:dyDescent="0.2">
      <c r="A843" t="s">
        <v>33</v>
      </c>
      <c r="B843" s="1">
        <v>44487</v>
      </c>
      <c r="C843" t="s">
        <v>92</v>
      </c>
      <c r="D843" s="2">
        <v>0.5625</v>
      </c>
      <c r="E843" s="2">
        <v>0.60416666666666663</v>
      </c>
      <c r="F843">
        <v>1</v>
      </c>
      <c r="G843" t="s">
        <v>93</v>
      </c>
      <c r="H843" t="s">
        <v>669</v>
      </c>
      <c r="J843">
        <v>25</v>
      </c>
      <c r="K843">
        <v>0</v>
      </c>
      <c r="L843" t="s">
        <v>43</v>
      </c>
      <c r="M843" t="str">
        <f>UPPER(Workshops_2019_2023[[#This Row],[Format]])</f>
        <v>IN-PERSON</v>
      </c>
      <c r="N843" t="s">
        <v>37</v>
      </c>
    </row>
    <row r="844" spans="1:18" x14ac:dyDescent="0.2">
      <c r="A844" t="s">
        <v>33</v>
      </c>
      <c r="B844" s="1">
        <v>44488</v>
      </c>
      <c r="C844" t="s">
        <v>96</v>
      </c>
      <c r="D844" s="2">
        <v>0.5625</v>
      </c>
      <c r="E844" s="2">
        <v>0.60416666666666663</v>
      </c>
      <c r="F844">
        <v>1</v>
      </c>
      <c r="G844" t="s">
        <v>93</v>
      </c>
      <c r="H844" t="s">
        <v>669</v>
      </c>
      <c r="J844">
        <v>25</v>
      </c>
      <c r="K844">
        <v>3</v>
      </c>
      <c r="L844" t="s">
        <v>36</v>
      </c>
      <c r="M844" t="str">
        <f>UPPER(Workshops_2019_2023[[#This Row],[Format]])</f>
        <v>IN-PERSON</v>
      </c>
      <c r="N844" t="s">
        <v>37</v>
      </c>
      <c r="O844" t="s">
        <v>16</v>
      </c>
      <c r="R844">
        <v>3</v>
      </c>
    </row>
    <row r="845" spans="1:18" x14ac:dyDescent="0.2">
      <c r="A845" t="s">
        <v>33</v>
      </c>
      <c r="B845" s="1">
        <v>44489</v>
      </c>
      <c r="C845" t="s">
        <v>98</v>
      </c>
      <c r="D845" s="2">
        <v>0.5625</v>
      </c>
      <c r="E845" s="2">
        <v>0.60416666666666663</v>
      </c>
      <c r="F845">
        <v>1</v>
      </c>
      <c r="G845" t="s">
        <v>97</v>
      </c>
      <c r="H845" t="s">
        <v>669</v>
      </c>
      <c r="J845">
        <v>25</v>
      </c>
      <c r="K845">
        <v>0</v>
      </c>
      <c r="L845" t="s">
        <v>43</v>
      </c>
      <c r="M845" t="str">
        <f>UPPER(Workshops_2019_2023[[#This Row],[Format]])</f>
        <v>IN-PERSON</v>
      </c>
      <c r="N845" t="s">
        <v>37</v>
      </c>
    </row>
    <row r="846" spans="1:18" x14ac:dyDescent="0.2">
      <c r="A846" t="s">
        <v>33</v>
      </c>
      <c r="B846" s="1">
        <v>44489</v>
      </c>
      <c r="C846" t="s">
        <v>98</v>
      </c>
      <c r="D846" s="2">
        <v>0.75</v>
      </c>
      <c r="E846" s="2">
        <v>0.79166666666666663</v>
      </c>
      <c r="F846">
        <v>1</v>
      </c>
      <c r="G846" t="s">
        <v>54</v>
      </c>
      <c r="H846" t="s">
        <v>669</v>
      </c>
      <c r="J846">
        <v>30</v>
      </c>
      <c r="K846">
        <v>0</v>
      </c>
      <c r="L846" t="s">
        <v>43</v>
      </c>
      <c r="M846" t="str">
        <f>UPPER(Workshops_2019_2023[[#This Row],[Format]])</f>
        <v>IN-PERSON</v>
      </c>
      <c r="N846" t="s">
        <v>37</v>
      </c>
    </row>
    <row r="847" spans="1:18" x14ac:dyDescent="0.2">
      <c r="A847" t="s">
        <v>33</v>
      </c>
      <c r="B847" s="1">
        <v>44490</v>
      </c>
      <c r="C847" t="s">
        <v>100</v>
      </c>
      <c r="D847" s="2">
        <v>0.42708333333333331</v>
      </c>
      <c r="E847" s="2">
        <v>0.46875</v>
      </c>
      <c r="F847">
        <v>1</v>
      </c>
      <c r="G847" t="s">
        <v>93</v>
      </c>
      <c r="H847" t="s">
        <v>669</v>
      </c>
      <c r="J847">
        <v>25</v>
      </c>
      <c r="K847">
        <v>0</v>
      </c>
      <c r="L847" t="s">
        <v>43</v>
      </c>
      <c r="M847" t="str">
        <f>UPPER(Workshops_2019_2023[[#This Row],[Format]])</f>
        <v>ONLINE-LIVE</v>
      </c>
      <c r="N847" t="s">
        <v>771</v>
      </c>
    </row>
    <row r="848" spans="1:18" x14ac:dyDescent="0.2">
      <c r="A848" t="s">
        <v>33</v>
      </c>
      <c r="B848" s="1">
        <v>44490</v>
      </c>
      <c r="C848" t="s">
        <v>100</v>
      </c>
      <c r="D848" s="2">
        <v>0.47916666666666669</v>
      </c>
      <c r="E848" s="2">
        <v>0.52083333333333337</v>
      </c>
      <c r="F848">
        <v>1</v>
      </c>
      <c r="G848" t="s">
        <v>97</v>
      </c>
      <c r="H848" t="s">
        <v>669</v>
      </c>
      <c r="J848">
        <v>25</v>
      </c>
      <c r="K848">
        <v>0</v>
      </c>
      <c r="L848" t="s">
        <v>43</v>
      </c>
      <c r="M848" t="str">
        <f>UPPER(Workshops_2019_2023[[#This Row],[Format]])</f>
        <v>ONLINE-LIVE</v>
      </c>
      <c r="N848" t="s">
        <v>771</v>
      </c>
    </row>
    <row r="849" spans="1:18" x14ac:dyDescent="0.2">
      <c r="A849" t="s">
        <v>33</v>
      </c>
      <c r="B849" s="1">
        <v>44494</v>
      </c>
      <c r="C849" t="s">
        <v>92</v>
      </c>
      <c r="D849" s="2">
        <v>0.5625</v>
      </c>
      <c r="E849" s="2">
        <v>0.60416666666666663</v>
      </c>
      <c r="F849">
        <v>1</v>
      </c>
      <c r="G849" t="s">
        <v>102</v>
      </c>
      <c r="H849" t="s">
        <v>669</v>
      </c>
      <c r="I849" t="s">
        <v>759</v>
      </c>
      <c r="J849">
        <v>25</v>
      </c>
      <c r="K849">
        <v>3</v>
      </c>
      <c r="L849" t="s">
        <v>36</v>
      </c>
      <c r="M849" t="str">
        <f>UPPER(Workshops_2019_2023[[#This Row],[Format]])</f>
        <v>IN-PERSON</v>
      </c>
      <c r="N849" t="s">
        <v>37</v>
      </c>
      <c r="O849" t="s">
        <v>16</v>
      </c>
      <c r="R849">
        <v>3</v>
      </c>
    </row>
    <row r="850" spans="1:18" x14ac:dyDescent="0.2">
      <c r="A850" t="s">
        <v>33</v>
      </c>
      <c r="B850" s="1">
        <v>44494</v>
      </c>
      <c r="C850" t="s">
        <v>92</v>
      </c>
      <c r="D850" s="2">
        <v>0.79166666666666663</v>
      </c>
      <c r="E850" s="2">
        <v>0.83333333333333337</v>
      </c>
      <c r="F850">
        <v>1</v>
      </c>
      <c r="G850" t="s">
        <v>35</v>
      </c>
      <c r="H850" t="s">
        <v>669</v>
      </c>
      <c r="J850">
        <v>11</v>
      </c>
      <c r="K850">
        <v>7</v>
      </c>
      <c r="L850" t="s">
        <v>36</v>
      </c>
      <c r="M850" t="str">
        <f>UPPER(Workshops_2019_2023[[#This Row],[Format]])</f>
        <v>IN-PERSON</v>
      </c>
      <c r="N850" t="s">
        <v>37</v>
      </c>
      <c r="O850" t="s">
        <v>16</v>
      </c>
      <c r="R850">
        <v>7</v>
      </c>
    </row>
    <row r="851" spans="1:18" x14ac:dyDescent="0.2">
      <c r="A851" t="s">
        <v>33</v>
      </c>
      <c r="B851" s="1">
        <v>44495</v>
      </c>
      <c r="C851" t="s">
        <v>96</v>
      </c>
      <c r="D851" s="2">
        <v>0.5625</v>
      </c>
      <c r="E851" s="2">
        <v>0.60416666666666663</v>
      </c>
      <c r="F851">
        <v>1</v>
      </c>
      <c r="G851" t="s">
        <v>102</v>
      </c>
      <c r="H851" t="s">
        <v>669</v>
      </c>
      <c r="J851">
        <v>25</v>
      </c>
      <c r="K851">
        <v>0</v>
      </c>
      <c r="L851" t="s">
        <v>43</v>
      </c>
      <c r="M851" t="str">
        <f>UPPER(Workshops_2019_2023[[#This Row],[Format]])</f>
        <v>IN-PERSON</v>
      </c>
      <c r="N851" t="s">
        <v>37</v>
      </c>
    </row>
    <row r="852" spans="1:18" x14ac:dyDescent="0.2">
      <c r="A852" t="s">
        <v>33</v>
      </c>
      <c r="B852" s="1">
        <v>44496</v>
      </c>
      <c r="C852" t="s">
        <v>98</v>
      </c>
      <c r="D852" s="2">
        <v>0.5625</v>
      </c>
      <c r="E852" s="2">
        <v>0.60416666666666663</v>
      </c>
      <c r="F852">
        <v>1</v>
      </c>
      <c r="G852" t="s">
        <v>101</v>
      </c>
      <c r="H852" t="s">
        <v>669</v>
      </c>
      <c r="J852">
        <v>25</v>
      </c>
      <c r="K852">
        <v>0</v>
      </c>
      <c r="L852" t="s">
        <v>43</v>
      </c>
      <c r="M852" t="str">
        <f>UPPER(Workshops_2019_2023[[#This Row],[Format]])</f>
        <v>IN-PERSON</v>
      </c>
      <c r="N852" t="s">
        <v>37</v>
      </c>
    </row>
    <row r="853" spans="1:18" x14ac:dyDescent="0.2">
      <c r="A853" t="s">
        <v>33</v>
      </c>
      <c r="B853" s="1">
        <v>44497</v>
      </c>
      <c r="C853" t="s">
        <v>100</v>
      </c>
      <c r="D853" s="2">
        <v>0.42708333333333331</v>
      </c>
      <c r="E853" s="2">
        <v>0.46875</v>
      </c>
      <c r="F853">
        <v>1</v>
      </c>
      <c r="G853" t="s">
        <v>102</v>
      </c>
      <c r="H853" t="s">
        <v>669</v>
      </c>
      <c r="J853">
        <v>25</v>
      </c>
      <c r="K853">
        <v>2</v>
      </c>
      <c r="L853" t="s">
        <v>36</v>
      </c>
      <c r="M853" t="str">
        <f>UPPER(Workshops_2019_2023[[#This Row],[Format]])</f>
        <v>ONLINE-LIVE</v>
      </c>
      <c r="N853" t="s">
        <v>771</v>
      </c>
      <c r="O853" t="s">
        <v>16</v>
      </c>
      <c r="R853">
        <v>2</v>
      </c>
    </row>
    <row r="854" spans="1:18" x14ac:dyDescent="0.2">
      <c r="A854" t="s">
        <v>33</v>
      </c>
      <c r="B854" s="1">
        <v>44497</v>
      </c>
      <c r="C854" t="s">
        <v>100</v>
      </c>
      <c r="D854" s="2">
        <v>0.47916666666666669</v>
      </c>
      <c r="E854" s="2">
        <v>0.52083333333333337</v>
      </c>
      <c r="F854">
        <v>1</v>
      </c>
      <c r="G854" t="s">
        <v>101</v>
      </c>
      <c r="H854" t="s">
        <v>669</v>
      </c>
      <c r="J854">
        <v>25</v>
      </c>
      <c r="K854">
        <v>3</v>
      </c>
      <c r="L854" t="s">
        <v>36</v>
      </c>
      <c r="M854" t="str">
        <f>UPPER(Workshops_2019_2023[[#This Row],[Format]])</f>
        <v>ONLINE-LIVE</v>
      </c>
      <c r="N854" t="s">
        <v>771</v>
      </c>
      <c r="O854" t="s">
        <v>16</v>
      </c>
      <c r="R854">
        <v>3</v>
      </c>
    </row>
    <row r="855" spans="1:18" x14ac:dyDescent="0.2">
      <c r="A855" t="s">
        <v>33</v>
      </c>
      <c r="B855" s="1">
        <v>44497</v>
      </c>
      <c r="C855" t="s">
        <v>100</v>
      </c>
      <c r="D855" s="2">
        <v>0.79166666666666663</v>
      </c>
      <c r="E855" s="2">
        <v>0.83333333333333337</v>
      </c>
      <c r="F855">
        <v>1</v>
      </c>
      <c r="G855" t="s">
        <v>54</v>
      </c>
      <c r="H855" t="s">
        <v>669</v>
      </c>
      <c r="J855">
        <v>30</v>
      </c>
      <c r="K855">
        <v>20</v>
      </c>
      <c r="L855" t="s">
        <v>36</v>
      </c>
      <c r="M855" t="str">
        <f>UPPER(Workshops_2019_2023[[#This Row],[Format]])</f>
        <v>IN-PERSON</v>
      </c>
      <c r="N855" t="s">
        <v>37</v>
      </c>
      <c r="O855" t="s">
        <v>16</v>
      </c>
      <c r="R855">
        <v>20</v>
      </c>
    </row>
    <row r="856" spans="1:18" x14ac:dyDescent="0.2">
      <c r="A856" t="s">
        <v>33</v>
      </c>
      <c r="B856" s="1">
        <v>44501</v>
      </c>
      <c r="C856" t="s">
        <v>92</v>
      </c>
      <c r="D856" s="2">
        <v>0.5625</v>
      </c>
      <c r="E856" s="2">
        <v>0.60416666666666663</v>
      </c>
      <c r="F856">
        <v>1</v>
      </c>
      <c r="G856" t="s">
        <v>93</v>
      </c>
      <c r="H856" t="s">
        <v>669</v>
      </c>
      <c r="J856">
        <v>25</v>
      </c>
      <c r="K856">
        <v>3</v>
      </c>
      <c r="L856" t="s">
        <v>36</v>
      </c>
      <c r="M856" t="str">
        <f>UPPER(Workshops_2019_2023[[#This Row],[Format]])</f>
        <v>IN-PERSON</v>
      </c>
      <c r="N856" t="s">
        <v>37</v>
      </c>
      <c r="R856">
        <v>3</v>
      </c>
    </row>
    <row r="857" spans="1:18" x14ac:dyDescent="0.2">
      <c r="A857" t="s">
        <v>33</v>
      </c>
      <c r="B857" s="1">
        <v>44502</v>
      </c>
      <c r="C857" t="s">
        <v>96</v>
      </c>
      <c r="D857" s="2">
        <v>0.5625</v>
      </c>
      <c r="E857" s="2">
        <v>0.60416666666666663</v>
      </c>
      <c r="F857">
        <v>1</v>
      </c>
      <c r="G857" t="s">
        <v>93</v>
      </c>
      <c r="H857" t="s">
        <v>669</v>
      </c>
      <c r="I857" t="s">
        <v>759</v>
      </c>
      <c r="J857">
        <v>25</v>
      </c>
      <c r="K857">
        <v>2</v>
      </c>
      <c r="L857" t="s">
        <v>36</v>
      </c>
      <c r="M857" t="str">
        <f>UPPER(Workshops_2019_2023[[#This Row],[Format]])</f>
        <v>IN-PERSON</v>
      </c>
      <c r="N857" t="s">
        <v>37</v>
      </c>
      <c r="R857">
        <v>2</v>
      </c>
    </row>
    <row r="858" spans="1:18" x14ac:dyDescent="0.2">
      <c r="A858" t="s">
        <v>33</v>
      </c>
      <c r="B858" s="1">
        <v>44503</v>
      </c>
      <c r="C858" t="s">
        <v>98</v>
      </c>
      <c r="D858" s="2">
        <v>0.5625</v>
      </c>
      <c r="E858" s="2">
        <v>0.60416666666666663</v>
      </c>
      <c r="F858">
        <v>1</v>
      </c>
      <c r="G858" t="s">
        <v>97</v>
      </c>
      <c r="H858" t="s">
        <v>669</v>
      </c>
      <c r="J858">
        <v>25</v>
      </c>
      <c r="K858">
        <v>0</v>
      </c>
      <c r="L858" t="s">
        <v>43</v>
      </c>
      <c r="M858" t="str">
        <f>UPPER(Workshops_2019_2023[[#This Row],[Format]])</f>
        <v>IN-PERSON</v>
      </c>
      <c r="N858" t="s">
        <v>37</v>
      </c>
    </row>
    <row r="859" spans="1:18" x14ac:dyDescent="0.2">
      <c r="A859" t="s">
        <v>33</v>
      </c>
      <c r="B859" s="1">
        <v>44503</v>
      </c>
      <c r="C859" t="s">
        <v>98</v>
      </c>
      <c r="D859" s="2">
        <v>0.75</v>
      </c>
      <c r="E859" s="2">
        <v>0.79166666666666663</v>
      </c>
      <c r="F859">
        <v>1</v>
      </c>
      <c r="G859" t="s">
        <v>35</v>
      </c>
      <c r="H859" t="s">
        <v>669</v>
      </c>
      <c r="J859">
        <v>15</v>
      </c>
      <c r="K859">
        <v>0</v>
      </c>
      <c r="L859" t="s">
        <v>43</v>
      </c>
      <c r="M859" t="str">
        <f>UPPER(Workshops_2019_2023[[#This Row],[Format]])</f>
        <v>IN-PERSON</v>
      </c>
      <c r="N859" t="s">
        <v>37</v>
      </c>
    </row>
    <row r="860" spans="1:18" x14ac:dyDescent="0.2">
      <c r="A860" t="s">
        <v>33</v>
      </c>
      <c r="B860" s="1">
        <v>44504</v>
      </c>
      <c r="C860" t="s">
        <v>100</v>
      </c>
      <c r="D860" s="2">
        <v>0.42708333333333331</v>
      </c>
      <c r="E860" s="2">
        <v>0.46875</v>
      </c>
      <c r="F860">
        <v>1</v>
      </c>
      <c r="G860" t="s">
        <v>93</v>
      </c>
      <c r="H860" t="s">
        <v>669</v>
      </c>
      <c r="J860">
        <v>25</v>
      </c>
      <c r="K860">
        <v>17</v>
      </c>
      <c r="L860" t="s">
        <v>36</v>
      </c>
      <c r="M860" t="str">
        <f>UPPER(Workshops_2019_2023[[#This Row],[Format]])</f>
        <v>ONLINE-LIVE</v>
      </c>
      <c r="N860" t="s">
        <v>771</v>
      </c>
      <c r="R860">
        <v>17</v>
      </c>
    </row>
    <row r="861" spans="1:18" x14ac:dyDescent="0.2">
      <c r="A861" t="s">
        <v>33</v>
      </c>
      <c r="B861" s="1">
        <v>44504</v>
      </c>
      <c r="C861" t="s">
        <v>100</v>
      </c>
      <c r="D861" s="2">
        <v>0.47916666666666669</v>
      </c>
      <c r="E861" s="2">
        <v>0.52083333333333337</v>
      </c>
      <c r="F861">
        <v>1</v>
      </c>
      <c r="G861" t="s">
        <v>97</v>
      </c>
      <c r="H861" t="s">
        <v>669</v>
      </c>
      <c r="J861">
        <v>25</v>
      </c>
      <c r="K861">
        <v>3</v>
      </c>
      <c r="L861" t="s">
        <v>36</v>
      </c>
      <c r="M861" t="str">
        <f>UPPER(Workshops_2019_2023[[#This Row],[Format]])</f>
        <v>ONLINE-LIVE</v>
      </c>
      <c r="N861" t="s">
        <v>771</v>
      </c>
      <c r="R861">
        <v>3</v>
      </c>
    </row>
    <row r="862" spans="1:18" x14ac:dyDescent="0.2">
      <c r="A862" t="s">
        <v>33</v>
      </c>
      <c r="B862" s="1">
        <v>44508</v>
      </c>
      <c r="C862" t="s">
        <v>92</v>
      </c>
      <c r="D862" s="2">
        <v>0.5625</v>
      </c>
      <c r="E862" s="2">
        <v>0.60416666666666663</v>
      </c>
      <c r="F862">
        <v>1</v>
      </c>
      <c r="G862" t="s">
        <v>102</v>
      </c>
      <c r="H862" t="s">
        <v>669</v>
      </c>
      <c r="I862" t="s">
        <v>759</v>
      </c>
      <c r="J862">
        <v>25</v>
      </c>
      <c r="K862">
        <v>5</v>
      </c>
      <c r="L862" t="s">
        <v>36</v>
      </c>
      <c r="M862" t="str">
        <f>UPPER(Workshops_2019_2023[[#This Row],[Format]])</f>
        <v>IN-PERSON</v>
      </c>
      <c r="N862" t="s">
        <v>37</v>
      </c>
      <c r="R862">
        <v>5</v>
      </c>
    </row>
    <row r="863" spans="1:18" x14ac:dyDescent="0.2">
      <c r="A863" t="s">
        <v>33</v>
      </c>
      <c r="B863" s="1">
        <v>44509</v>
      </c>
      <c r="C863" t="s">
        <v>96</v>
      </c>
      <c r="D863" s="2">
        <v>0.5625</v>
      </c>
      <c r="E863" s="2">
        <v>0.60416666666666663</v>
      </c>
      <c r="F863">
        <v>1</v>
      </c>
      <c r="G863" t="s">
        <v>102</v>
      </c>
      <c r="H863" t="s">
        <v>669</v>
      </c>
      <c r="I863" t="s">
        <v>759</v>
      </c>
      <c r="J863">
        <v>25</v>
      </c>
      <c r="K863">
        <v>3</v>
      </c>
      <c r="L863" t="s">
        <v>36</v>
      </c>
      <c r="M863" t="str">
        <f>UPPER(Workshops_2019_2023[[#This Row],[Format]])</f>
        <v>IN-PERSON</v>
      </c>
      <c r="N863" t="s">
        <v>37</v>
      </c>
      <c r="R863">
        <v>3</v>
      </c>
    </row>
    <row r="864" spans="1:18" x14ac:dyDescent="0.2">
      <c r="A864" t="s">
        <v>33</v>
      </c>
      <c r="B864" s="1">
        <v>44510</v>
      </c>
      <c r="C864" t="s">
        <v>98</v>
      </c>
      <c r="D864" s="2">
        <v>0.5625</v>
      </c>
      <c r="E864" s="2">
        <v>0.60416666666666663</v>
      </c>
      <c r="F864">
        <v>1</v>
      </c>
      <c r="G864" t="s">
        <v>101</v>
      </c>
      <c r="H864" t="s">
        <v>669</v>
      </c>
      <c r="J864">
        <v>25</v>
      </c>
      <c r="K864">
        <v>1</v>
      </c>
      <c r="L864" t="s">
        <v>36</v>
      </c>
      <c r="M864" t="str">
        <f>UPPER(Workshops_2019_2023[[#This Row],[Format]])</f>
        <v>IN-PERSON</v>
      </c>
      <c r="N864" t="s">
        <v>37</v>
      </c>
      <c r="R864">
        <v>1</v>
      </c>
    </row>
    <row r="865" spans="1:18" x14ac:dyDescent="0.2">
      <c r="A865" t="s">
        <v>33</v>
      </c>
      <c r="B865" s="1">
        <v>44510</v>
      </c>
      <c r="C865" t="s">
        <v>98</v>
      </c>
      <c r="D865" s="2">
        <v>0.75</v>
      </c>
      <c r="E865" s="2">
        <v>0.79166666666666663</v>
      </c>
      <c r="F865">
        <v>1</v>
      </c>
      <c r="G865" t="s">
        <v>35</v>
      </c>
      <c r="H865" t="s">
        <v>669</v>
      </c>
      <c r="J865">
        <v>30</v>
      </c>
      <c r="K865">
        <v>45</v>
      </c>
      <c r="L865" t="s">
        <v>36</v>
      </c>
      <c r="M865" t="str">
        <f>UPPER(Workshops_2019_2023[[#This Row],[Format]])</f>
        <v>IN-PERSON</v>
      </c>
      <c r="N865" t="s">
        <v>37</v>
      </c>
      <c r="R865">
        <v>45</v>
      </c>
    </row>
    <row r="866" spans="1:18" x14ac:dyDescent="0.2">
      <c r="A866" t="s">
        <v>33</v>
      </c>
      <c r="B866" s="1">
        <v>44512</v>
      </c>
      <c r="C866" t="s">
        <v>103</v>
      </c>
      <c r="D866" s="2">
        <v>0.375</v>
      </c>
      <c r="E866" s="2">
        <v>0.41666666666666669</v>
      </c>
      <c r="F866">
        <v>1</v>
      </c>
      <c r="G866" t="s">
        <v>101</v>
      </c>
      <c r="H866" t="s">
        <v>669</v>
      </c>
      <c r="J866">
        <v>25</v>
      </c>
      <c r="K866">
        <v>1</v>
      </c>
      <c r="L866" t="s">
        <v>36</v>
      </c>
      <c r="M866" t="str">
        <f>UPPER(Workshops_2019_2023[[#This Row],[Format]])</f>
        <v>ONLINE-LIVE</v>
      </c>
      <c r="N866" t="s">
        <v>771</v>
      </c>
      <c r="R866">
        <v>1</v>
      </c>
    </row>
    <row r="867" spans="1:18" x14ac:dyDescent="0.2">
      <c r="A867" t="s">
        <v>33</v>
      </c>
      <c r="B867" s="1">
        <v>44512</v>
      </c>
      <c r="C867" t="s">
        <v>103</v>
      </c>
      <c r="D867" s="2">
        <v>0.4375</v>
      </c>
      <c r="E867" s="2">
        <v>0.47916666666666669</v>
      </c>
      <c r="F867">
        <v>1</v>
      </c>
      <c r="G867" t="s">
        <v>102</v>
      </c>
      <c r="H867" t="s">
        <v>669</v>
      </c>
      <c r="J867">
        <v>25</v>
      </c>
      <c r="K867">
        <v>8</v>
      </c>
      <c r="L867" t="s">
        <v>36</v>
      </c>
      <c r="M867" t="str">
        <f>UPPER(Workshops_2019_2023[[#This Row],[Format]])</f>
        <v>ONLINE-LIVE</v>
      </c>
      <c r="N867" t="s">
        <v>771</v>
      </c>
      <c r="R867">
        <v>8</v>
      </c>
    </row>
    <row r="868" spans="1:18" x14ac:dyDescent="0.2">
      <c r="A868" t="s">
        <v>33</v>
      </c>
      <c r="B868" s="1">
        <v>44515</v>
      </c>
      <c r="C868" t="s">
        <v>92</v>
      </c>
      <c r="D868" s="2">
        <v>0.5625</v>
      </c>
      <c r="E868" s="2">
        <v>0.60416666666666663</v>
      </c>
      <c r="F868">
        <v>1</v>
      </c>
      <c r="G868" t="s">
        <v>93</v>
      </c>
      <c r="H868" t="s">
        <v>669</v>
      </c>
      <c r="I868" t="s">
        <v>759</v>
      </c>
      <c r="J868">
        <v>25</v>
      </c>
      <c r="K868">
        <v>6</v>
      </c>
      <c r="L868" t="s">
        <v>36</v>
      </c>
      <c r="M868" t="str">
        <f>UPPER(Workshops_2019_2023[[#This Row],[Format]])</f>
        <v>IN-PERSON</v>
      </c>
      <c r="N868" t="s">
        <v>37</v>
      </c>
      <c r="R868">
        <v>6</v>
      </c>
    </row>
    <row r="869" spans="1:18" x14ac:dyDescent="0.2">
      <c r="A869" t="s">
        <v>33</v>
      </c>
      <c r="B869" s="1">
        <v>44515</v>
      </c>
      <c r="C869" t="s">
        <v>92</v>
      </c>
      <c r="D869" s="2">
        <v>0.70833333333333337</v>
      </c>
      <c r="E869" s="2">
        <v>0.75</v>
      </c>
      <c r="F869">
        <v>1</v>
      </c>
      <c r="G869" t="s">
        <v>35</v>
      </c>
      <c r="H869" t="s">
        <v>669</v>
      </c>
      <c r="J869">
        <v>60</v>
      </c>
      <c r="K869">
        <v>63</v>
      </c>
      <c r="L869" t="s">
        <v>36</v>
      </c>
      <c r="M869" t="str">
        <f>UPPER(Workshops_2019_2023[[#This Row],[Format]])</f>
        <v>IN-PERSON</v>
      </c>
      <c r="N869" t="s">
        <v>37</v>
      </c>
      <c r="R869">
        <v>63</v>
      </c>
    </row>
    <row r="870" spans="1:18" x14ac:dyDescent="0.2">
      <c r="A870" t="s">
        <v>33</v>
      </c>
      <c r="B870" s="1">
        <v>44516</v>
      </c>
      <c r="C870" t="s">
        <v>96</v>
      </c>
      <c r="D870" s="2">
        <v>0.5625</v>
      </c>
      <c r="E870" s="2">
        <v>0.60416666666666663</v>
      </c>
      <c r="F870">
        <v>1</v>
      </c>
      <c r="G870" t="s">
        <v>93</v>
      </c>
      <c r="H870" t="s">
        <v>669</v>
      </c>
      <c r="I870" t="s">
        <v>759</v>
      </c>
      <c r="J870">
        <v>25</v>
      </c>
      <c r="K870">
        <v>2</v>
      </c>
      <c r="L870" t="s">
        <v>36</v>
      </c>
      <c r="M870" t="str">
        <f>UPPER(Workshops_2019_2023[[#This Row],[Format]])</f>
        <v>IN-PERSON</v>
      </c>
      <c r="N870" t="s">
        <v>37</v>
      </c>
      <c r="R870">
        <v>2</v>
      </c>
    </row>
    <row r="871" spans="1:18" x14ac:dyDescent="0.2">
      <c r="A871" t="s">
        <v>33</v>
      </c>
      <c r="B871" s="1">
        <v>44517</v>
      </c>
      <c r="C871" t="s">
        <v>98</v>
      </c>
      <c r="D871" s="2">
        <v>0.5625</v>
      </c>
      <c r="E871" s="2">
        <v>0.60416666666666663</v>
      </c>
      <c r="F871">
        <v>1</v>
      </c>
      <c r="G871" t="s">
        <v>97</v>
      </c>
      <c r="H871" t="s">
        <v>669</v>
      </c>
      <c r="J871">
        <v>25</v>
      </c>
      <c r="K871">
        <v>3</v>
      </c>
      <c r="L871" t="s">
        <v>36</v>
      </c>
      <c r="M871" t="str">
        <f>UPPER(Workshops_2019_2023[[#This Row],[Format]])</f>
        <v>IN-PERSON</v>
      </c>
      <c r="N871" t="s">
        <v>37</v>
      </c>
      <c r="R871">
        <v>3</v>
      </c>
    </row>
    <row r="872" spans="1:18" x14ac:dyDescent="0.2">
      <c r="A872" t="s">
        <v>33</v>
      </c>
      <c r="B872" s="1">
        <v>44518</v>
      </c>
      <c r="C872" t="s">
        <v>100</v>
      </c>
      <c r="D872" s="2">
        <v>0.42708333333333331</v>
      </c>
      <c r="E872" s="2">
        <v>0.46875</v>
      </c>
      <c r="F872">
        <v>1</v>
      </c>
      <c r="G872" t="s">
        <v>93</v>
      </c>
      <c r="H872" t="s">
        <v>669</v>
      </c>
      <c r="J872">
        <v>25</v>
      </c>
      <c r="K872">
        <v>11</v>
      </c>
      <c r="L872" t="s">
        <v>36</v>
      </c>
      <c r="M872" t="str">
        <f>UPPER(Workshops_2019_2023[[#This Row],[Format]])</f>
        <v>ONLINE-LIVE</v>
      </c>
      <c r="N872" t="s">
        <v>771</v>
      </c>
      <c r="R872">
        <v>11</v>
      </c>
    </row>
    <row r="873" spans="1:18" x14ac:dyDescent="0.2">
      <c r="A873" t="s">
        <v>33</v>
      </c>
      <c r="B873" s="1">
        <v>44518</v>
      </c>
      <c r="C873" t="s">
        <v>100</v>
      </c>
      <c r="D873" s="2">
        <v>0.47916666666666669</v>
      </c>
      <c r="E873" s="2">
        <v>0.52083333333333337</v>
      </c>
      <c r="F873">
        <v>1</v>
      </c>
      <c r="G873" t="s">
        <v>97</v>
      </c>
      <c r="H873" t="s">
        <v>669</v>
      </c>
      <c r="J873">
        <v>25</v>
      </c>
      <c r="K873">
        <v>3</v>
      </c>
      <c r="L873" t="s">
        <v>36</v>
      </c>
      <c r="M873" t="str">
        <f>UPPER(Workshops_2019_2023[[#This Row],[Format]])</f>
        <v>ONLINE-LIVE</v>
      </c>
      <c r="N873" t="s">
        <v>771</v>
      </c>
      <c r="R873">
        <v>3</v>
      </c>
    </row>
    <row r="874" spans="1:18" x14ac:dyDescent="0.2">
      <c r="A874" t="s">
        <v>33</v>
      </c>
      <c r="B874" s="1">
        <v>44529</v>
      </c>
      <c r="C874" t="s">
        <v>92</v>
      </c>
      <c r="D874" s="2">
        <v>0.5625</v>
      </c>
      <c r="E874" s="2">
        <v>0.60416666666666663</v>
      </c>
      <c r="F874">
        <v>1</v>
      </c>
      <c r="G874" t="s">
        <v>102</v>
      </c>
      <c r="H874" t="s">
        <v>669</v>
      </c>
      <c r="I874" t="s">
        <v>759</v>
      </c>
      <c r="J874">
        <v>25</v>
      </c>
      <c r="K874">
        <v>4</v>
      </c>
      <c r="L874" t="s">
        <v>36</v>
      </c>
      <c r="M874" t="str">
        <f>UPPER(Workshops_2019_2023[[#This Row],[Format]])</f>
        <v>IN-PERSON</v>
      </c>
      <c r="N874" t="s">
        <v>37</v>
      </c>
      <c r="R874">
        <v>4</v>
      </c>
    </row>
    <row r="875" spans="1:18" x14ac:dyDescent="0.2">
      <c r="A875" t="s">
        <v>33</v>
      </c>
      <c r="B875" s="1">
        <v>44530</v>
      </c>
      <c r="C875" t="s">
        <v>96</v>
      </c>
      <c r="D875" s="2">
        <v>0.5625</v>
      </c>
      <c r="E875" s="2">
        <v>0.60416666666666663</v>
      </c>
      <c r="F875">
        <v>1</v>
      </c>
      <c r="G875" t="s">
        <v>102</v>
      </c>
      <c r="H875" t="s">
        <v>669</v>
      </c>
      <c r="I875" t="s">
        <v>759</v>
      </c>
      <c r="J875">
        <v>25</v>
      </c>
      <c r="K875">
        <v>2</v>
      </c>
      <c r="L875" t="s">
        <v>36</v>
      </c>
      <c r="M875" t="str">
        <f>UPPER(Workshops_2019_2023[[#This Row],[Format]])</f>
        <v>IN-PERSON</v>
      </c>
      <c r="N875" t="s">
        <v>37</v>
      </c>
      <c r="R875">
        <v>2</v>
      </c>
    </row>
    <row r="876" spans="1:18" x14ac:dyDescent="0.2">
      <c r="A876" t="s">
        <v>33</v>
      </c>
      <c r="B876" s="1">
        <v>44531</v>
      </c>
      <c r="C876" t="s">
        <v>98</v>
      </c>
      <c r="D876" s="2">
        <v>0.5625</v>
      </c>
      <c r="E876" s="2">
        <v>0.52083333333333337</v>
      </c>
      <c r="F876">
        <v>1</v>
      </c>
      <c r="G876" t="s">
        <v>101</v>
      </c>
      <c r="H876" t="s">
        <v>669</v>
      </c>
      <c r="J876">
        <v>25</v>
      </c>
      <c r="K876">
        <v>2</v>
      </c>
      <c r="L876" t="s">
        <v>36</v>
      </c>
      <c r="M876" t="str">
        <f>UPPER(Workshops_2019_2023[[#This Row],[Format]])</f>
        <v>IN-PERSON</v>
      </c>
      <c r="N876" t="s">
        <v>37</v>
      </c>
      <c r="R876">
        <v>2</v>
      </c>
    </row>
    <row r="877" spans="1:18" x14ac:dyDescent="0.2">
      <c r="A877" t="s">
        <v>33</v>
      </c>
      <c r="B877" s="1">
        <v>44532</v>
      </c>
      <c r="C877" t="s">
        <v>100</v>
      </c>
      <c r="D877" s="2">
        <v>0.42708333333333331</v>
      </c>
      <c r="E877" s="2">
        <v>0.46875</v>
      </c>
      <c r="F877">
        <v>1</v>
      </c>
      <c r="G877" t="s">
        <v>102</v>
      </c>
      <c r="H877" t="s">
        <v>669</v>
      </c>
      <c r="K877">
        <v>9</v>
      </c>
      <c r="L877" t="s">
        <v>36</v>
      </c>
      <c r="M877" t="str">
        <f>UPPER(Workshops_2019_2023[[#This Row],[Format]])</f>
        <v>ONLINE-LIVE</v>
      </c>
      <c r="N877" t="s">
        <v>771</v>
      </c>
      <c r="R877">
        <v>9</v>
      </c>
    </row>
    <row r="878" spans="1:18" x14ac:dyDescent="0.2">
      <c r="A878" t="s">
        <v>33</v>
      </c>
      <c r="B878" s="1">
        <v>44532</v>
      </c>
      <c r="C878" t="s">
        <v>100</v>
      </c>
      <c r="D878" s="2">
        <v>0.47916666666666669</v>
      </c>
      <c r="E878" s="2">
        <v>0.52083333333333337</v>
      </c>
      <c r="F878">
        <v>1</v>
      </c>
      <c r="G878" t="s">
        <v>101</v>
      </c>
      <c r="H878" t="s">
        <v>669</v>
      </c>
      <c r="K878">
        <v>4</v>
      </c>
      <c r="L878" t="s">
        <v>36</v>
      </c>
      <c r="M878" t="str">
        <f>UPPER(Workshops_2019_2023[[#This Row],[Format]])</f>
        <v>ONLINE-LIVE</v>
      </c>
      <c r="N878" t="s">
        <v>771</v>
      </c>
      <c r="R878">
        <v>4</v>
      </c>
    </row>
    <row r="879" spans="1:18" x14ac:dyDescent="0.2">
      <c r="A879" t="s">
        <v>33</v>
      </c>
      <c r="B879" s="1">
        <v>44532</v>
      </c>
      <c r="C879" t="s">
        <v>100</v>
      </c>
      <c r="D879" s="2">
        <v>0.75</v>
      </c>
      <c r="E879" s="2">
        <v>0.79166666666666663</v>
      </c>
      <c r="F879">
        <v>1</v>
      </c>
      <c r="G879" t="s">
        <v>75</v>
      </c>
      <c r="H879" t="s">
        <v>669</v>
      </c>
      <c r="J879">
        <v>20</v>
      </c>
      <c r="K879">
        <v>0</v>
      </c>
      <c r="L879" t="s">
        <v>43</v>
      </c>
      <c r="M879" t="str">
        <f>UPPER(Workshops_2019_2023[[#This Row],[Format]])</f>
        <v>IN-PERSON</v>
      </c>
      <c r="N879" t="s">
        <v>37</v>
      </c>
    </row>
    <row r="880" spans="1:18" x14ac:dyDescent="0.2">
      <c r="A880" t="s">
        <v>33</v>
      </c>
      <c r="B880" s="1">
        <v>44536</v>
      </c>
      <c r="C880" t="s">
        <v>92</v>
      </c>
      <c r="D880" s="2">
        <v>0.58333333333333337</v>
      </c>
      <c r="E880" s="2">
        <v>0.625</v>
      </c>
      <c r="F880">
        <v>1</v>
      </c>
      <c r="G880" t="s">
        <v>102</v>
      </c>
      <c r="H880" t="s">
        <v>669</v>
      </c>
      <c r="I880" t="s">
        <v>759</v>
      </c>
      <c r="J880">
        <v>25</v>
      </c>
      <c r="K880">
        <v>0</v>
      </c>
      <c r="M880" t="str">
        <f>UPPER(Workshops_2019_2023[[#This Row],[Format]])</f>
        <v>IN-PERSON</v>
      </c>
      <c r="N880" t="s">
        <v>37</v>
      </c>
    </row>
    <row r="881" spans="1:29" x14ac:dyDescent="0.2">
      <c r="A881" t="s">
        <v>33</v>
      </c>
      <c r="B881" s="1">
        <v>44536</v>
      </c>
      <c r="C881" t="s">
        <v>92</v>
      </c>
      <c r="D881" s="2">
        <v>0.75</v>
      </c>
      <c r="E881" s="2">
        <v>0.79166666666666663</v>
      </c>
      <c r="F881">
        <v>1</v>
      </c>
      <c r="G881" t="s">
        <v>93</v>
      </c>
      <c r="H881" t="s">
        <v>669</v>
      </c>
      <c r="J881">
        <v>1</v>
      </c>
      <c r="K881">
        <v>0</v>
      </c>
      <c r="L881" t="s">
        <v>43</v>
      </c>
      <c r="M881" t="str">
        <f>UPPER(Workshops_2019_2023[[#This Row],[Format]])</f>
        <v>ONLINE-LIVE</v>
      </c>
      <c r="N881" t="s">
        <v>771</v>
      </c>
    </row>
    <row r="882" spans="1:29" x14ac:dyDescent="0.2">
      <c r="A882" t="s">
        <v>33</v>
      </c>
      <c r="B882" s="1">
        <v>44537</v>
      </c>
      <c r="C882" t="s">
        <v>96</v>
      </c>
      <c r="D882" s="2">
        <v>0.5625</v>
      </c>
      <c r="E882" s="2">
        <v>0.60416666666666663</v>
      </c>
      <c r="F882">
        <v>1</v>
      </c>
      <c r="G882" t="s">
        <v>102</v>
      </c>
      <c r="H882" t="s">
        <v>669</v>
      </c>
      <c r="I882" t="s">
        <v>759</v>
      </c>
      <c r="J882">
        <v>25</v>
      </c>
      <c r="K882">
        <v>0</v>
      </c>
      <c r="M882" t="str">
        <f>UPPER(Workshops_2019_2023[[#This Row],[Format]])</f>
        <v>IN-PERSON</v>
      </c>
      <c r="N882" t="s">
        <v>37</v>
      </c>
    </row>
    <row r="883" spans="1:29" x14ac:dyDescent="0.2">
      <c r="A883" t="s">
        <v>33</v>
      </c>
      <c r="B883" s="1">
        <v>44537</v>
      </c>
      <c r="C883" t="s">
        <v>96</v>
      </c>
      <c r="D883" s="2">
        <v>0.70833333333333337</v>
      </c>
      <c r="E883" s="2">
        <v>0.75</v>
      </c>
      <c r="F883">
        <v>1</v>
      </c>
      <c r="G883" t="s">
        <v>102</v>
      </c>
      <c r="H883" t="s">
        <v>669</v>
      </c>
      <c r="J883">
        <v>25</v>
      </c>
      <c r="K883">
        <v>0</v>
      </c>
      <c r="M883" t="str">
        <f>UPPER(Workshops_2019_2023[[#This Row],[Format]])</f>
        <v>IN-PERSON</v>
      </c>
      <c r="N883" t="s">
        <v>37</v>
      </c>
    </row>
    <row r="884" spans="1:29" x14ac:dyDescent="0.2">
      <c r="A884" t="s">
        <v>33</v>
      </c>
      <c r="B884" s="1">
        <v>44538</v>
      </c>
      <c r="C884" t="s">
        <v>98</v>
      </c>
      <c r="D884" s="2">
        <v>0.5625</v>
      </c>
      <c r="E884" s="2">
        <v>0.60416666666666663</v>
      </c>
      <c r="F884">
        <v>1</v>
      </c>
      <c r="G884" t="s">
        <v>101</v>
      </c>
      <c r="H884" t="s">
        <v>669</v>
      </c>
      <c r="J884">
        <v>25</v>
      </c>
      <c r="K884">
        <v>0</v>
      </c>
      <c r="M884" t="str">
        <f>UPPER(Workshops_2019_2023[[#This Row],[Format]])</f>
        <v>IN-PERSON</v>
      </c>
      <c r="N884" t="s">
        <v>37</v>
      </c>
    </row>
    <row r="885" spans="1:29" x14ac:dyDescent="0.2">
      <c r="A885" t="s">
        <v>33</v>
      </c>
      <c r="B885" s="1">
        <v>44538</v>
      </c>
      <c r="C885" t="s">
        <v>98</v>
      </c>
      <c r="D885" s="2">
        <v>0.70833333333333337</v>
      </c>
      <c r="E885" s="2">
        <v>0.75</v>
      </c>
      <c r="F885">
        <v>1</v>
      </c>
      <c r="G885" t="s">
        <v>101</v>
      </c>
      <c r="H885" t="s">
        <v>669</v>
      </c>
      <c r="J885">
        <v>25</v>
      </c>
      <c r="K885">
        <v>0</v>
      </c>
      <c r="M885" t="str">
        <f>UPPER(Workshops_2019_2023[[#This Row],[Format]])</f>
        <v>IN-PERSON</v>
      </c>
      <c r="N885" t="s">
        <v>37</v>
      </c>
    </row>
    <row r="886" spans="1:29" x14ac:dyDescent="0.2">
      <c r="A886" t="s">
        <v>33</v>
      </c>
      <c r="B886" s="1">
        <v>44539</v>
      </c>
      <c r="C886" t="s">
        <v>100</v>
      </c>
      <c r="D886" s="2">
        <v>0.42708333333333331</v>
      </c>
      <c r="E886" s="2">
        <v>0.46875</v>
      </c>
      <c r="F886">
        <v>1</v>
      </c>
      <c r="G886" t="s">
        <v>93</v>
      </c>
      <c r="H886" t="s">
        <v>669</v>
      </c>
      <c r="J886">
        <v>25</v>
      </c>
      <c r="K886">
        <v>0</v>
      </c>
      <c r="L886" t="s">
        <v>43</v>
      </c>
      <c r="M886" t="str">
        <f>UPPER(Workshops_2019_2023[[#This Row],[Format]])</f>
        <v>ONLINE-LIVE</v>
      </c>
      <c r="N886" t="s">
        <v>771</v>
      </c>
    </row>
    <row r="887" spans="1:29" x14ac:dyDescent="0.2">
      <c r="A887" t="s">
        <v>33</v>
      </c>
      <c r="B887" s="1">
        <v>44539</v>
      </c>
      <c r="C887" t="s">
        <v>100</v>
      </c>
      <c r="D887" s="2">
        <v>0.47916666666666669</v>
      </c>
      <c r="E887" s="2">
        <v>0.52083333333333337</v>
      </c>
      <c r="F887">
        <v>1</v>
      </c>
      <c r="G887" t="s">
        <v>97</v>
      </c>
      <c r="H887" t="s">
        <v>669</v>
      </c>
      <c r="J887">
        <v>25</v>
      </c>
      <c r="K887">
        <v>0</v>
      </c>
      <c r="L887" t="s">
        <v>43</v>
      </c>
      <c r="M887" t="str">
        <f>UPPER(Workshops_2019_2023[[#This Row],[Format]])</f>
        <v>ONLINE-LIVE</v>
      </c>
      <c r="N887" t="s">
        <v>771</v>
      </c>
    </row>
    <row r="888" spans="1:29" x14ac:dyDescent="0.2">
      <c r="A888" t="s">
        <v>33</v>
      </c>
      <c r="B888" s="1">
        <v>44543</v>
      </c>
      <c r="C888" t="s">
        <v>92</v>
      </c>
      <c r="D888" s="2">
        <v>0.58333333333333337</v>
      </c>
      <c r="E888" s="2">
        <v>0.625</v>
      </c>
      <c r="F888">
        <v>1</v>
      </c>
      <c r="G888" t="s">
        <v>102</v>
      </c>
      <c r="H888" t="s">
        <v>669</v>
      </c>
      <c r="I888" t="s">
        <v>759</v>
      </c>
      <c r="J888">
        <v>25</v>
      </c>
      <c r="K888">
        <v>0</v>
      </c>
      <c r="L888" t="s">
        <v>43</v>
      </c>
      <c r="M888" t="str">
        <f>UPPER(Workshops_2019_2023[[#This Row],[Format]])</f>
        <v>IN-PERSON</v>
      </c>
      <c r="N888" t="s">
        <v>37</v>
      </c>
    </row>
    <row r="889" spans="1:29" x14ac:dyDescent="0.2">
      <c r="A889" t="s">
        <v>33</v>
      </c>
      <c r="B889" s="1">
        <v>44544</v>
      </c>
      <c r="C889" t="s">
        <v>96</v>
      </c>
      <c r="D889" s="2">
        <v>0.5625</v>
      </c>
      <c r="E889" s="2">
        <v>0.60416666666666663</v>
      </c>
      <c r="F889">
        <v>1</v>
      </c>
      <c r="G889" t="s">
        <v>102</v>
      </c>
      <c r="H889" t="s">
        <v>669</v>
      </c>
      <c r="I889" t="s">
        <v>759</v>
      </c>
      <c r="J889">
        <v>25</v>
      </c>
      <c r="K889">
        <v>0</v>
      </c>
      <c r="L889" t="s">
        <v>43</v>
      </c>
      <c r="M889" t="str">
        <f>UPPER(Workshops_2019_2023[[#This Row],[Format]])</f>
        <v>IN-PERSON</v>
      </c>
      <c r="N889" t="s">
        <v>37</v>
      </c>
    </row>
    <row r="890" spans="1:29" x14ac:dyDescent="0.2">
      <c r="A890" t="s">
        <v>33</v>
      </c>
      <c r="B890" s="1">
        <v>44544</v>
      </c>
      <c r="C890" t="s">
        <v>96</v>
      </c>
      <c r="D890" s="2">
        <v>0.70833333333333337</v>
      </c>
      <c r="E890" s="2">
        <v>0.75</v>
      </c>
      <c r="F890">
        <v>1</v>
      </c>
      <c r="G890" t="s">
        <v>102</v>
      </c>
      <c r="H890" t="s">
        <v>669</v>
      </c>
      <c r="J890">
        <v>25</v>
      </c>
      <c r="K890">
        <v>0</v>
      </c>
      <c r="L890" t="s">
        <v>43</v>
      </c>
      <c r="M890" t="str">
        <f>UPPER(Workshops_2019_2023[[#This Row],[Format]])</f>
        <v>IN-PERSON</v>
      </c>
      <c r="N890" t="s">
        <v>37</v>
      </c>
    </row>
    <row r="891" spans="1:29" x14ac:dyDescent="0.2">
      <c r="A891" t="s">
        <v>33</v>
      </c>
      <c r="B891" s="1">
        <v>44545</v>
      </c>
      <c r="C891" t="s">
        <v>98</v>
      </c>
      <c r="D891" s="2">
        <v>0.5625</v>
      </c>
      <c r="E891" s="2">
        <v>0.60416666666666663</v>
      </c>
      <c r="F891">
        <v>1</v>
      </c>
      <c r="G891" t="s">
        <v>101</v>
      </c>
      <c r="H891" t="s">
        <v>669</v>
      </c>
      <c r="J891">
        <v>25</v>
      </c>
      <c r="K891">
        <v>0</v>
      </c>
      <c r="L891" t="s">
        <v>43</v>
      </c>
      <c r="M891" t="str">
        <f>UPPER(Workshops_2019_2023[[#This Row],[Format]])</f>
        <v>IN-PERSON</v>
      </c>
      <c r="N891" t="s">
        <v>37</v>
      </c>
    </row>
    <row r="892" spans="1:29" x14ac:dyDescent="0.2">
      <c r="A892" t="s">
        <v>33</v>
      </c>
      <c r="B892" s="1">
        <v>44545</v>
      </c>
      <c r="C892" t="s">
        <v>98</v>
      </c>
      <c r="D892" s="2">
        <v>0.70833333333333337</v>
      </c>
      <c r="E892" s="2">
        <v>0.75</v>
      </c>
      <c r="F892">
        <v>1</v>
      </c>
      <c r="G892" t="s">
        <v>101</v>
      </c>
      <c r="H892" t="s">
        <v>669</v>
      </c>
      <c r="J892">
        <v>25</v>
      </c>
      <c r="K892">
        <v>0</v>
      </c>
      <c r="L892" t="s">
        <v>43</v>
      </c>
      <c r="M892" t="str">
        <f>UPPER(Workshops_2019_2023[[#This Row],[Format]])</f>
        <v>IN-PERSON</v>
      </c>
      <c r="N892" t="s">
        <v>37</v>
      </c>
    </row>
    <row r="893" spans="1:29" x14ac:dyDescent="0.2">
      <c r="A893" t="s">
        <v>33</v>
      </c>
      <c r="B893" s="1">
        <v>44546</v>
      </c>
      <c r="C893" t="s">
        <v>100</v>
      </c>
      <c r="D893" s="2">
        <v>0.42708333333333331</v>
      </c>
      <c r="E893" s="2">
        <v>0.46875</v>
      </c>
      <c r="F893">
        <v>1</v>
      </c>
      <c r="G893" t="s">
        <v>102</v>
      </c>
      <c r="H893" t="s">
        <v>669</v>
      </c>
      <c r="J893">
        <v>25</v>
      </c>
      <c r="K893">
        <v>0</v>
      </c>
      <c r="L893" t="s">
        <v>43</v>
      </c>
      <c r="M893" t="str">
        <f>UPPER(Workshops_2019_2023[[#This Row],[Format]])</f>
        <v>ONLINE-LIVE</v>
      </c>
      <c r="N893" t="s">
        <v>771</v>
      </c>
    </row>
    <row r="894" spans="1:29" x14ac:dyDescent="0.2">
      <c r="A894" t="s">
        <v>33</v>
      </c>
      <c r="B894" s="1">
        <v>44546</v>
      </c>
      <c r="C894" t="s">
        <v>100</v>
      </c>
      <c r="D894" s="2">
        <v>0.47916666666666669</v>
      </c>
      <c r="E894" s="2">
        <v>0.52083333333333337</v>
      </c>
      <c r="F894">
        <v>1</v>
      </c>
      <c r="G894" t="s">
        <v>101</v>
      </c>
      <c r="H894" t="s">
        <v>669</v>
      </c>
      <c r="J894">
        <v>25</v>
      </c>
      <c r="K894">
        <v>0</v>
      </c>
      <c r="L894" t="s">
        <v>43</v>
      </c>
      <c r="M894" t="str">
        <f>UPPER(Workshops_2019_2023[[#This Row],[Format]])</f>
        <v>ONLINE-LIVE</v>
      </c>
      <c r="N894" t="s">
        <v>771</v>
      </c>
    </row>
    <row r="895" spans="1:29" x14ac:dyDescent="0.2">
      <c r="A895" t="s">
        <v>193</v>
      </c>
      <c r="B895" s="1">
        <v>44117</v>
      </c>
      <c r="C895" t="s">
        <v>96</v>
      </c>
      <c r="D895" s="2">
        <v>0.72916666666666663</v>
      </c>
      <c r="E895" s="2">
        <v>0.77083333333333337</v>
      </c>
      <c r="F895">
        <v>1</v>
      </c>
      <c r="G895" t="s">
        <v>201</v>
      </c>
      <c r="H895" t="s">
        <v>696</v>
      </c>
      <c r="I895" t="s">
        <v>718</v>
      </c>
      <c r="J895">
        <v>10</v>
      </c>
      <c r="K895">
        <v>5</v>
      </c>
      <c r="L895" t="s">
        <v>36</v>
      </c>
      <c r="M895" t="str">
        <f>UPPER(Workshops_2019_2023[[#This Row],[Format]])</f>
        <v>ONLINE-LIVE</v>
      </c>
      <c r="N895" t="s">
        <v>289</v>
      </c>
      <c r="O895" t="s">
        <v>15</v>
      </c>
      <c r="Q895">
        <v>5</v>
      </c>
      <c r="Y895" s="5" t="s">
        <v>297</v>
      </c>
      <c r="Z895" s="5" t="s">
        <v>22</v>
      </c>
      <c r="AC895" s="5" t="s">
        <v>298</v>
      </c>
    </row>
    <row r="896" spans="1:29" x14ac:dyDescent="0.2">
      <c r="A896" t="s">
        <v>193</v>
      </c>
      <c r="B896" s="1">
        <v>44172</v>
      </c>
      <c r="C896" t="s">
        <v>92</v>
      </c>
      <c r="D896" s="2">
        <v>0.72916666666666663</v>
      </c>
      <c r="E896" s="2">
        <v>0.77083333333333337</v>
      </c>
      <c r="F896">
        <v>1</v>
      </c>
      <c r="G896" t="s">
        <v>198</v>
      </c>
      <c r="H896" t="s">
        <v>696</v>
      </c>
      <c r="I896" t="s">
        <v>718</v>
      </c>
      <c r="J896">
        <v>10</v>
      </c>
      <c r="K896">
        <v>4</v>
      </c>
      <c r="L896" t="s">
        <v>36</v>
      </c>
      <c r="M896" t="str">
        <f>UPPER(Workshops_2019_2023[[#This Row],[Format]])</f>
        <v>ONLINE-LIVE</v>
      </c>
      <c r="N896" t="s">
        <v>771</v>
      </c>
      <c r="O896" t="s">
        <v>15</v>
      </c>
      <c r="Q896">
        <v>4</v>
      </c>
      <c r="Y896" s="5" t="s">
        <v>179</v>
      </c>
      <c r="Z896" s="5" t="s">
        <v>309</v>
      </c>
      <c r="AC896" s="5" t="s">
        <v>298</v>
      </c>
    </row>
    <row r="897" spans="1:33" x14ac:dyDescent="0.2">
      <c r="A897" t="s">
        <v>193</v>
      </c>
      <c r="B897" s="1">
        <v>44950</v>
      </c>
      <c r="C897" t="s">
        <v>96</v>
      </c>
      <c r="D897" s="2">
        <v>0.63194444444444442</v>
      </c>
      <c r="E897" s="2">
        <v>0.66666666666666663</v>
      </c>
      <c r="F897">
        <v>1</v>
      </c>
      <c r="G897" t="s">
        <v>201</v>
      </c>
      <c r="H897" t="s">
        <v>697</v>
      </c>
      <c r="K897">
        <v>25</v>
      </c>
      <c r="L897" t="s">
        <v>36</v>
      </c>
      <c r="M897" t="str">
        <f>UPPER(Workshops_2019_2023[[#This Row],[Format]])</f>
        <v>IN-PERSON</v>
      </c>
      <c r="N897" t="s">
        <v>37</v>
      </c>
      <c r="O897" t="s">
        <v>16</v>
      </c>
      <c r="R897">
        <v>25</v>
      </c>
      <c r="Y897" s="5" t="s">
        <v>134</v>
      </c>
      <c r="Z897" s="5" t="s">
        <v>286</v>
      </c>
    </row>
    <row r="898" spans="1:33" x14ac:dyDescent="0.2">
      <c r="A898" t="s">
        <v>193</v>
      </c>
      <c r="B898" s="1">
        <v>44963</v>
      </c>
      <c r="C898" t="s">
        <v>92</v>
      </c>
      <c r="D898" s="2">
        <v>0.79166666666666663</v>
      </c>
      <c r="E898" s="2">
        <v>0.83333333333333337</v>
      </c>
      <c r="F898">
        <v>1</v>
      </c>
      <c r="G898" t="s">
        <v>194</v>
      </c>
      <c r="H898" t="s">
        <v>697</v>
      </c>
      <c r="K898">
        <v>62</v>
      </c>
      <c r="L898" t="s">
        <v>36</v>
      </c>
      <c r="M898" t="str">
        <f>UPPER(Workshops_2019_2023[[#This Row],[Format]])</f>
        <v>IN-PERSON</v>
      </c>
      <c r="N898" t="s">
        <v>37</v>
      </c>
      <c r="O898" t="s">
        <v>16</v>
      </c>
      <c r="R898">
        <v>62</v>
      </c>
      <c r="Y898" s="5" t="s">
        <v>134</v>
      </c>
      <c r="Z898" s="5" t="s">
        <v>135</v>
      </c>
      <c r="AD898" s="5" t="s">
        <v>331</v>
      </c>
      <c r="AE898">
        <v>46.729809000000003</v>
      </c>
      <c r="AF898">
        <v>-117.163473</v>
      </c>
      <c r="AG898" t="s">
        <v>52</v>
      </c>
    </row>
    <row r="899" spans="1:33" x14ac:dyDescent="0.2">
      <c r="A899" t="s">
        <v>33</v>
      </c>
      <c r="B899" s="1">
        <v>44965</v>
      </c>
      <c r="C899" t="s">
        <v>98</v>
      </c>
      <c r="D899" s="2">
        <v>0.75</v>
      </c>
      <c r="E899" s="2">
        <v>0.79166666666666663</v>
      </c>
      <c r="F899">
        <v>1</v>
      </c>
      <c r="G899" t="s">
        <v>75</v>
      </c>
      <c r="H899" t="s">
        <v>697</v>
      </c>
      <c r="K899">
        <v>18</v>
      </c>
      <c r="L899" t="s">
        <v>36</v>
      </c>
      <c r="M899" t="str">
        <f>UPPER(Workshops_2019_2023[[#This Row],[Format]])</f>
        <v>IN-PERSON</v>
      </c>
      <c r="N899" t="s">
        <v>37</v>
      </c>
      <c r="O899" t="s">
        <v>16</v>
      </c>
      <c r="R899">
        <v>18</v>
      </c>
      <c r="Y899" s="5" t="s">
        <v>134</v>
      </c>
      <c r="Z899" s="5" t="s">
        <v>135</v>
      </c>
      <c r="AC899" s="5" t="s">
        <v>170</v>
      </c>
      <c r="AD899" s="5" t="s">
        <v>171</v>
      </c>
      <c r="AE899">
        <v>46.729801000000002</v>
      </c>
      <c r="AF899">
        <v>-117.161642</v>
      </c>
      <c r="AG899" t="s">
        <v>108</v>
      </c>
    </row>
    <row r="900" spans="1:33" x14ac:dyDescent="0.2">
      <c r="A900" t="s">
        <v>193</v>
      </c>
      <c r="B900" s="1">
        <v>44971</v>
      </c>
      <c r="C900" t="s">
        <v>96</v>
      </c>
      <c r="D900" s="2">
        <v>0.63194444444444442</v>
      </c>
      <c r="E900" s="2">
        <v>0.66666666666666663</v>
      </c>
      <c r="F900">
        <v>1</v>
      </c>
      <c r="G900" t="s">
        <v>198</v>
      </c>
      <c r="H900" t="s">
        <v>697</v>
      </c>
      <c r="K900">
        <v>18</v>
      </c>
      <c r="L900" t="s">
        <v>36</v>
      </c>
      <c r="M900" t="str">
        <f>UPPER(Workshops_2019_2023[[#This Row],[Format]])</f>
        <v>IN-PERSON</v>
      </c>
      <c r="N900" t="s">
        <v>37</v>
      </c>
      <c r="O900" t="s">
        <v>16</v>
      </c>
      <c r="R900">
        <v>18</v>
      </c>
      <c r="Y900" s="5" t="s">
        <v>134</v>
      </c>
      <c r="Z900" s="5" t="s">
        <v>286</v>
      </c>
    </row>
    <row r="901" spans="1:33" x14ac:dyDescent="0.2">
      <c r="A901" t="s">
        <v>33</v>
      </c>
      <c r="B901" s="1">
        <v>44973</v>
      </c>
      <c r="C901" t="s">
        <v>100</v>
      </c>
      <c r="D901" s="2">
        <v>0.75</v>
      </c>
      <c r="E901" s="2">
        <v>0.79166666666666663</v>
      </c>
      <c r="F901">
        <v>1</v>
      </c>
      <c r="G901" t="s">
        <v>75</v>
      </c>
      <c r="H901" t="s">
        <v>697</v>
      </c>
      <c r="K901">
        <v>10</v>
      </c>
      <c r="L901" t="s">
        <v>36</v>
      </c>
      <c r="M901" t="str">
        <f>UPPER(Workshops_2019_2023[[#This Row],[Format]])</f>
        <v>IN-PERSON</v>
      </c>
      <c r="N901" t="s">
        <v>37</v>
      </c>
      <c r="O901" t="s">
        <v>16</v>
      </c>
      <c r="R901">
        <v>10</v>
      </c>
      <c r="Y901" s="5" t="s">
        <v>134</v>
      </c>
      <c r="Z901" s="5" t="s">
        <v>165</v>
      </c>
      <c r="AC901" s="5" t="s">
        <v>172</v>
      </c>
      <c r="AD901" s="5" t="s">
        <v>173</v>
      </c>
      <c r="AE901">
        <v>46.727226999999999</v>
      </c>
      <c r="AF901" t="s">
        <v>174</v>
      </c>
      <c r="AG901" t="s">
        <v>175</v>
      </c>
    </row>
    <row r="902" spans="1:33" x14ac:dyDescent="0.2">
      <c r="A902" t="s">
        <v>193</v>
      </c>
      <c r="B902" s="1">
        <v>44980</v>
      </c>
      <c r="C902" t="s">
        <v>100</v>
      </c>
      <c r="D902" s="2">
        <v>0.52083333333333337</v>
      </c>
      <c r="E902" s="2">
        <v>0.54166666666666663</v>
      </c>
      <c r="F902">
        <v>0</v>
      </c>
      <c r="G902" t="s">
        <v>201</v>
      </c>
      <c r="H902" t="s">
        <v>697</v>
      </c>
      <c r="K902">
        <v>18</v>
      </c>
      <c r="L902" t="s">
        <v>36</v>
      </c>
      <c r="M902" t="str">
        <f>UPPER(Workshops_2019_2023[[#This Row],[Format]])</f>
        <v>IN-PERSON</v>
      </c>
      <c r="N902" t="s">
        <v>37</v>
      </c>
      <c r="O902" t="s">
        <v>16</v>
      </c>
      <c r="R902">
        <v>17</v>
      </c>
      <c r="Y902" s="5" t="s">
        <v>134</v>
      </c>
      <c r="Z902" s="5" t="s">
        <v>286</v>
      </c>
      <c r="AD902" s="5" t="s">
        <v>333</v>
      </c>
      <c r="AE902">
        <v>46.729809000000003</v>
      </c>
      <c r="AF902">
        <v>-117.163473</v>
      </c>
      <c r="AG902" t="s">
        <v>52</v>
      </c>
    </row>
    <row r="903" spans="1:33" x14ac:dyDescent="0.2">
      <c r="A903" t="s">
        <v>193</v>
      </c>
      <c r="B903" s="1">
        <v>44985</v>
      </c>
      <c r="C903" t="s">
        <v>96</v>
      </c>
      <c r="D903" s="2">
        <v>0.63194444444444442</v>
      </c>
      <c r="E903" s="2">
        <v>0.66666666666666663</v>
      </c>
      <c r="F903">
        <v>1</v>
      </c>
      <c r="G903" t="s">
        <v>200</v>
      </c>
      <c r="H903" t="s">
        <v>697</v>
      </c>
      <c r="K903">
        <v>38</v>
      </c>
      <c r="L903" t="s">
        <v>36</v>
      </c>
      <c r="M903" t="str">
        <f>UPPER(Workshops_2019_2023[[#This Row],[Format]])</f>
        <v>IN-PERSON</v>
      </c>
      <c r="N903" t="s">
        <v>37</v>
      </c>
      <c r="O903" t="s">
        <v>16</v>
      </c>
      <c r="R903">
        <v>38</v>
      </c>
      <c r="Y903" s="5" t="s">
        <v>134</v>
      </c>
      <c r="Z903" s="5" t="s">
        <v>286</v>
      </c>
      <c r="AD903" s="5" t="s">
        <v>334</v>
      </c>
      <c r="AE903">
        <v>46.728169000000001</v>
      </c>
      <c r="AF903">
        <v>-117.161315</v>
      </c>
      <c r="AG903" t="s">
        <v>335</v>
      </c>
    </row>
    <row r="904" spans="1:33" x14ac:dyDescent="0.2">
      <c r="A904" t="s">
        <v>33</v>
      </c>
      <c r="B904" s="1">
        <v>44991</v>
      </c>
      <c r="C904" t="s">
        <v>92</v>
      </c>
      <c r="D904" s="2">
        <v>0.6875</v>
      </c>
      <c r="E904" s="2">
        <v>0.72916666666666663</v>
      </c>
      <c r="F904">
        <v>1</v>
      </c>
      <c r="G904" t="s">
        <v>75</v>
      </c>
      <c r="H904" t="s">
        <v>697</v>
      </c>
      <c r="K904">
        <v>33</v>
      </c>
      <c r="L904" t="s">
        <v>36</v>
      </c>
      <c r="M904" t="str">
        <f>UPPER(Workshops_2019_2023[[#This Row],[Format]])</f>
        <v>IN-PERSON</v>
      </c>
      <c r="N904" t="s">
        <v>37</v>
      </c>
      <c r="O904" t="s">
        <v>16</v>
      </c>
      <c r="R904">
        <v>33</v>
      </c>
      <c r="Y904" s="5" t="s">
        <v>134</v>
      </c>
      <c r="Z904" s="5" t="s">
        <v>135</v>
      </c>
      <c r="AC904" s="5" t="s">
        <v>147</v>
      </c>
      <c r="AD904" s="5" t="s">
        <v>178</v>
      </c>
      <c r="AE904">
        <v>46.727995999999997</v>
      </c>
      <c r="AF904">
        <v>-117.165668</v>
      </c>
      <c r="AG904" t="s">
        <v>87</v>
      </c>
    </row>
    <row r="905" spans="1:33" x14ac:dyDescent="0.2">
      <c r="A905" t="s">
        <v>33</v>
      </c>
      <c r="B905" s="1">
        <v>44992</v>
      </c>
      <c r="C905" t="s">
        <v>96</v>
      </c>
      <c r="D905" s="2">
        <v>0.75</v>
      </c>
      <c r="E905" s="2">
        <v>0.79166666666666663</v>
      </c>
      <c r="F905">
        <v>1</v>
      </c>
      <c r="G905" t="s">
        <v>75</v>
      </c>
      <c r="H905" t="s">
        <v>697</v>
      </c>
      <c r="K905">
        <v>47</v>
      </c>
      <c r="L905" t="s">
        <v>36</v>
      </c>
      <c r="M905" t="str">
        <f>UPPER(Workshops_2019_2023[[#This Row],[Format]])</f>
        <v>IN-PERSON</v>
      </c>
      <c r="N905" t="s">
        <v>37</v>
      </c>
      <c r="O905" t="s">
        <v>16</v>
      </c>
      <c r="R905">
        <v>47</v>
      </c>
      <c r="Y905" s="5" t="s">
        <v>179</v>
      </c>
      <c r="Z905" s="5" t="s">
        <v>135</v>
      </c>
      <c r="AC905" s="5" t="s">
        <v>180</v>
      </c>
      <c r="AD905" s="5" t="s">
        <v>181</v>
      </c>
      <c r="AE905">
        <v>46.731279999999998</v>
      </c>
      <c r="AF905">
        <v>-117.165171</v>
      </c>
      <c r="AG905" t="s">
        <v>182</v>
      </c>
    </row>
    <row r="906" spans="1:33" x14ac:dyDescent="0.2">
      <c r="A906" t="s">
        <v>521</v>
      </c>
      <c r="B906" s="1">
        <v>45006</v>
      </c>
      <c r="C906" t="s">
        <v>96</v>
      </c>
      <c r="D906" s="2">
        <v>0.64583333333333337</v>
      </c>
      <c r="E906" s="2">
        <v>0.6875</v>
      </c>
      <c r="F906">
        <v>1</v>
      </c>
      <c r="G906" t="s">
        <v>560</v>
      </c>
      <c r="H906" t="s">
        <v>697</v>
      </c>
      <c r="K906">
        <v>20</v>
      </c>
      <c r="L906" t="s">
        <v>36</v>
      </c>
      <c r="M906" t="str">
        <f>UPPER(Workshops_2019_2023[[#This Row],[Format]])</f>
        <v>IN-PERSON</v>
      </c>
      <c r="N906" t="s">
        <v>37</v>
      </c>
      <c r="O906" t="s">
        <v>16</v>
      </c>
      <c r="R906">
        <v>20</v>
      </c>
      <c r="Y906" s="5" t="s">
        <v>134</v>
      </c>
      <c r="Z906" s="5" t="s">
        <v>290</v>
      </c>
    </row>
    <row r="907" spans="1:33" x14ac:dyDescent="0.2">
      <c r="A907" t="s">
        <v>33</v>
      </c>
      <c r="B907" s="1">
        <v>45012</v>
      </c>
      <c r="C907" t="s">
        <v>92</v>
      </c>
      <c r="D907" s="2">
        <v>0.75</v>
      </c>
      <c r="E907" s="2">
        <v>0.79166666666666663</v>
      </c>
      <c r="F907">
        <v>1</v>
      </c>
      <c r="G907" t="s">
        <v>75</v>
      </c>
      <c r="H907" t="s">
        <v>697</v>
      </c>
      <c r="K907">
        <v>50</v>
      </c>
      <c r="L907" t="s">
        <v>36</v>
      </c>
      <c r="M907" t="str">
        <f>UPPER(Workshops_2019_2023[[#This Row],[Format]])</f>
        <v>IN-PERSON</v>
      </c>
      <c r="N907" t="s">
        <v>37</v>
      </c>
      <c r="O907" t="s">
        <v>16</v>
      </c>
      <c r="R907">
        <v>50</v>
      </c>
      <c r="Y907" s="5" t="s">
        <v>134</v>
      </c>
      <c r="Z907" s="5" t="s">
        <v>135</v>
      </c>
    </row>
    <row r="908" spans="1:33" x14ac:dyDescent="0.2">
      <c r="A908" t="s">
        <v>193</v>
      </c>
      <c r="B908" s="1">
        <v>45028</v>
      </c>
      <c r="C908" t="s">
        <v>98</v>
      </c>
      <c r="D908" s="2">
        <v>0.54861111111111116</v>
      </c>
      <c r="E908" s="2">
        <v>0.56944444444444442</v>
      </c>
      <c r="F908">
        <v>0</v>
      </c>
      <c r="G908" t="s">
        <v>201</v>
      </c>
      <c r="H908" t="s">
        <v>697</v>
      </c>
      <c r="K908">
        <v>6</v>
      </c>
      <c r="L908" t="s">
        <v>36</v>
      </c>
      <c r="M908" t="str">
        <f>UPPER(Workshops_2019_2023[[#This Row],[Format]])</f>
        <v>IN-PERSON</v>
      </c>
      <c r="N908" t="s">
        <v>37</v>
      </c>
      <c r="O908" t="s">
        <v>16</v>
      </c>
      <c r="R908">
        <v>6</v>
      </c>
      <c r="Y908" s="5" t="s">
        <v>134</v>
      </c>
      <c r="Z908" s="5" t="s">
        <v>286</v>
      </c>
      <c r="AC908" s="5" t="s">
        <v>343</v>
      </c>
      <c r="AD908" s="5" t="s">
        <v>344</v>
      </c>
      <c r="AE908">
        <v>46.729809000000003</v>
      </c>
      <c r="AF908">
        <v>-117.163473</v>
      </c>
      <c r="AG908" t="s">
        <v>52</v>
      </c>
    </row>
    <row r="909" spans="1:33" x14ac:dyDescent="0.2">
      <c r="A909" t="s">
        <v>521</v>
      </c>
      <c r="B909" s="1">
        <v>45034</v>
      </c>
      <c r="C909" t="s">
        <v>96</v>
      </c>
      <c r="D909" s="2">
        <v>0.5625</v>
      </c>
      <c r="E909" s="2">
        <v>0.60416666666666663</v>
      </c>
      <c r="F909">
        <v>1</v>
      </c>
      <c r="G909" t="s">
        <v>560</v>
      </c>
      <c r="H909" t="s">
        <v>697</v>
      </c>
      <c r="K909">
        <v>19</v>
      </c>
      <c r="L909" t="s">
        <v>36</v>
      </c>
      <c r="M909" t="str">
        <f>UPPER(Workshops_2019_2023[[#This Row],[Format]])</f>
        <v>IN-PERSON</v>
      </c>
      <c r="N909" t="s">
        <v>37</v>
      </c>
      <c r="O909" t="s">
        <v>16</v>
      </c>
      <c r="R909">
        <v>19</v>
      </c>
      <c r="Y909" s="5" t="s">
        <v>134</v>
      </c>
      <c r="Z909" s="5" t="s">
        <v>290</v>
      </c>
    </row>
    <row r="910" spans="1:33" x14ac:dyDescent="0.2">
      <c r="A910" t="s">
        <v>521</v>
      </c>
      <c r="B910" s="1">
        <v>45041</v>
      </c>
      <c r="C910" t="s">
        <v>96</v>
      </c>
      <c r="D910" s="2">
        <v>0.625</v>
      </c>
      <c r="E910" s="2">
        <v>0.66666666666666663</v>
      </c>
      <c r="F910">
        <v>1</v>
      </c>
      <c r="G910" t="s">
        <v>560</v>
      </c>
      <c r="H910" t="s">
        <v>697</v>
      </c>
      <c r="K910">
        <v>23</v>
      </c>
      <c r="L910" t="s">
        <v>36</v>
      </c>
      <c r="M910" t="str">
        <f>UPPER(Workshops_2019_2023[[#This Row],[Format]])</f>
        <v>IN-PERSON</v>
      </c>
      <c r="N910" t="s">
        <v>37</v>
      </c>
      <c r="O910" t="s">
        <v>16</v>
      </c>
      <c r="R910">
        <v>23</v>
      </c>
      <c r="Y910" s="5" t="s">
        <v>134</v>
      </c>
      <c r="Z910" s="5" t="s">
        <v>290</v>
      </c>
    </row>
    <row r="911" spans="1:33" x14ac:dyDescent="0.2">
      <c r="A911" t="s">
        <v>521</v>
      </c>
      <c r="B911" s="1">
        <v>45151</v>
      </c>
      <c r="C911" t="s">
        <v>539</v>
      </c>
      <c r="D911" s="2">
        <v>0.4375</v>
      </c>
      <c r="E911" s="2">
        <v>0.47916666666666669</v>
      </c>
      <c r="F911">
        <v>1</v>
      </c>
      <c r="G911" t="s">
        <v>560</v>
      </c>
      <c r="H911" t="s">
        <v>697</v>
      </c>
      <c r="K911">
        <v>51</v>
      </c>
      <c r="L911" t="s">
        <v>36</v>
      </c>
      <c r="M911" t="str">
        <f>UPPER(Workshops_2019_2023[[#This Row],[Format]])</f>
        <v>IN-PERSON</v>
      </c>
      <c r="N911" t="s">
        <v>37</v>
      </c>
      <c r="O911" t="s">
        <v>16</v>
      </c>
      <c r="R911">
        <v>51</v>
      </c>
      <c r="Y911" s="5" t="s">
        <v>134</v>
      </c>
      <c r="Z911" s="5" t="s">
        <v>135</v>
      </c>
      <c r="AD911" s="5" t="s">
        <v>535</v>
      </c>
      <c r="AE911">
        <v>46.729809000000003</v>
      </c>
      <c r="AF911">
        <v>-117.163473</v>
      </c>
      <c r="AG911" t="s">
        <v>52</v>
      </c>
    </row>
    <row r="912" spans="1:33" x14ac:dyDescent="0.2">
      <c r="A912" t="s">
        <v>521</v>
      </c>
      <c r="B912" s="1">
        <v>45151</v>
      </c>
      <c r="C912" t="s">
        <v>539</v>
      </c>
      <c r="D912" s="2">
        <v>0.59375</v>
      </c>
      <c r="E912" s="2">
        <v>0.63541666666666663</v>
      </c>
      <c r="F912">
        <v>1</v>
      </c>
      <c r="G912" t="s">
        <v>560</v>
      </c>
      <c r="H912" t="s">
        <v>697</v>
      </c>
      <c r="K912">
        <v>58</v>
      </c>
      <c r="L912" t="s">
        <v>36</v>
      </c>
      <c r="M912" t="str">
        <f>UPPER(Workshops_2019_2023[[#This Row],[Format]])</f>
        <v>IN-PERSON</v>
      </c>
      <c r="N912" t="s">
        <v>37</v>
      </c>
      <c r="O912" t="s">
        <v>16</v>
      </c>
      <c r="R912">
        <v>58</v>
      </c>
      <c r="Y912" s="5" t="s">
        <v>134</v>
      </c>
      <c r="Z912" s="5" t="s">
        <v>135</v>
      </c>
      <c r="AD912" s="5" t="s">
        <v>535</v>
      </c>
      <c r="AE912">
        <v>46.729809000000003</v>
      </c>
      <c r="AF912">
        <v>-117.163473</v>
      </c>
      <c r="AG912" t="s">
        <v>52</v>
      </c>
    </row>
    <row r="913" spans="1:33" x14ac:dyDescent="0.2">
      <c r="A913" t="s">
        <v>521</v>
      </c>
      <c r="B913" s="1">
        <v>45152</v>
      </c>
      <c r="C913" t="s">
        <v>92</v>
      </c>
      <c r="D913" s="2">
        <v>0.4375</v>
      </c>
      <c r="E913" s="2">
        <v>0.47916666666666669</v>
      </c>
      <c r="F913">
        <v>1</v>
      </c>
      <c r="G913" t="s">
        <v>560</v>
      </c>
      <c r="H913" t="s">
        <v>697</v>
      </c>
      <c r="K913">
        <v>41</v>
      </c>
      <c r="L913" t="s">
        <v>36</v>
      </c>
      <c r="M913" t="str">
        <f>UPPER(Workshops_2019_2023[[#This Row],[Format]])</f>
        <v>IN-PERSON</v>
      </c>
      <c r="N913" t="s">
        <v>37</v>
      </c>
      <c r="O913" t="s">
        <v>16</v>
      </c>
      <c r="R913">
        <v>41</v>
      </c>
      <c r="Y913" s="5" t="s">
        <v>134</v>
      </c>
      <c r="Z913" s="5" t="s">
        <v>290</v>
      </c>
      <c r="AD913" s="5" t="s">
        <v>535</v>
      </c>
      <c r="AE913">
        <v>46.729809000000003</v>
      </c>
      <c r="AF913">
        <v>-117.163473</v>
      </c>
      <c r="AG913" t="s">
        <v>52</v>
      </c>
    </row>
    <row r="914" spans="1:33" x14ac:dyDescent="0.2">
      <c r="A914" t="s">
        <v>521</v>
      </c>
      <c r="B914" s="1">
        <v>45153</v>
      </c>
      <c r="C914" t="s">
        <v>96</v>
      </c>
      <c r="D914" s="2">
        <v>0.375</v>
      </c>
      <c r="E914" s="2">
        <v>0.41666666666666669</v>
      </c>
      <c r="F914">
        <v>1</v>
      </c>
      <c r="G914" t="s">
        <v>560</v>
      </c>
      <c r="H914" t="s">
        <v>697</v>
      </c>
      <c r="K914">
        <v>33</v>
      </c>
      <c r="L914" t="s">
        <v>36</v>
      </c>
      <c r="M914" t="str">
        <f>UPPER(Workshops_2019_2023[[#This Row],[Format]])</f>
        <v>IN-PERSON</v>
      </c>
      <c r="N914" t="s">
        <v>37</v>
      </c>
      <c r="O914" t="s">
        <v>16</v>
      </c>
      <c r="R914">
        <v>33</v>
      </c>
      <c r="Y914" s="5" t="s">
        <v>134</v>
      </c>
      <c r="Z914" s="5" t="s">
        <v>290</v>
      </c>
      <c r="AD914" s="5" t="s">
        <v>535</v>
      </c>
      <c r="AE914">
        <v>46.729809000000003</v>
      </c>
      <c r="AF914">
        <v>-117.163473</v>
      </c>
      <c r="AG914" t="s">
        <v>52</v>
      </c>
    </row>
    <row r="915" spans="1:33" x14ac:dyDescent="0.2">
      <c r="A915" t="s">
        <v>521</v>
      </c>
      <c r="B915" s="1">
        <v>45154</v>
      </c>
      <c r="C915" t="s">
        <v>98</v>
      </c>
      <c r="D915" s="2">
        <v>0.375</v>
      </c>
      <c r="E915" s="2">
        <v>0.41666666666666669</v>
      </c>
      <c r="F915">
        <v>1</v>
      </c>
      <c r="G915" t="s">
        <v>560</v>
      </c>
      <c r="H915" t="s">
        <v>697</v>
      </c>
      <c r="K915">
        <v>16</v>
      </c>
      <c r="L915" t="s">
        <v>36</v>
      </c>
      <c r="M915" t="str">
        <f>UPPER(Workshops_2019_2023[[#This Row],[Format]])</f>
        <v>IN-PERSON</v>
      </c>
      <c r="N915" t="s">
        <v>37</v>
      </c>
      <c r="O915" t="s">
        <v>16</v>
      </c>
      <c r="R915">
        <v>16</v>
      </c>
      <c r="Y915" s="5" t="s">
        <v>134</v>
      </c>
      <c r="Z915" s="5" t="s">
        <v>290</v>
      </c>
      <c r="AD915" s="5" t="s">
        <v>535</v>
      </c>
      <c r="AE915">
        <v>46.729809000000003</v>
      </c>
      <c r="AF915">
        <v>-117.163473</v>
      </c>
      <c r="AG915" t="s">
        <v>52</v>
      </c>
    </row>
    <row r="916" spans="1:33" x14ac:dyDescent="0.2">
      <c r="A916" t="s">
        <v>521</v>
      </c>
      <c r="B916" s="1">
        <v>45155</v>
      </c>
      <c r="C916" t="s">
        <v>100</v>
      </c>
      <c r="D916" s="2">
        <v>0.375</v>
      </c>
      <c r="E916" s="2">
        <v>0.41666666666666669</v>
      </c>
      <c r="F916">
        <v>1</v>
      </c>
      <c r="G916" t="s">
        <v>560</v>
      </c>
      <c r="H916" t="s">
        <v>697</v>
      </c>
      <c r="K916">
        <v>25</v>
      </c>
      <c r="L916" t="s">
        <v>36</v>
      </c>
      <c r="M916" t="str">
        <f>UPPER(Workshops_2019_2023[[#This Row],[Format]])</f>
        <v>IN-PERSON</v>
      </c>
      <c r="N916" t="s">
        <v>37</v>
      </c>
      <c r="O916" t="s">
        <v>16</v>
      </c>
      <c r="R916">
        <v>25</v>
      </c>
      <c r="Y916" s="5" t="s">
        <v>134</v>
      </c>
      <c r="Z916" s="5" t="s">
        <v>290</v>
      </c>
      <c r="AD916" s="5" t="s">
        <v>535</v>
      </c>
      <c r="AE916">
        <v>46.729809000000003</v>
      </c>
      <c r="AF916">
        <v>-117.163473</v>
      </c>
      <c r="AG916" t="s">
        <v>52</v>
      </c>
    </row>
    <row r="917" spans="1:33" x14ac:dyDescent="0.2">
      <c r="A917" t="s">
        <v>521</v>
      </c>
      <c r="B917" s="1">
        <v>45167</v>
      </c>
      <c r="C917" t="s">
        <v>96</v>
      </c>
      <c r="D917" s="2">
        <v>0.41666666666666669</v>
      </c>
      <c r="E917" s="2">
        <v>0.45833333333333331</v>
      </c>
      <c r="F917">
        <v>1</v>
      </c>
      <c r="G917" t="s">
        <v>560</v>
      </c>
      <c r="H917" t="s">
        <v>697</v>
      </c>
      <c r="K917">
        <v>7</v>
      </c>
      <c r="L917" t="s">
        <v>36</v>
      </c>
      <c r="M917" t="str">
        <f>UPPER(Workshops_2019_2023[[#This Row],[Format]])</f>
        <v>IN-PERSON</v>
      </c>
      <c r="N917" t="s">
        <v>37</v>
      </c>
      <c r="O917" t="s">
        <v>16</v>
      </c>
      <c r="R917">
        <v>7</v>
      </c>
      <c r="Y917" s="5" t="s">
        <v>134</v>
      </c>
      <c r="Z917" s="5" t="s">
        <v>290</v>
      </c>
      <c r="AD917" s="5" t="s">
        <v>773</v>
      </c>
      <c r="AE917">
        <v>46.727550999999998</v>
      </c>
      <c r="AF917">
        <v>-117.166117</v>
      </c>
      <c r="AG917" t="s">
        <v>776</v>
      </c>
    </row>
    <row r="918" spans="1:33" x14ac:dyDescent="0.2">
      <c r="A918" t="s">
        <v>521</v>
      </c>
      <c r="B918" s="1">
        <v>45176</v>
      </c>
      <c r="C918" t="s">
        <v>100</v>
      </c>
      <c r="D918" s="2">
        <v>0.54166666666666663</v>
      </c>
      <c r="E918" s="2">
        <v>0.58333333333333337</v>
      </c>
      <c r="F918">
        <v>1</v>
      </c>
      <c r="G918" t="s">
        <v>560</v>
      </c>
      <c r="H918" t="s">
        <v>697</v>
      </c>
      <c r="K918">
        <v>17</v>
      </c>
      <c r="L918" t="s">
        <v>36</v>
      </c>
      <c r="M918" t="str">
        <f>UPPER(Workshops_2019_2023[[#This Row],[Format]])</f>
        <v>IN-PERSON</v>
      </c>
      <c r="N918" t="s">
        <v>37</v>
      </c>
      <c r="O918" t="s">
        <v>16</v>
      </c>
      <c r="R918">
        <v>17</v>
      </c>
      <c r="Y918" s="5" t="s">
        <v>134</v>
      </c>
      <c r="Z918" s="5" t="s">
        <v>290</v>
      </c>
      <c r="AD918" s="5" t="s">
        <v>773</v>
      </c>
      <c r="AE918">
        <v>46.727550999999998</v>
      </c>
      <c r="AF918">
        <v>-117.166117</v>
      </c>
      <c r="AG918" t="s">
        <v>776</v>
      </c>
    </row>
    <row r="919" spans="1:33" x14ac:dyDescent="0.2">
      <c r="A919" t="s">
        <v>33</v>
      </c>
      <c r="B919" s="1">
        <v>45180</v>
      </c>
      <c r="C919" t="s">
        <v>92</v>
      </c>
      <c r="D919" s="2">
        <v>0.75</v>
      </c>
      <c r="E919" s="2">
        <v>0.79166666666666663</v>
      </c>
      <c r="F919">
        <v>1</v>
      </c>
      <c r="G919" t="s">
        <v>54</v>
      </c>
      <c r="H919" t="s">
        <v>697</v>
      </c>
      <c r="K919">
        <v>32</v>
      </c>
      <c r="L919" t="s">
        <v>36</v>
      </c>
      <c r="M919" t="str">
        <f>UPPER(Workshops_2019_2023[[#This Row],[Format]])</f>
        <v>IN-PERSON</v>
      </c>
      <c r="N919" t="s">
        <v>37</v>
      </c>
      <c r="O919" t="s">
        <v>16</v>
      </c>
      <c r="R919">
        <v>32</v>
      </c>
      <c r="Y919" s="5" t="s">
        <v>134</v>
      </c>
      <c r="Z919" s="5" t="s">
        <v>135</v>
      </c>
    </row>
    <row r="920" spans="1:33" x14ac:dyDescent="0.2">
      <c r="A920" t="s">
        <v>193</v>
      </c>
      <c r="B920" s="1">
        <v>45182</v>
      </c>
      <c r="C920" t="s">
        <v>98</v>
      </c>
      <c r="D920" s="2">
        <v>0.63194444444444442</v>
      </c>
      <c r="E920" s="2">
        <v>0.5</v>
      </c>
      <c r="F920">
        <v>1</v>
      </c>
      <c r="G920" t="s">
        <v>201</v>
      </c>
      <c r="H920" t="s">
        <v>697</v>
      </c>
      <c r="K920">
        <v>6</v>
      </c>
      <c r="L920" t="s">
        <v>36</v>
      </c>
      <c r="M920" t="str">
        <f>UPPER(Workshops_2019_2023[[#This Row],[Format]])</f>
        <v>IN-PERSON</v>
      </c>
      <c r="N920" t="s">
        <v>177</v>
      </c>
      <c r="O920" t="s">
        <v>16</v>
      </c>
      <c r="R920">
        <v>6</v>
      </c>
      <c r="Y920" s="5" t="s">
        <v>134</v>
      </c>
      <c r="Z920" s="5" t="s">
        <v>286</v>
      </c>
      <c r="AD920" s="5" t="s">
        <v>357</v>
      </c>
      <c r="AE920">
        <v>46.730338000000003</v>
      </c>
      <c r="AF920">
        <v>-117.162486</v>
      </c>
      <c r="AG920" t="s">
        <v>258</v>
      </c>
    </row>
    <row r="921" spans="1:33" x14ac:dyDescent="0.2">
      <c r="A921" t="s">
        <v>521</v>
      </c>
      <c r="B921" s="1">
        <v>45188</v>
      </c>
      <c r="C921" t="s">
        <v>96</v>
      </c>
      <c r="D921" s="2">
        <v>0.54166666666666663</v>
      </c>
      <c r="E921" s="2">
        <v>0.58333333333333337</v>
      </c>
      <c r="F921">
        <v>1</v>
      </c>
      <c r="G921" t="s">
        <v>560</v>
      </c>
      <c r="H921" t="s">
        <v>697</v>
      </c>
      <c r="K921">
        <v>17</v>
      </c>
      <c r="L921" t="s">
        <v>36</v>
      </c>
      <c r="M921" t="str">
        <f>UPPER(Workshops_2019_2023[[#This Row],[Format]])</f>
        <v>IN-PERSON</v>
      </c>
      <c r="N921" t="s">
        <v>37</v>
      </c>
      <c r="O921" t="s">
        <v>16</v>
      </c>
      <c r="R921">
        <v>17</v>
      </c>
      <c r="Y921" s="5" t="s">
        <v>134</v>
      </c>
      <c r="Z921" s="5" t="s">
        <v>290</v>
      </c>
      <c r="AD921" s="5" t="s">
        <v>773</v>
      </c>
      <c r="AE921">
        <v>46.727550999999998</v>
      </c>
      <c r="AF921">
        <v>-117.166117</v>
      </c>
      <c r="AG921" t="s">
        <v>776</v>
      </c>
    </row>
    <row r="922" spans="1:33" x14ac:dyDescent="0.2">
      <c r="A922" t="s">
        <v>193</v>
      </c>
      <c r="B922" s="1">
        <v>45189</v>
      </c>
      <c r="C922" t="s">
        <v>98</v>
      </c>
      <c r="D922" s="2">
        <v>0.63194444444444442</v>
      </c>
      <c r="E922" s="2">
        <v>0.66666666666666663</v>
      </c>
      <c r="F922">
        <v>1</v>
      </c>
      <c r="G922" t="s">
        <v>198</v>
      </c>
      <c r="H922" t="s">
        <v>697</v>
      </c>
      <c r="K922">
        <v>10</v>
      </c>
      <c r="L922" t="s">
        <v>36</v>
      </c>
      <c r="M922" t="str">
        <f>UPPER(Workshops_2019_2023[[#This Row],[Format]])</f>
        <v>IN-PERSON</v>
      </c>
      <c r="N922" t="s">
        <v>177</v>
      </c>
      <c r="O922" t="s">
        <v>16</v>
      </c>
      <c r="R922">
        <v>10</v>
      </c>
      <c r="Y922" s="5" t="s">
        <v>134</v>
      </c>
      <c r="Z922" s="5" t="s">
        <v>286</v>
      </c>
      <c r="AD922" s="5" t="s">
        <v>357</v>
      </c>
      <c r="AE922">
        <v>46.730338000000003</v>
      </c>
      <c r="AF922">
        <v>-117.162486</v>
      </c>
      <c r="AG922" t="s">
        <v>258</v>
      </c>
    </row>
    <row r="923" spans="1:33" x14ac:dyDescent="0.2">
      <c r="A923" t="s">
        <v>521</v>
      </c>
      <c r="B923" s="1">
        <v>45197</v>
      </c>
      <c r="C923" t="s">
        <v>100</v>
      </c>
      <c r="D923" s="2">
        <v>0.41666666666666669</v>
      </c>
      <c r="E923" s="2">
        <v>0.45833333333333331</v>
      </c>
      <c r="F923">
        <v>1</v>
      </c>
      <c r="G923" t="s">
        <v>560</v>
      </c>
      <c r="H923" t="s">
        <v>697</v>
      </c>
      <c r="K923">
        <v>14</v>
      </c>
      <c r="L923" t="s">
        <v>36</v>
      </c>
      <c r="M923" t="str">
        <f>UPPER(Workshops_2019_2023[[#This Row],[Format]])</f>
        <v>IN-PERSON</v>
      </c>
      <c r="N923" t="s">
        <v>37</v>
      </c>
      <c r="O923" t="s">
        <v>16</v>
      </c>
      <c r="R923">
        <v>14</v>
      </c>
      <c r="Y923" s="5" t="s">
        <v>134</v>
      </c>
      <c r="Z923" s="5" t="s">
        <v>290</v>
      </c>
      <c r="AD923" s="5" t="s">
        <v>773</v>
      </c>
      <c r="AE923">
        <v>46.727550999999998</v>
      </c>
      <c r="AF923">
        <v>-117.166117</v>
      </c>
      <c r="AG923" t="s">
        <v>776</v>
      </c>
    </row>
    <row r="924" spans="1:33" x14ac:dyDescent="0.2">
      <c r="A924" t="s">
        <v>193</v>
      </c>
      <c r="B924" s="1">
        <v>45201</v>
      </c>
      <c r="C924" t="s">
        <v>92</v>
      </c>
      <c r="D924" s="2">
        <v>0.54861111111111116</v>
      </c>
      <c r="E924" s="2">
        <v>0.58333333333333337</v>
      </c>
      <c r="F924">
        <v>1</v>
      </c>
      <c r="G924" t="s">
        <v>201</v>
      </c>
      <c r="H924" t="s">
        <v>697</v>
      </c>
      <c r="K924">
        <v>18</v>
      </c>
      <c r="L924" t="s">
        <v>36</v>
      </c>
      <c r="M924" t="str">
        <f>UPPER(Workshops_2019_2023[[#This Row],[Format]])</f>
        <v>IN-PERSON</v>
      </c>
      <c r="N924" t="s">
        <v>177</v>
      </c>
      <c r="O924" t="s">
        <v>16</v>
      </c>
      <c r="R924">
        <v>18</v>
      </c>
      <c r="Y924" s="5" t="s">
        <v>134</v>
      </c>
      <c r="Z924" s="5" t="s">
        <v>293</v>
      </c>
      <c r="AC924" s="5" t="s">
        <v>649</v>
      </c>
      <c r="AD924" s="5" t="s">
        <v>318</v>
      </c>
      <c r="AE924">
        <v>46.729801000000002</v>
      </c>
      <c r="AF924">
        <v>-117.161642</v>
      </c>
      <c r="AG924" t="s">
        <v>108</v>
      </c>
    </row>
    <row r="925" spans="1:33" x14ac:dyDescent="0.2">
      <c r="A925" t="s">
        <v>193</v>
      </c>
      <c r="B925" s="1">
        <v>45202</v>
      </c>
      <c r="C925" t="s">
        <v>96</v>
      </c>
      <c r="D925" s="2">
        <v>0.44444444444444442</v>
      </c>
      <c r="E925" s="2">
        <v>0.47916666666666669</v>
      </c>
      <c r="F925">
        <v>1</v>
      </c>
      <c r="G925" t="s">
        <v>201</v>
      </c>
      <c r="H925" t="s">
        <v>697</v>
      </c>
      <c r="K925">
        <v>20</v>
      </c>
      <c r="L925" t="s">
        <v>36</v>
      </c>
      <c r="M925" t="str">
        <f>UPPER(Workshops_2019_2023[[#This Row],[Format]])</f>
        <v>IN-PERSON</v>
      </c>
      <c r="N925" t="s">
        <v>177</v>
      </c>
      <c r="O925" t="s">
        <v>16</v>
      </c>
      <c r="R925">
        <v>20</v>
      </c>
      <c r="Y925" s="5" t="s">
        <v>134</v>
      </c>
      <c r="Z925" s="5" t="s">
        <v>293</v>
      </c>
      <c r="AC925" s="5" t="s">
        <v>649</v>
      </c>
    </row>
    <row r="926" spans="1:33" x14ac:dyDescent="0.2">
      <c r="A926" t="s">
        <v>193</v>
      </c>
      <c r="B926" s="1">
        <v>45202</v>
      </c>
      <c r="C926" t="s">
        <v>96</v>
      </c>
      <c r="D926" s="2">
        <v>0.50694444444444442</v>
      </c>
      <c r="E926" s="2">
        <v>0.54166666666666663</v>
      </c>
      <c r="F926">
        <v>1</v>
      </c>
      <c r="G926" t="s">
        <v>201</v>
      </c>
      <c r="H926" t="s">
        <v>697</v>
      </c>
      <c r="K926">
        <v>22</v>
      </c>
      <c r="L926" t="s">
        <v>36</v>
      </c>
      <c r="M926" t="str">
        <f>UPPER(Workshops_2019_2023[[#This Row],[Format]])</f>
        <v>IN-PERSON</v>
      </c>
      <c r="N926" t="s">
        <v>177</v>
      </c>
      <c r="O926" t="s">
        <v>16</v>
      </c>
      <c r="R926">
        <v>22</v>
      </c>
      <c r="Y926" s="5" t="s">
        <v>134</v>
      </c>
      <c r="Z926" s="5" t="s">
        <v>293</v>
      </c>
      <c r="AC926" s="5" t="s">
        <v>649</v>
      </c>
    </row>
    <row r="927" spans="1:33" x14ac:dyDescent="0.2">
      <c r="A927" t="s">
        <v>193</v>
      </c>
      <c r="B927" s="1">
        <v>45037</v>
      </c>
      <c r="C927" t="s">
        <v>103</v>
      </c>
      <c r="D927" s="2">
        <v>0.6875</v>
      </c>
      <c r="E927" s="2">
        <v>0.72916666666666663</v>
      </c>
      <c r="F927">
        <v>1</v>
      </c>
      <c r="G927" t="s">
        <v>199</v>
      </c>
      <c r="H927" t="s">
        <v>698</v>
      </c>
      <c r="I927" t="s">
        <v>719</v>
      </c>
      <c r="K927">
        <v>11</v>
      </c>
      <c r="L927" t="s">
        <v>36</v>
      </c>
      <c r="M927" t="str">
        <f>UPPER(Workshops_2019_2023[[#This Row],[Format]])</f>
        <v>IN-PERSON</v>
      </c>
      <c r="N927" t="s">
        <v>37</v>
      </c>
      <c r="O927" t="s">
        <v>16</v>
      </c>
      <c r="R927">
        <v>11</v>
      </c>
      <c r="Y927" s="5" t="s">
        <v>134</v>
      </c>
      <c r="Z927" s="5" t="s">
        <v>135</v>
      </c>
      <c r="AC927" s="5" t="s">
        <v>352</v>
      </c>
    </row>
    <row r="928" spans="1:33" x14ac:dyDescent="0.2">
      <c r="A928" t="s">
        <v>193</v>
      </c>
      <c r="B928" s="1">
        <v>45041</v>
      </c>
      <c r="C928" t="s">
        <v>96</v>
      </c>
      <c r="D928" s="2">
        <v>0.70833333333333337</v>
      </c>
      <c r="E928" s="2">
        <v>0.75</v>
      </c>
      <c r="F928">
        <v>1</v>
      </c>
      <c r="G928" t="s">
        <v>199</v>
      </c>
      <c r="H928" t="s">
        <v>698</v>
      </c>
      <c r="K928">
        <v>17</v>
      </c>
      <c r="L928" t="s">
        <v>36</v>
      </c>
      <c r="M928" t="str">
        <f>UPPER(Workshops_2019_2023[[#This Row],[Format]])</f>
        <v>IN-PERSON</v>
      </c>
      <c r="N928" t="s">
        <v>37</v>
      </c>
      <c r="O928" t="s">
        <v>16</v>
      </c>
      <c r="R928">
        <v>17</v>
      </c>
      <c r="Y928" s="5" t="s">
        <v>134</v>
      </c>
      <c r="Z928" s="5" t="s">
        <v>165</v>
      </c>
      <c r="AC928" s="5" t="s">
        <v>336</v>
      </c>
    </row>
    <row r="929" spans="1:33" x14ac:dyDescent="0.2">
      <c r="A929" t="s">
        <v>521</v>
      </c>
      <c r="B929" s="1">
        <v>44064</v>
      </c>
      <c r="C929" t="s">
        <v>103</v>
      </c>
      <c r="D929" s="2">
        <v>0.54166666666666663</v>
      </c>
      <c r="E929" s="2">
        <v>0.58333333333333337</v>
      </c>
      <c r="F929">
        <v>1</v>
      </c>
      <c r="G929" t="s">
        <v>560</v>
      </c>
      <c r="H929" t="s">
        <v>670</v>
      </c>
      <c r="J929">
        <v>40</v>
      </c>
      <c r="K929">
        <v>26</v>
      </c>
      <c r="L929" t="s">
        <v>36</v>
      </c>
      <c r="M929" t="str">
        <f>UPPER(Workshops_2019_2023[[#This Row],[Format]])</f>
        <v>ONLINE-LIVE</v>
      </c>
      <c r="N929" t="s">
        <v>771</v>
      </c>
      <c r="O929" t="s">
        <v>16</v>
      </c>
      <c r="Y929" s="5" t="s">
        <v>134</v>
      </c>
      <c r="Z929" s="5" t="s">
        <v>290</v>
      </c>
    </row>
    <row r="930" spans="1:33" x14ac:dyDescent="0.2">
      <c r="A930" t="s">
        <v>521</v>
      </c>
      <c r="B930" s="1">
        <v>44064</v>
      </c>
      <c r="C930" t="s">
        <v>103</v>
      </c>
      <c r="D930" s="2">
        <v>0.60416666666666663</v>
      </c>
      <c r="E930" s="2">
        <v>0.64583333333333337</v>
      </c>
      <c r="F930">
        <v>1</v>
      </c>
      <c r="G930" t="s">
        <v>560</v>
      </c>
      <c r="H930" t="s">
        <v>670</v>
      </c>
      <c r="J930">
        <v>40</v>
      </c>
      <c r="K930">
        <v>26</v>
      </c>
      <c r="L930" t="s">
        <v>36</v>
      </c>
      <c r="M930" t="str">
        <f>UPPER(Workshops_2019_2023[[#This Row],[Format]])</f>
        <v>ONLINE-LIVE</v>
      </c>
      <c r="N930" t="s">
        <v>771</v>
      </c>
      <c r="O930" t="s">
        <v>16</v>
      </c>
      <c r="Y930" s="5" t="s">
        <v>134</v>
      </c>
      <c r="Z930" s="5" t="s">
        <v>290</v>
      </c>
    </row>
    <row r="931" spans="1:33" x14ac:dyDescent="0.2">
      <c r="A931" t="s">
        <v>521</v>
      </c>
      <c r="B931" s="1">
        <v>44126</v>
      </c>
      <c r="C931" t="s">
        <v>100</v>
      </c>
      <c r="D931" s="2">
        <v>0.625</v>
      </c>
      <c r="E931" s="2">
        <v>0.66666666666666663</v>
      </c>
      <c r="F931">
        <v>1</v>
      </c>
      <c r="G931" t="s">
        <v>561</v>
      </c>
      <c r="H931" t="s">
        <v>670</v>
      </c>
      <c r="J931">
        <v>40</v>
      </c>
      <c r="K931">
        <v>24</v>
      </c>
      <c r="L931" t="s">
        <v>36</v>
      </c>
      <c r="M931" t="str">
        <f>UPPER(Workshops_2019_2023[[#This Row],[Format]])</f>
        <v>ONLINE-LIVE</v>
      </c>
      <c r="N931" t="s">
        <v>771</v>
      </c>
      <c r="O931" t="s">
        <v>16</v>
      </c>
      <c r="Y931" s="5" t="s">
        <v>134</v>
      </c>
      <c r="Z931" s="5" t="s">
        <v>290</v>
      </c>
    </row>
    <row r="932" spans="1:33" x14ac:dyDescent="0.2">
      <c r="A932" t="s">
        <v>521</v>
      </c>
      <c r="B932" s="1">
        <v>43689</v>
      </c>
      <c r="C932" t="s">
        <v>92</v>
      </c>
      <c r="D932" s="2">
        <v>0.45833333333333331</v>
      </c>
      <c r="E932" s="2">
        <v>0.52083333333333337</v>
      </c>
      <c r="F932">
        <v>2</v>
      </c>
      <c r="G932" t="s">
        <v>529</v>
      </c>
      <c r="H932" t="s">
        <v>671</v>
      </c>
      <c r="K932">
        <v>0</v>
      </c>
      <c r="L932" t="s">
        <v>43</v>
      </c>
      <c r="M932" t="str">
        <f>UPPER(Workshops_2019_2023[[#This Row],[Format]])</f>
        <v>IN-PERSON</v>
      </c>
      <c r="N932" t="s">
        <v>37</v>
      </c>
      <c r="O932" t="s">
        <v>16</v>
      </c>
      <c r="Y932" s="5" t="s">
        <v>217</v>
      </c>
      <c r="AA932" s="5" t="s">
        <v>534</v>
      </c>
      <c r="AD932" s="5" t="s">
        <v>546</v>
      </c>
      <c r="AE932">
        <v>46.729809000000003</v>
      </c>
      <c r="AF932">
        <v>-117.161607</v>
      </c>
      <c r="AG932" t="s">
        <v>57</v>
      </c>
    </row>
    <row r="933" spans="1:33" x14ac:dyDescent="0.2">
      <c r="A933" t="s">
        <v>521</v>
      </c>
      <c r="B933" s="1">
        <v>43689</v>
      </c>
      <c r="C933" t="s">
        <v>92</v>
      </c>
      <c r="D933" s="2">
        <v>0.55208333333333337</v>
      </c>
      <c r="E933" s="2">
        <v>0.61458333333333337</v>
      </c>
      <c r="F933">
        <v>2</v>
      </c>
      <c r="G933" t="s">
        <v>529</v>
      </c>
      <c r="H933" t="s">
        <v>671</v>
      </c>
      <c r="K933">
        <v>37</v>
      </c>
      <c r="L933" t="s">
        <v>36</v>
      </c>
      <c r="M933" t="str">
        <f>UPPER(Workshops_2019_2023[[#This Row],[Format]])</f>
        <v>IN-PERSON</v>
      </c>
      <c r="N933" t="s">
        <v>37</v>
      </c>
      <c r="O933" t="s">
        <v>16</v>
      </c>
      <c r="R933">
        <v>37</v>
      </c>
      <c r="Y933" s="5" t="s">
        <v>217</v>
      </c>
      <c r="AA933" s="5" t="s">
        <v>534</v>
      </c>
      <c r="AD933" s="5" t="s">
        <v>546</v>
      </c>
      <c r="AE933">
        <v>46.729801000000002</v>
      </c>
      <c r="AF933">
        <v>-117.161642</v>
      </c>
      <c r="AG933" t="s">
        <v>108</v>
      </c>
    </row>
    <row r="934" spans="1:33" x14ac:dyDescent="0.2">
      <c r="A934" t="s">
        <v>521</v>
      </c>
      <c r="B934" s="1">
        <v>43690</v>
      </c>
      <c r="C934" t="s">
        <v>96</v>
      </c>
      <c r="D934" s="2">
        <v>0.55208333333333337</v>
      </c>
      <c r="E934" s="2">
        <v>0.61458333333333337</v>
      </c>
      <c r="F934">
        <v>2</v>
      </c>
      <c r="G934" t="s">
        <v>529</v>
      </c>
      <c r="H934" t="s">
        <v>671</v>
      </c>
      <c r="K934">
        <v>23</v>
      </c>
      <c r="L934" t="s">
        <v>36</v>
      </c>
      <c r="M934" t="str">
        <f>UPPER(Workshops_2019_2023[[#This Row],[Format]])</f>
        <v>IN-PERSON</v>
      </c>
      <c r="N934" t="s">
        <v>37</v>
      </c>
      <c r="O934" t="s">
        <v>16</v>
      </c>
      <c r="R934">
        <v>23</v>
      </c>
      <c r="Y934" s="5" t="s">
        <v>217</v>
      </c>
      <c r="AA934" s="5" t="s">
        <v>534</v>
      </c>
      <c r="AD934" s="5" t="s">
        <v>320</v>
      </c>
      <c r="AE934">
        <v>46.729801000000002</v>
      </c>
      <c r="AF934">
        <v>-117.161642</v>
      </c>
      <c r="AG934" t="s">
        <v>108</v>
      </c>
    </row>
    <row r="935" spans="1:33" x14ac:dyDescent="0.2">
      <c r="A935" t="s">
        <v>521</v>
      </c>
      <c r="B935" s="1">
        <v>43691</v>
      </c>
      <c r="C935" t="s">
        <v>98</v>
      </c>
      <c r="D935" s="2">
        <v>0.45833333333333331</v>
      </c>
      <c r="E935" s="2">
        <v>0.52083333333333337</v>
      </c>
      <c r="F935">
        <v>2</v>
      </c>
      <c r="G935" t="s">
        <v>529</v>
      </c>
      <c r="H935" t="s">
        <v>671</v>
      </c>
      <c r="K935">
        <v>24</v>
      </c>
      <c r="L935" t="s">
        <v>36</v>
      </c>
      <c r="M935" t="str">
        <f>UPPER(Workshops_2019_2023[[#This Row],[Format]])</f>
        <v>IN-PERSON</v>
      </c>
      <c r="N935" t="s">
        <v>37</v>
      </c>
      <c r="O935" t="s">
        <v>16</v>
      </c>
      <c r="R935">
        <v>24</v>
      </c>
      <c r="Y935" s="5" t="s">
        <v>217</v>
      </c>
      <c r="AA935" s="5" t="s">
        <v>534</v>
      </c>
      <c r="AD935" s="5" t="s">
        <v>546</v>
      </c>
      <c r="AE935">
        <v>46.729801000000002</v>
      </c>
      <c r="AF935">
        <v>-117.161642</v>
      </c>
      <c r="AG935" t="s">
        <v>108</v>
      </c>
    </row>
    <row r="936" spans="1:33" x14ac:dyDescent="0.2">
      <c r="A936" t="s">
        <v>521</v>
      </c>
      <c r="B936" s="1">
        <v>43691</v>
      </c>
      <c r="C936" t="s">
        <v>100</v>
      </c>
      <c r="D936" s="2">
        <v>0.55208333333333337</v>
      </c>
      <c r="E936" s="2">
        <v>0.61458333333333337</v>
      </c>
      <c r="F936">
        <v>2</v>
      </c>
      <c r="G936" t="s">
        <v>529</v>
      </c>
      <c r="H936" t="s">
        <v>671</v>
      </c>
      <c r="K936">
        <v>34</v>
      </c>
      <c r="L936" t="s">
        <v>36</v>
      </c>
      <c r="M936" t="str">
        <f>UPPER(Workshops_2019_2023[[#This Row],[Format]])</f>
        <v>IN-PERSON</v>
      </c>
      <c r="N936" t="s">
        <v>37</v>
      </c>
      <c r="O936" t="s">
        <v>16</v>
      </c>
      <c r="R936">
        <v>34</v>
      </c>
      <c r="Y936" s="5" t="s">
        <v>217</v>
      </c>
      <c r="AA936" s="5" t="s">
        <v>534</v>
      </c>
      <c r="AD936" s="5" t="s">
        <v>546</v>
      </c>
      <c r="AE936">
        <v>46.729801000000002</v>
      </c>
      <c r="AF936">
        <v>-117.161642</v>
      </c>
      <c r="AG936" t="s">
        <v>108</v>
      </c>
    </row>
    <row r="937" spans="1:33" x14ac:dyDescent="0.2">
      <c r="A937" t="s">
        <v>521</v>
      </c>
      <c r="B937" s="1">
        <v>43633</v>
      </c>
      <c r="C937" t="s">
        <v>92</v>
      </c>
      <c r="D937" s="2">
        <v>0.54166666666666663</v>
      </c>
      <c r="E937" s="2">
        <v>0.55902777777777779</v>
      </c>
      <c r="F937">
        <v>0</v>
      </c>
      <c r="G937" t="s">
        <v>522</v>
      </c>
      <c r="H937" t="s">
        <v>672</v>
      </c>
      <c r="K937">
        <v>34</v>
      </c>
      <c r="L937" t="s">
        <v>36</v>
      </c>
      <c r="M937" t="str">
        <f>UPPER(Workshops_2019_2023[[#This Row],[Format]])</f>
        <v>IN-PERSON</v>
      </c>
      <c r="N937" t="s">
        <v>37</v>
      </c>
      <c r="O937" t="s">
        <v>16</v>
      </c>
      <c r="R937">
        <v>34</v>
      </c>
      <c r="Y937" s="5" t="s">
        <v>523</v>
      </c>
      <c r="AA937" s="5" t="s">
        <v>524</v>
      </c>
    </row>
    <row r="938" spans="1:33" x14ac:dyDescent="0.2">
      <c r="A938" t="s">
        <v>521</v>
      </c>
      <c r="B938" s="1">
        <v>43633</v>
      </c>
      <c r="C938" t="s">
        <v>92</v>
      </c>
      <c r="D938" s="2">
        <v>0.5625</v>
      </c>
      <c r="E938" s="2">
        <v>0.57986111111111116</v>
      </c>
      <c r="F938">
        <v>0</v>
      </c>
      <c r="G938" t="s">
        <v>522</v>
      </c>
      <c r="H938" t="s">
        <v>672</v>
      </c>
      <c r="K938">
        <v>34</v>
      </c>
      <c r="L938" t="s">
        <v>36</v>
      </c>
      <c r="M938" t="str">
        <f>UPPER(Workshops_2019_2023[[#This Row],[Format]])</f>
        <v>IN-PERSON</v>
      </c>
      <c r="N938" t="s">
        <v>37</v>
      </c>
      <c r="O938" t="s">
        <v>16</v>
      </c>
      <c r="R938">
        <v>34</v>
      </c>
      <c r="Y938" s="5" t="s">
        <v>523</v>
      </c>
      <c r="AA938" s="5" t="s">
        <v>524</v>
      </c>
    </row>
    <row r="939" spans="1:33" x14ac:dyDescent="0.2">
      <c r="A939" t="s">
        <v>521</v>
      </c>
      <c r="B939" s="1">
        <v>43640</v>
      </c>
      <c r="C939" t="s">
        <v>92</v>
      </c>
      <c r="D939" s="2">
        <v>0.5</v>
      </c>
      <c r="E939" s="2">
        <v>0.51736111111111116</v>
      </c>
      <c r="F939">
        <v>0</v>
      </c>
      <c r="G939" t="s">
        <v>522</v>
      </c>
      <c r="H939" t="s">
        <v>672</v>
      </c>
      <c r="K939">
        <v>25</v>
      </c>
      <c r="L939" t="s">
        <v>36</v>
      </c>
      <c r="M939" t="str">
        <f>UPPER(Workshops_2019_2023[[#This Row],[Format]])</f>
        <v>IN-PERSON</v>
      </c>
      <c r="N939" t="s">
        <v>37</v>
      </c>
      <c r="O939" t="s">
        <v>16</v>
      </c>
      <c r="R939">
        <v>25</v>
      </c>
      <c r="Y939" s="5" t="s">
        <v>523</v>
      </c>
      <c r="AA939" s="5" t="s">
        <v>524</v>
      </c>
    </row>
    <row r="940" spans="1:33" x14ac:dyDescent="0.2">
      <c r="A940" t="s">
        <v>521</v>
      </c>
      <c r="B940" s="1">
        <v>43640</v>
      </c>
      <c r="C940" t="s">
        <v>92</v>
      </c>
      <c r="D940" s="2">
        <v>0.52083333333333337</v>
      </c>
      <c r="E940" s="2">
        <v>0.53819444444444442</v>
      </c>
      <c r="F940">
        <v>0</v>
      </c>
      <c r="G940" t="s">
        <v>522</v>
      </c>
      <c r="H940" t="s">
        <v>672</v>
      </c>
      <c r="K940">
        <v>25</v>
      </c>
      <c r="L940" t="s">
        <v>36</v>
      </c>
      <c r="M940" t="str">
        <f>UPPER(Workshops_2019_2023[[#This Row],[Format]])</f>
        <v>IN-PERSON</v>
      </c>
      <c r="N940" t="s">
        <v>37</v>
      </c>
      <c r="O940" t="s">
        <v>16</v>
      </c>
      <c r="R940">
        <v>25</v>
      </c>
      <c r="Y940" s="5" t="s">
        <v>523</v>
      </c>
      <c r="AA940" s="5" t="s">
        <v>524</v>
      </c>
    </row>
    <row r="941" spans="1:33" x14ac:dyDescent="0.2">
      <c r="A941" t="s">
        <v>521</v>
      </c>
      <c r="B941" s="1">
        <v>43654</v>
      </c>
      <c r="C941" t="s">
        <v>92</v>
      </c>
      <c r="D941" s="2">
        <v>0.52083333333333337</v>
      </c>
      <c r="E941" s="2">
        <v>0.53819444444444442</v>
      </c>
      <c r="F941">
        <v>0</v>
      </c>
      <c r="G941" t="s">
        <v>522</v>
      </c>
      <c r="H941" t="s">
        <v>672</v>
      </c>
      <c r="K941">
        <v>28</v>
      </c>
      <c r="L941" t="s">
        <v>36</v>
      </c>
      <c r="M941" t="str">
        <f>UPPER(Workshops_2019_2023[[#This Row],[Format]])</f>
        <v>IN-PERSON</v>
      </c>
      <c r="N941" t="s">
        <v>37</v>
      </c>
      <c r="O941" t="s">
        <v>16</v>
      </c>
      <c r="R941">
        <v>28</v>
      </c>
      <c r="Y941" s="5" t="s">
        <v>523</v>
      </c>
      <c r="AA941" s="5" t="s">
        <v>524</v>
      </c>
    </row>
    <row r="942" spans="1:33" x14ac:dyDescent="0.2">
      <c r="A942" t="s">
        <v>521</v>
      </c>
      <c r="B942" s="1">
        <v>43654</v>
      </c>
      <c r="C942" t="s">
        <v>92</v>
      </c>
      <c r="D942" s="2">
        <v>0.54166666666666663</v>
      </c>
      <c r="E942" s="2">
        <v>0.55902777777777779</v>
      </c>
      <c r="F942">
        <v>0</v>
      </c>
      <c r="G942" t="s">
        <v>522</v>
      </c>
      <c r="H942" t="s">
        <v>672</v>
      </c>
      <c r="K942">
        <v>28</v>
      </c>
      <c r="L942" t="s">
        <v>36</v>
      </c>
      <c r="M942" t="str">
        <f>UPPER(Workshops_2019_2023[[#This Row],[Format]])</f>
        <v>IN-PERSON</v>
      </c>
      <c r="N942" t="s">
        <v>37</v>
      </c>
      <c r="O942" t="s">
        <v>16</v>
      </c>
      <c r="R942">
        <v>28</v>
      </c>
      <c r="Y942" s="5" t="s">
        <v>523</v>
      </c>
      <c r="AA942" s="5" t="s">
        <v>524</v>
      </c>
    </row>
    <row r="943" spans="1:33" x14ac:dyDescent="0.2">
      <c r="A943" t="s">
        <v>521</v>
      </c>
      <c r="B943" s="1">
        <v>43661</v>
      </c>
      <c r="C943" t="s">
        <v>92</v>
      </c>
      <c r="D943" s="2">
        <v>0.54166666666666663</v>
      </c>
      <c r="E943" s="2">
        <v>0.55902777777777779</v>
      </c>
      <c r="F943">
        <v>0</v>
      </c>
      <c r="G943" t="s">
        <v>522</v>
      </c>
      <c r="H943" t="s">
        <v>672</v>
      </c>
      <c r="K943">
        <v>13</v>
      </c>
      <c r="L943" t="s">
        <v>36</v>
      </c>
      <c r="M943" t="str">
        <f>UPPER(Workshops_2019_2023[[#This Row],[Format]])</f>
        <v>IN-PERSON</v>
      </c>
      <c r="N943" t="s">
        <v>37</v>
      </c>
      <c r="O943" t="s">
        <v>16</v>
      </c>
      <c r="R943">
        <v>13</v>
      </c>
      <c r="Y943" s="5" t="s">
        <v>523</v>
      </c>
      <c r="AA943" s="5" t="s">
        <v>524</v>
      </c>
    </row>
    <row r="944" spans="1:33" x14ac:dyDescent="0.2">
      <c r="A944" t="s">
        <v>521</v>
      </c>
      <c r="B944" s="1">
        <v>43661</v>
      </c>
      <c r="C944" t="s">
        <v>92</v>
      </c>
      <c r="D944" s="2">
        <v>0.5625</v>
      </c>
      <c r="E944" s="2">
        <v>0.57986111111111116</v>
      </c>
      <c r="F944">
        <v>0</v>
      </c>
      <c r="G944" t="s">
        <v>522</v>
      </c>
      <c r="H944" t="s">
        <v>672</v>
      </c>
      <c r="K944">
        <v>13</v>
      </c>
      <c r="L944" t="s">
        <v>36</v>
      </c>
      <c r="M944" t="str">
        <f>UPPER(Workshops_2019_2023[[#This Row],[Format]])</f>
        <v>IN-PERSON</v>
      </c>
      <c r="N944" t="s">
        <v>37</v>
      </c>
      <c r="O944" t="s">
        <v>16</v>
      </c>
      <c r="R944">
        <v>13</v>
      </c>
      <c r="Y944" s="5" t="s">
        <v>523</v>
      </c>
      <c r="AA944" s="5" t="s">
        <v>524</v>
      </c>
    </row>
    <row r="945" spans="1:33" x14ac:dyDescent="0.2">
      <c r="A945" t="s">
        <v>521</v>
      </c>
      <c r="B945" s="1">
        <v>43669</v>
      </c>
      <c r="C945" t="s">
        <v>96</v>
      </c>
      <c r="D945" s="2">
        <v>0.35416666666666669</v>
      </c>
      <c r="E945" s="2">
        <v>0.37152777777777779</v>
      </c>
      <c r="F945">
        <v>0</v>
      </c>
      <c r="G945" t="s">
        <v>522</v>
      </c>
      <c r="H945" t="s">
        <v>672</v>
      </c>
      <c r="K945">
        <v>27</v>
      </c>
      <c r="L945" t="s">
        <v>36</v>
      </c>
      <c r="M945" t="str">
        <f>UPPER(Workshops_2019_2023[[#This Row],[Format]])</f>
        <v>IN-PERSON</v>
      </c>
      <c r="N945" t="s">
        <v>37</v>
      </c>
      <c r="O945" t="s">
        <v>16</v>
      </c>
      <c r="R945">
        <v>27</v>
      </c>
      <c r="Y945" s="5" t="s">
        <v>523</v>
      </c>
      <c r="AA945" s="5" t="s">
        <v>524</v>
      </c>
    </row>
    <row r="946" spans="1:33" x14ac:dyDescent="0.2">
      <c r="A946" t="s">
        <v>521</v>
      </c>
      <c r="B946" s="1">
        <v>43669</v>
      </c>
      <c r="C946" t="s">
        <v>96</v>
      </c>
      <c r="D946" s="2">
        <v>0.375</v>
      </c>
      <c r="E946" s="2">
        <v>0.3923611111111111</v>
      </c>
      <c r="F946">
        <v>0</v>
      </c>
      <c r="G946" t="s">
        <v>522</v>
      </c>
      <c r="H946" t="s">
        <v>672</v>
      </c>
      <c r="K946">
        <v>27</v>
      </c>
      <c r="L946" t="s">
        <v>36</v>
      </c>
      <c r="M946" t="str">
        <f>UPPER(Workshops_2019_2023[[#This Row],[Format]])</f>
        <v>IN-PERSON</v>
      </c>
      <c r="N946" t="s">
        <v>37</v>
      </c>
      <c r="O946" t="s">
        <v>16</v>
      </c>
      <c r="R946">
        <v>27</v>
      </c>
      <c r="Y946" s="5" t="s">
        <v>523</v>
      </c>
      <c r="AA946" s="5" t="s">
        <v>524</v>
      </c>
    </row>
    <row r="947" spans="1:33" x14ac:dyDescent="0.2">
      <c r="A947" t="s">
        <v>521</v>
      </c>
      <c r="B947" s="1">
        <v>43675</v>
      </c>
      <c r="C947" t="s">
        <v>92</v>
      </c>
      <c r="D947" s="2">
        <v>0.58333333333333337</v>
      </c>
      <c r="E947" s="2">
        <v>0.60069444444444442</v>
      </c>
      <c r="F947">
        <v>0</v>
      </c>
      <c r="G947" t="s">
        <v>522</v>
      </c>
      <c r="H947" t="s">
        <v>672</v>
      </c>
      <c r="K947">
        <v>30</v>
      </c>
      <c r="L947" t="s">
        <v>36</v>
      </c>
      <c r="M947" t="str">
        <f>UPPER(Workshops_2019_2023[[#This Row],[Format]])</f>
        <v>IN-PERSON</v>
      </c>
      <c r="N947" t="s">
        <v>37</v>
      </c>
      <c r="O947" t="s">
        <v>16</v>
      </c>
      <c r="R947">
        <v>30</v>
      </c>
      <c r="Y947" s="5" t="s">
        <v>523</v>
      </c>
      <c r="AA947" s="5" t="s">
        <v>524</v>
      </c>
    </row>
    <row r="948" spans="1:33" x14ac:dyDescent="0.2">
      <c r="A948" t="s">
        <v>521</v>
      </c>
      <c r="B948" s="1">
        <v>43675</v>
      </c>
      <c r="C948" t="s">
        <v>92</v>
      </c>
      <c r="D948" s="2">
        <v>0.60416666666666663</v>
      </c>
      <c r="E948" s="2">
        <v>0.62152777777777779</v>
      </c>
      <c r="F948">
        <v>0</v>
      </c>
      <c r="G948" t="s">
        <v>522</v>
      </c>
      <c r="H948" t="s">
        <v>672</v>
      </c>
      <c r="K948">
        <v>30</v>
      </c>
      <c r="L948" t="s">
        <v>36</v>
      </c>
      <c r="M948" t="str">
        <f>UPPER(Workshops_2019_2023[[#This Row],[Format]])</f>
        <v>IN-PERSON</v>
      </c>
      <c r="N948" t="s">
        <v>37</v>
      </c>
      <c r="O948" t="s">
        <v>16</v>
      </c>
      <c r="R948">
        <v>30</v>
      </c>
      <c r="Y948" s="5" t="s">
        <v>523</v>
      </c>
      <c r="AA948" s="5" t="s">
        <v>524</v>
      </c>
    </row>
    <row r="949" spans="1:33" x14ac:dyDescent="0.2">
      <c r="A949" t="s">
        <v>521</v>
      </c>
      <c r="B949" s="1">
        <v>43697</v>
      </c>
      <c r="C949" t="s">
        <v>96</v>
      </c>
      <c r="D949" s="2">
        <v>0.6875</v>
      </c>
      <c r="E949" s="2">
        <v>0.70486111111111116</v>
      </c>
      <c r="F949">
        <v>0</v>
      </c>
      <c r="G949" t="s">
        <v>522</v>
      </c>
      <c r="H949" t="s">
        <v>672</v>
      </c>
      <c r="K949">
        <v>20</v>
      </c>
      <c r="L949" t="s">
        <v>36</v>
      </c>
      <c r="M949" t="str">
        <f>UPPER(Workshops_2019_2023[[#This Row],[Format]])</f>
        <v>IN-PERSON</v>
      </c>
      <c r="N949" t="s">
        <v>37</v>
      </c>
      <c r="O949" t="s">
        <v>16</v>
      </c>
      <c r="R949">
        <v>20</v>
      </c>
      <c r="Y949" s="5" t="s">
        <v>523</v>
      </c>
      <c r="AA949" s="5" t="s">
        <v>524</v>
      </c>
    </row>
    <row r="950" spans="1:33" x14ac:dyDescent="0.2">
      <c r="A950" t="s">
        <v>521</v>
      </c>
      <c r="B950" s="1">
        <v>43697</v>
      </c>
      <c r="C950" t="s">
        <v>96</v>
      </c>
      <c r="D950" s="2">
        <v>0.70833333333333337</v>
      </c>
      <c r="E950" s="2">
        <v>0.72569444444444442</v>
      </c>
      <c r="F950">
        <v>0</v>
      </c>
      <c r="G950" t="s">
        <v>522</v>
      </c>
      <c r="H950" t="s">
        <v>672</v>
      </c>
      <c r="K950">
        <v>20</v>
      </c>
      <c r="L950" t="s">
        <v>36</v>
      </c>
      <c r="M950" t="str">
        <f>UPPER(Workshops_2019_2023[[#This Row],[Format]])</f>
        <v>IN-PERSON</v>
      </c>
      <c r="N950" t="s">
        <v>37</v>
      </c>
      <c r="O950" t="s">
        <v>16</v>
      </c>
      <c r="R950">
        <v>20</v>
      </c>
      <c r="Y950" s="5" t="s">
        <v>523</v>
      </c>
      <c r="AA950" s="5" t="s">
        <v>524</v>
      </c>
    </row>
    <row r="951" spans="1:33" x14ac:dyDescent="0.2">
      <c r="A951" t="s">
        <v>521</v>
      </c>
      <c r="B951" s="1">
        <v>43840</v>
      </c>
      <c r="C951" t="s">
        <v>103</v>
      </c>
      <c r="D951" s="2">
        <v>0.35416666666666669</v>
      </c>
      <c r="E951" s="2">
        <v>0.37152777777777779</v>
      </c>
      <c r="F951">
        <v>0</v>
      </c>
      <c r="G951" t="s">
        <v>522</v>
      </c>
      <c r="H951" t="s">
        <v>672</v>
      </c>
      <c r="J951">
        <v>33</v>
      </c>
      <c r="K951">
        <v>30</v>
      </c>
      <c r="L951" t="s">
        <v>36</v>
      </c>
      <c r="M951" t="str">
        <f>UPPER(Workshops_2019_2023[[#This Row],[Format]])</f>
        <v>IN-PERSON</v>
      </c>
      <c r="N951" t="s">
        <v>37</v>
      </c>
      <c r="O951" t="s">
        <v>16</v>
      </c>
      <c r="R951">
        <v>30</v>
      </c>
      <c r="Y951" s="5" t="s">
        <v>523</v>
      </c>
      <c r="Z951" s="5" t="s">
        <v>524</v>
      </c>
      <c r="AD951" s="5" t="s">
        <v>558</v>
      </c>
      <c r="AE951">
        <v>46.727995999999997</v>
      </c>
      <c r="AF951">
        <v>-117.165668</v>
      </c>
      <c r="AG951" t="s">
        <v>87</v>
      </c>
    </row>
    <row r="952" spans="1:33" x14ac:dyDescent="0.2">
      <c r="A952" t="s">
        <v>521</v>
      </c>
      <c r="B952" s="1">
        <v>43840</v>
      </c>
      <c r="C952" t="s">
        <v>103</v>
      </c>
      <c r="D952" s="2">
        <v>0.375</v>
      </c>
      <c r="E952" s="2">
        <v>0.3923611111111111</v>
      </c>
      <c r="F952">
        <v>0</v>
      </c>
      <c r="G952" t="s">
        <v>522</v>
      </c>
      <c r="H952" t="s">
        <v>672</v>
      </c>
      <c r="J952">
        <v>33</v>
      </c>
      <c r="K952">
        <v>33</v>
      </c>
      <c r="L952" t="s">
        <v>36</v>
      </c>
      <c r="M952" t="str">
        <f>UPPER(Workshops_2019_2023[[#This Row],[Format]])</f>
        <v>IN-PERSON</v>
      </c>
      <c r="N952" t="s">
        <v>37</v>
      </c>
      <c r="O952" t="s">
        <v>16</v>
      </c>
      <c r="R952">
        <v>33</v>
      </c>
      <c r="Y952" s="5" t="s">
        <v>523</v>
      </c>
      <c r="Z952" s="5" t="s">
        <v>524</v>
      </c>
      <c r="AD952" s="5" t="s">
        <v>558</v>
      </c>
      <c r="AE952">
        <v>46.727995999999997</v>
      </c>
      <c r="AF952">
        <v>-117.165668</v>
      </c>
      <c r="AG952" t="s">
        <v>87</v>
      </c>
    </row>
    <row r="953" spans="1:33" x14ac:dyDescent="0.2">
      <c r="A953" t="s">
        <v>358</v>
      </c>
      <c r="B953" s="1">
        <v>43851</v>
      </c>
      <c r="C953" t="s">
        <v>96</v>
      </c>
      <c r="D953" s="2">
        <v>0.4375</v>
      </c>
      <c r="E953" s="2">
        <v>0.52083333333333337</v>
      </c>
      <c r="F953">
        <v>2</v>
      </c>
      <c r="G953" t="s">
        <v>359</v>
      </c>
      <c r="H953" t="s">
        <v>672</v>
      </c>
      <c r="J953">
        <v>30</v>
      </c>
      <c r="K953">
        <v>8</v>
      </c>
      <c r="L953" t="s">
        <v>36</v>
      </c>
      <c r="M953" t="str">
        <f>UPPER(Workshops_2019_2023[[#This Row],[Format]])</f>
        <v>IN-PERSON</v>
      </c>
      <c r="N953" t="s">
        <v>37</v>
      </c>
      <c r="O953" t="s">
        <v>16</v>
      </c>
      <c r="R953">
        <v>8</v>
      </c>
      <c r="Y953" s="5" t="s">
        <v>38</v>
      </c>
      <c r="AD953" s="5" t="s">
        <v>773</v>
      </c>
      <c r="AE953">
        <v>46.727550999999998</v>
      </c>
      <c r="AF953">
        <v>-117.166117</v>
      </c>
      <c r="AG953" t="s">
        <v>776</v>
      </c>
    </row>
    <row r="954" spans="1:33" x14ac:dyDescent="0.2">
      <c r="A954" t="s">
        <v>358</v>
      </c>
      <c r="B954" s="1">
        <v>43866</v>
      </c>
      <c r="C954" t="s">
        <v>98</v>
      </c>
      <c r="D954" s="2">
        <v>0.70833333333333337</v>
      </c>
      <c r="E954" s="2">
        <v>0.79166666666666663</v>
      </c>
      <c r="F954">
        <v>2</v>
      </c>
      <c r="G954" t="s">
        <v>359</v>
      </c>
      <c r="H954" t="s">
        <v>672</v>
      </c>
      <c r="J954">
        <v>30</v>
      </c>
      <c r="K954">
        <v>0</v>
      </c>
      <c r="L954" t="s">
        <v>43</v>
      </c>
      <c r="M954" t="str">
        <f>UPPER(Workshops_2019_2023[[#This Row],[Format]])</f>
        <v>IN-PERSON</v>
      </c>
      <c r="N954" t="s">
        <v>37</v>
      </c>
      <c r="O954" t="s">
        <v>16</v>
      </c>
      <c r="Y954" s="5" t="s">
        <v>38</v>
      </c>
      <c r="AC954" s="5" t="s">
        <v>115</v>
      </c>
      <c r="AD954" s="5" t="s">
        <v>773</v>
      </c>
      <c r="AE954">
        <v>46.727550999999998</v>
      </c>
      <c r="AF954">
        <v>-117.166117</v>
      </c>
      <c r="AG954" t="s">
        <v>776</v>
      </c>
    </row>
    <row r="955" spans="1:33" x14ac:dyDescent="0.2">
      <c r="A955" t="s">
        <v>193</v>
      </c>
      <c r="B955" s="1">
        <v>43880</v>
      </c>
      <c r="C955" t="s">
        <v>34</v>
      </c>
      <c r="D955" s="2">
        <v>0.63194444444444442</v>
      </c>
      <c r="E955" s="2">
        <v>0.66666666666666663</v>
      </c>
      <c r="F955">
        <v>1</v>
      </c>
      <c r="G955" t="s">
        <v>199</v>
      </c>
      <c r="H955" t="s">
        <v>672</v>
      </c>
      <c r="J955">
        <v>85</v>
      </c>
      <c r="K955">
        <v>34</v>
      </c>
      <c r="L955" t="s">
        <v>36</v>
      </c>
      <c r="M955" t="str">
        <f>UPPER(Workshops_2019_2023[[#This Row],[Format]])</f>
        <v>IN-PERSON</v>
      </c>
      <c r="N955" t="s">
        <v>37</v>
      </c>
      <c r="O955" t="s">
        <v>16</v>
      </c>
      <c r="R955">
        <v>34</v>
      </c>
      <c r="Y955" s="5" t="s">
        <v>195</v>
      </c>
      <c r="Z955" s="5" t="s">
        <v>196</v>
      </c>
      <c r="AB955" t="s">
        <v>197</v>
      </c>
      <c r="AD955" s="5" t="s">
        <v>116</v>
      </c>
      <c r="AE955">
        <v>46.729809000000003</v>
      </c>
      <c r="AF955">
        <v>-117.163473</v>
      </c>
      <c r="AG955" t="s">
        <v>52</v>
      </c>
    </row>
    <row r="956" spans="1:33" x14ac:dyDescent="0.2">
      <c r="A956" t="s">
        <v>358</v>
      </c>
      <c r="B956" s="1">
        <v>43881</v>
      </c>
      <c r="C956" t="s">
        <v>100</v>
      </c>
      <c r="D956" s="2">
        <v>0.70833333333333337</v>
      </c>
      <c r="E956" s="2">
        <v>0.79166666666666663</v>
      </c>
      <c r="F956">
        <v>2</v>
      </c>
      <c r="G956" t="s">
        <v>359</v>
      </c>
      <c r="H956" t="s">
        <v>672</v>
      </c>
      <c r="J956">
        <v>30</v>
      </c>
      <c r="K956">
        <v>9</v>
      </c>
      <c r="L956" t="s">
        <v>36</v>
      </c>
      <c r="M956" t="str">
        <f>UPPER(Workshops_2019_2023[[#This Row],[Format]])</f>
        <v>IN-PERSON</v>
      </c>
      <c r="N956" t="s">
        <v>37</v>
      </c>
      <c r="O956" t="s">
        <v>16</v>
      </c>
      <c r="R956">
        <v>9</v>
      </c>
      <c r="Y956" s="5" t="s">
        <v>38</v>
      </c>
      <c r="AC956" s="5" t="s">
        <v>431</v>
      </c>
      <c r="AD956" s="5" t="s">
        <v>773</v>
      </c>
      <c r="AE956">
        <v>46.727550999999998</v>
      </c>
      <c r="AF956">
        <v>-117.166117</v>
      </c>
      <c r="AG956" t="s">
        <v>776</v>
      </c>
    </row>
    <row r="957" spans="1:33" x14ac:dyDescent="0.2">
      <c r="A957" t="s">
        <v>358</v>
      </c>
      <c r="B957" s="1">
        <v>43887</v>
      </c>
      <c r="C957" t="s">
        <v>98</v>
      </c>
      <c r="D957" s="2">
        <v>0.54861111111111116</v>
      </c>
      <c r="E957" s="2">
        <v>0.63194444444444442</v>
      </c>
      <c r="F957">
        <v>2</v>
      </c>
      <c r="G957" t="s">
        <v>359</v>
      </c>
      <c r="H957" t="s">
        <v>672</v>
      </c>
      <c r="J957">
        <v>30</v>
      </c>
      <c r="K957">
        <v>7</v>
      </c>
      <c r="L957" t="s">
        <v>36</v>
      </c>
      <c r="M957" t="str">
        <f>UPPER(Workshops_2019_2023[[#This Row],[Format]])</f>
        <v>IN-PERSON</v>
      </c>
      <c r="N957" t="s">
        <v>37</v>
      </c>
      <c r="O957" t="s">
        <v>16</v>
      </c>
      <c r="R957">
        <v>7</v>
      </c>
      <c r="Y957" s="5" t="s">
        <v>38</v>
      </c>
      <c r="AD957" s="5" t="s">
        <v>773</v>
      </c>
      <c r="AE957">
        <v>46.727550999999998</v>
      </c>
      <c r="AF957">
        <v>-117.166117</v>
      </c>
      <c r="AG957" t="s">
        <v>776</v>
      </c>
    </row>
    <row r="958" spans="1:33" x14ac:dyDescent="0.2">
      <c r="A958" t="s">
        <v>193</v>
      </c>
      <c r="B958" s="1">
        <v>43888</v>
      </c>
      <c r="C958" t="s">
        <v>70</v>
      </c>
      <c r="D958" s="2">
        <v>0.55902777777777779</v>
      </c>
      <c r="E958" s="2">
        <v>0.57986111111111116</v>
      </c>
      <c r="F958">
        <v>0</v>
      </c>
      <c r="G958" t="s">
        <v>201</v>
      </c>
      <c r="H958" t="s">
        <v>672</v>
      </c>
      <c r="K958">
        <v>17</v>
      </c>
      <c r="L958" t="s">
        <v>36</v>
      </c>
      <c r="M958" t="str">
        <f>UPPER(Workshops_2019_2023[[#This Row],[Format]])</f>
        <v>IN-PERSON</v>
      </c>
      <c r="N958" t="s">
        <v>37</v>
      </c>
      <c r="O958" t="s">
        <v>16</v>
      </c>
      <c r="R958">
        <v>17</v>
      </c>
      <c r="Y958" s="5" t="s">
        <v>38</v>
      </c>
      <c r="Z958" s="5" t="s">
        <v>196</v>
      </c>
      <c r="AB958" t="s">
        <v>253</v>
      </c>
      <c r="AD958" s="5" t="s">
        <v>254</v>
      </c>
      <c r="AE958">
        <v>46.731794000000001</v>
      </c>
      <c r="AF958">
        <v>-117.16546200000001</v>
      </c>
      <c r="AG958" t="s">
        <v>255</v>
      </c>
    </row>
    <row r="959" spans="1:33" x14ac:dyDescent="0.2">
      <c r="A959" t="s">
        <v>193</v>
      </c>
      <c r="B959" s="1">
        <v>43888</v>
      </c>
      <c r="C959" t="s">
        <v>70</v>
      </c>
      <c r="D959" s="2">
        <v>0.63194444444444442</v>
      </c>
      <c r="E959" s="2">
        <v>0.65277777777777779</v>
      </c>
      <c r="F959">
        <v>0</v>
      </c>
      <c r="G959" t="s">
        <v>201</v>
      </c>
      <c r="H959" t="s">
        <v>672</v>
      </c>
      <c r="K959">
        <v>15</v>
      </c>
      <c r="L959" t="s">
        <v>36</v>
      </c>
      <c r="M959" t="str">
        <f>UPPER(Workshops_2019_2023[[#This Row],[Format]])</f>
        <v>IN-PERSON</v>
      </c>
      <c r="N959" t="s">
        <v>37</v>
      </c>
      <c r="O959" t="s">
        <v>16</v>
      </c>
      <c r="R959">
        <v>15</v>
      </c>
      <c r="Y959" s="5" t="s">
        <v>38</v>
      </c>
      <c r="Z959" s="5" t="s">
        <v>196</v>
      </c>
      <c r="AB959" t="s">
        <v>253</v>
      </c>
      <c r="AD959" s="5" t="s">
        <v>257</v>
      </c>
      <c r="AE959">
        <v>46.730338000000003</v>
      </c>
      <c r="AF959">
        <v>-117.162486</v>
      </c>
      <c r="AG959" t="s">
        <v>258</v>
      </c>
    </row>
    <row r="960" spans="1:33" x14ac:dyDescent="0.2">
      <c r="A960" t="s">
        <v>193</v>
      </c>
      <c r="B960" s="1">
        <v>43894</v>
      </c>
      <c r="C960" t="s">
        <v>34</v>
      </c>
      <c r="D960" s="2">
        <v>0.54861111111111116</v>
      </c>
      <c r="E960" s="2">
        <v>0.56944444444444442</v>
      </c>
      <c r="F960">
        <v>0</v>
      </c>
      <c r="G960" t="s">
        <v>201</v>
      </c>
      <c r="H960" t="s">
        <v>672</v>
      </c>
      <c r="K960">
        <v>19</v>
      </c>
      <c r="L960" t="s">
        <v>36</v>
      </c>
      <c r="M960" t="str">
        <f>UPPER(Workshops_2019_2023[[#This Row],[Format]])</f>
        <v>IN-PERSON</v>
      </c>
      <c r="N960" t="s">
        <v>37</v>
      </c>
      <c r="O960" t="s">
        <v>16</v>
      </c>
      <c r="R960">
        <v>19</v>
      </c>
      <c r="Y960" s="5" t="s">
        <v>38</v>
      </c>
      <c r="Z960" s="5" t="s">
        <v>196</v>
      </c>
      <c r="AB960" t="s">
        <v>253</v>
      </c>
      <c r="AD960" s="5" t="s">
        <v>259</v>
      </c>
      <c r="AE960">
        <v>46.731794000000001</v>
      </c>
      <c r="AF960">
        <v>-117.16546200000001</v>
      </c>
      <c r="AG960" t="s">
        <v>255</v>
      </c>
    </row>
    <row r="961" spans="1:33" x14ac:dyDescent="0.2">
      <c r="A961" t="s">
        <v>193</v>
      </c>
      <c r="B961" s="1">
        <v>43901</v>
      </c>
      <c r="C961" t="s">
        <v>34</v>
      </c>
      <c r="D961" s="2">
        <v>0.70833333333333337</v>
      </c>
      <c r="E961" s="2">
        <v>0.75</v>
      </c>
      <c r="F961">
        <v>1</v>
      </c>
      <c r="G961" t="s">
        <v>194</v>
      </c>
      <c r="H961" t="s">
        <v>672</v>
      </c>
      <c r="J961">
        <v>60</v>
      </c>
      <c r="K961">
        <v>0</v>
      </c>
      <c r="L961" t="s">
        <v>36</v>
      </c>
      <c r="M961" t="str">
        <f>UPPER(Workshops_2019_2023[[#This Row],[Format]])</f>
        <v>IN-PERSON</v>
      </c>
      <c r="N961" t="s">
        <v>37</v>
      </c>
      <c r="O961" t="s">
        <v>16</v>
      </c>
      <c r="Y961" s="5" t="s">
        <v>59</v>
      </c>
      <c r="Z961" s="5" t="s">
        <v>275</v>
      </c>
      <c r="AB961" t="s">
        <v>276</v>
      </c>
    </row>
    <row r="962" spans="1:33" x14ac:dyDescent="0.2">
      <c r="A962" t="s">
        <v>193</v>
      </c>
      <c r="B962" s="1">
        <v>43902</v>
      </c>
      <c r="C962" t="s">
        <v>70</v>
      </c>
      <c r="D962" s="2">
        <v>0.75</v>
      </c>
      <c r="E962" s="2">
        <v>0.79166666666666663</v>
      </c>
      <c r="F962">
        <v>1</v>
      </c>
      <c r="G962" t="s">
        <v>201</v>
      </c>
      <c r="H962" t="s">
        <v>672</v>
      </c>
      <c r="J962">
        <v>25</v>
      </c>
      <c r="K962">
        <v>0</v>
      </c>
      <c r="L962" t="s">
        <v>43</v>
      </c>
      <c r="M962" t="str">
        <f>UPPER(Workshops_2019_2023[[#This Row],[Format]])</f>
        <v>IN-PERSON</v>
      </c>
      <c r="N962" t="s">
        <v>37</v>
      </c>
      <c r="O962" t="s">
        <v>16</v>
      </c>
      <c r="Y962" s="5" t="s">
        <v>59</v>
      </c>
      <c r="Z962" s="5" t="s">
        <v>250</v>
      </c>
      <c r="AB962" t="s">
        <v>251</v>
      </c>
      <c r="AC962" s="5" t="s">
        <v>125</v>
      </c>
      <c r="AD962" s="5" t="s">
        <v>118</v>
      </c>
      <c r="AE962">
        <v>46.730890000000002</v>
      </c>
      <c r="AF962">
        <v>-117.162374</v>
      </c>
      <c r="AG962" t="s">
        <v>244</v>
      </c>
    </row>
    <row r="963" spans="1:33" x14ac:dyDescent="0.2">
      <c r="A963" t="s">
        <v>358</v>
      </c>
      <c r="B963" s="1">
        <v>43916</v>
      </c>
      <c r="C963" t="s">
        <v>100</v>
      </c>
      <c r="D963" s="2">
        <v>0.5625</v>
      </c>
      <c r="E963" s="2">
        <v>0.64583333333333337</v>
      </c>
      <c r="F963">
        <v>2</v>
      </c>
      <c r="G963" t="s">
        <v>359</v>
      </c>
      <c r="H963" t="s">
        <v>672</v>
      </c>
      <c r="J963">
        <v>30</v>
      </c>
      <c r="K963">
        <v>16</v>
      </c>
      <c r="L963" t="s">
        <v>36</v>
      </c>
      <c r="M963" t="str">
        <f>UPPER(Workshops_2019_2023[[#This Row],[Format]])</f>
        <v>IN-PERSON</v>
      </c>
      <c r="N963" t="s">
        <v>37</v>
      </c>
      <c r="O963" t="s">
        <v>16</v>
      </c>
      <c r="R963">
        <v>16</v>
      </c>
      <c r="Y963" s="5" t="s">
        <v>38</v>
      </c>
      <c r="AC963" s="5" t="s">
        <v>435</v>
      </c>
      <c r="AD963" s="5" t="s">
        <v>773</v>
      </c>
      <c r="AE963">
        <v>46.727550999999998</v>
      </c>
      <c r="AF963">
        <v>-117.166117</v>
      </c>
      <c r="AG963" t="s">
        <v>776</v>
      </c>
    </row>
    <row r="964" spans="1:33" x14ac:dyDescent="0.2">
      <c r="A964" t="s">
        <v>193</v>
      </c>
      <c r="B964" s="1">
        <v>43920</v>
      </c>
      <c r="C964" t="s">
        <v>58</v>
      </c>
      <c r="D964" s="2">
        <v>0.66666666666666663</v>
      </c>
      <c r="E964" s="2">
        <v>0.70833333333333337</v>
      </c>
      <c r="F964">
        <v>1</v>
      </c>
      <c r="G964" t="s">
        <v>200</v>
      </c>
      <c r="H964" t="s">
        <v>672</v>
      </c>
      <c r="J964">
        <v>10</v>
      </c>
      <c r="K964">
        <v>0</v>
      </c>
      <c r="L964" t="s">
        <v>43</v>
      </c>
      <c r="M964" t="str">
        <f>UPPER(Workshops_2019_2023[[#This Row],[Format]])</f>
        <v>IN-PERSON</v>
      </c>
      <c r="N964" t="s">
        <v>37</v>
      </c>
      <c r="O964" t="s">
        <v>16</v>
      </c>
      <c r="Y964" s="5" t="s">
        <v>38</v>
      </c>
      <c r="Z964" s="5" t="s">
        <v>212</v>
      </c>
      <c r="AB964" t="s">
        <v>213</v>
      </c>
      <c r="AC964" s="5" t="s">
        <v>242</v>
      </c>
      <c r="AD964" s="5" t="s">
        <v>243</v>
      </c>
      <c r="AE964">
        <v>46.730890000000002</v>
      </c>
      <c r="AF964">
        <v>-117.162374</v>
      </c>
      <c r="AG964" t="s">
        <v>244</v>
      </c>
    </row>
    <row r="965" spans="1:33" x14ac:dyDescent="0.2">
      <c r="A965" t="s">
        <v>193</v>
      </c>
      <c r="B965" s="1">
        <v>43927</v>
      </c>
      <c r="C965" t="s">
        <v>58</v>
      </c>
      <c r="D965" s="2">
        <v>0.77083333333333337</v>
      </c>
      <c r="E965" s="2">
        <v>0.8125</v>
      </c>
      <c r="F965">
        <v>1</v>
      </c>
      <c r="G965" t="s">
        <v>200</v>
      </c>
      <c r="H965" t="s">
        <v>672</v>
      </c>
      <c r="I965" t="s">
        <v>731</v>
      </c>
      <c r="J965">
        <v>170</v>
      </c>
      <c r="K965">
        <v>0</v>
      </c>
      <c r="L965" t="s">
        <v>43</v>
      </c>
      <c r="M965" t="str">
        <f>UPPER(Workshops_2019_2023[[#This Row],[Format]])</f>
        <v>IN-PERSON</v>
      </c>
      <c r="N965" t="s">
        <v>37</v>
      </c>
      <c r="O965" t="s">
        <v>16</v>
      </c>
      <c r="Y965" s="5" t="s">
        <v>59</v>
      </c>
      <c r="Z965" s="5" t="s">
        <v>245</v>
      </c>
      <c r="AB965" t="s">
        <v>246</v>
      </c>
      <c r="AC965" s="5" t="s">
        <v>125</v>
      </c>
    </row>
    <row r="966" spans="1:33" x14ac:dyDescent="0.2">
      <c r="A966" t="s">
        <v>193</v>
      </c>
      <c r="B966" s="1">
        <v>43928</v>
      </c>
      <c r="C966" t="s">
        <v>53</v>
      </c>
      <c r="D966" s="2">
        <v>0.5</v>
      </c>
      <c r="E966" s="2">
        <v>0.54166666666666663</v>
      </c>
      <c r="F966">
        <v>1</v>
      </c>
      <c r="G966" t="s">
        <v>199</v>
      </c>
      <c r="H966" t="s">
        <v>672</v>
      </c>
      <c r="I966" t="s">
        <v>731</v>
      </c>
      <c r="J966">
        <v>135</v>
      </c>
      <c r="K966">
        <v>0</v>
      </c>
      <c r="L966" t="s">
        <v>43</v>
      </c>
      <c r="M966" t="str">
        <f>UPPER(Workshops_2019_2023[[#This Row],[Format]])</f>
        <v>IN-PERSON</v>
      </c>
      <c r="N966" t="s">
        <v>37</v>
      </c>
      <c r="O966" t="s">
        <v>16</v>
      </c>
      <c r="Y966" s="5" t="s">
        <v>38</v>
      </c>
      <c r="Z966" s="5" t="s">
        <v>206</v>
      </c>
      <c r="AB966" t="s">
        <v>207</v>
      </c>
      <c r="AC966" s="5" t="s">
        <v>236</v>
      </c>
      <c r="AD966" s="5" t="s">
        <v>237</v>
      </c>
      <c r="AE966">
        <v>46.734529999999999</v>
      </c>
      <c r="AF966">
        <v>-117.162896</v>
      </c>
      <c r="AG966" t="s">
        <v>41</v>
      </c>
    </row>
    <row r="967" spans="1:33" x14ac:dyDescent="0.2">
      <c r="A967" t="s">
        <v>193</v>
      </c>
      <c r="B967" s="1">
        <v>43930</v>
      </c>
      <c r="C967" t="s">
        <v>70</v>
      </c>
      <c r="D967" s="2">
        <v>0.5</v>
      </c>
      <c r="E967" s="2">
        <v>0.54166666666666663</v>
      </c>
      <c r="F967">
        <v>1</v>
      </c>
      <c r="G967" t="s">
        <v>199</v>
      </c>
      <c r="H967" t="s">
        <v>672</v>
      </c>
      <c r="I967" t="s">
        <v>722</v>
      </c>
      <c r="J967">
        <v>135</v>
      </c>
      <c r="K967">
        <v>0</v>
      </c>
      <c r="L967" t="s">
        <v>43</v>
      </c>
      <c r="M967" t="str">
        <f>UPPER(Workshops_2019_2023[[#This Row],[Format]])</f>
        <v>IN-PERSON</v>
      </c>
      <c r="N967" t="s">
        <v>37</v>
      </c>
      <c r="O967" t="s">
        <v>16</v>
      </c>
      <c r="Y967" s="5" t="s">
        <v>38</v>
      </c>
      <c r="Z967" s="5" t="s">
        <v>206</v>
      </c>
      <c r="AB967" t="s">
        <v>207</v>
      </c>
      <c r="AC967" s="5" t="s">
        <v>238</v>
      </c>
      <c r="AD967" s="5" t="s">
        <v>237</v>
      </c>
      <c r="AE967">
        <v>46.734529999999999</v>
      </c>
      <c r="AF967">
        <v>-117.162896</v>
      </c>
      <c r="AG967" t="s">
        <v>41</v>
      </c>
    </row>
    <row r="968" spans="1:33" x14ac:dyDescent="0.2">
      <c r="A968" t="s">
        <v>358</v>
      </c>
      <c r="B968" s="1">
        <v>43935</v>
      </c>
      <c r="C968" t="s">
        <v>53</v>
      </c>
      <c r="D968" s="2">
        <v>0.70833333333333337</v>
      </c>
      <c r="E968" s="2">
        <v>0.79166666666666663</v>
      </c>
      <c r="F968">
        <v>2</v>
      </c>
      <c r="G968" t="s">
        <v>359</v>
      </c>
      <c r="H968" t="s">
        <v>672</v>
      </c>
      <c r="J968">
        <v>30</v>
      </c>
      <c r="K968">
        <v>11</v>
      </c>
      <c r="L968" t="s">
        <v>36</v>
      </c>
      <c r="M968" t="str">
        <f>UPPER(Workshops_2019_2023[[#This Row],[Format]])</f>
        <v>IN-PERSON</v>
      </c>
      <c r="N968" t="s">
        <v>37</v>
      </c>
      <c r="O968" t="s">
        <v>16</v>
      </c>
      <c r="R968">
        <v>11</v>
      </c>
      <c r="Y968" s="5" t="s">
        <v>38</v>
      </c>
      <c r="AD968" s="5" t="s">
        <v>773</v>
      </c>
      <c r="AE968">
        <v>46.727550999999998</v>
      </c>
      <c r="AF968">
        <v>-117.166117</v>
      </c>
      <c r="AG968" t="s">
        <v>776</v>
      </c>
    </row>
    <row r="969" spans="1:33" x14ac:dyDescent="0.2">
      <c r="A969" t="s">
        <v>193</v>
      </c>
      <c r="B969" s="1">
        <v>43951</v>
      </c>
      <c r="C969" t="s">
        <v>70</v>
      </c>
      <c r="D969" s="2">
        <v>0.75</v>
      </c>
      <c r="E969" s="2">
        <v>0.79166666666666663</v>
      </c>
      <c r="F969">
        <v>1</v>
      </c>
      <c r="G969" t="s">
        <v>201</v>
      </c>
      <c r="H969" t="s">
        <v>672</v>
      </c>
      <c r="I969" t="s">
        <v>731</v>
      </c>
      <c r="J969">
        <v>120</v>
      </c>
      <c r="K969">
        <v>67</v>
      </c>
      <c r="L969" t="s">
        <v>36</v>
      </c>
      <c r="M969" t="str">
        <f>UPPER(Workshops_2019_2023[[#This Row],[Format]])</f>
        <v>ONLINE-LIVE</v>
      </c>
      <c r="N969" t="s">
        <v>771</v>
      </c>
      <c r="O969" t="s">
        <v>16</v>
      </c>
      <c r="R969">
        <v>67</v>
      </c>
      <c r="Y969" s="5" t="s">
        <v>267</v>
      </c>
      <c r="Z969" s="5" t="s">
        <v>268</v>
      </c>
      <c r="AB969" t="s">
        <v>269</v>
      </c>
      <c r="AD969" s="5" t="s">
        <v>774</v>
      </c>
      <c r="AE969">
        <v>46.727550999999998</v>
      </c>
      <c r="AF969">
        <v>-117.166117</v>
      </c>
      <c r="AG969" t="s">
        <v>776</v>
      </c>
    </row>
    <row r="970" spans="1:33" x14ac:dyDescent="0.2">
      <c r="A970" t="s">
        <v>358</v>
      </c>
      <c r="B970" s="1">
        <v>43970</v>
      </c>
      <c r="C970" t="s">
        <v>96</v>
      </c>
      <c r="D970" s="2">
        <v>0.625</v>
      </c>
      <c r="E970" s="2">
        <v>0.70833333333333337</v>
      </c>
      <c r="F970">
        <v>2</v>
      </c>
      <c r="G970" t="s">
        <v>359</v>
      </c>
      <c r="H970" t="s">
        <v>672</v>
      </c>
      <c r="J970">
        <v>25</v>
      </c>
      <c r="K970">
        <v>0</v>
      </c>
      <c r="L970" t="s">
        <v>43</v>
      </c>
      <c r="M970" t="str">
        <f>UPPER(Workshops_2019_2023[[#This Row],[Format]])</f>
        <v>ONLINE-LIVE</v>
      </c>
      <c r="N970" t="s">
        <v>771</v>
      </c>
      <c r="O970" t="s">
        <v>29</v>
      </c>
      <c r="Y970" s="5" t="s">
        <v>217</v>
      </c>
      <c r="Z970" s="5" t="s">
        <v>441</v>
      </c>
      <c r="AC970" s="5" t="s">
        <v>442</v>
      </c>
      <c r="AD970" s="5" t="s">
        <v>774</v>
      </c>
      <c r="AE970">
        <v>46.727550999999998</v>
      </c>
      <c r="AF970">
        <v>-117.166117</v>
      </c>
      <c r="AG970" t="s">
        <v>776</v>
      </c>
    </row>
    <row r="971" spans="1:33" x14ac:dyDescent="0.2">
      <c r="A971" t="s">
        <v>358</v>
      </c>
      <c r="B971" s="1">
        <v>43986</v>
      </c>
      <c r="C971" t="s">
        <v>100</v>
      </c>
      <c r="D971" s="2">
        <v>0.41666666666666669</v>
      </c>
      <c r="E971" s="2">
        <v>0.5</v>
      </c>
      <c r="F971">
        <v>3</v>
      </c>
      <c r="G971" t="s">
        <v>359</v>
      </c>
      <c r="H971" t="s">
        <v>672</v>
      </c>
      <c r="J971">
        <v>25</v>
      </c>
      <c r="K971">
        <v>22</v>
      </c>
      <c r="L971" t="s">
        <v>36</v>
      </c>
      <c r="M971" t="str">
        <f>UPPER(Workshops_2019_2023[[#This Row],[Format]])</f>
        <v>ONLINE-LIVE</v>
      </c>
      <c r="N971" t="s">
        <v>771</v>
      </c>
      <c r="O971" t="s">
        <v>29</v>
      </c>
      <c r="Y971" s="5" t="s">
        <v>217</v>
      </c>
      <c r="Z971" s="5" t="s">
        <v>441</v>
      </c>
      <c r="AD971" s="5" t="s">
        <v>774</v>
      </c>
      <c r="AE971">
        <v>46.727550999999998</v>
      </c>
      <c r="AF971">
        <v>-117.166117</v>
      </c>
      <c r="AG971" t="s">
        <v>776</v>
      </c>
    </row>
    <row r="972" spans="1:33" x14ac:dyDescent="0.2">
      <c r="A972" t="s">
        <v>358</v>
      </c>
      <c r="B972" s="1">
        <v>44000</v>
      </c>
      <c r="C972" t="s">
        <v>100</v>
      </c>
      <c r="D972" s="2">
        <v>0.70833333333333337</v>
      </c>
      <c r="E972" s="2">
        <v>0.79166666666666663</v>
      </c>
      <c r="F972">
        <v>3</v>
      </c>
      <c r="G972" t="s">
        <v>359</v>
      </c>
      <c r="H972" t="s">
        <v>672</v>
      </c>
      <c r="J972">
        <v>25</v>
      </c>
      <c r="K972">
        <v>14</v>
      </c>
      <c r="L972" t="s">
        <v>36</v>
      </c>
      <c r="M972" t="str">
        <f>UPPER(Workshops_2019_2023[[#This Row],[Format]])</f>
        <v>ONLINE-LIVE</v>
      </c>
      <c r="N972" t="s">
        <v>771</v>
      </c>
      <c r="O972" t="s">
        <v>29</v>
      </c>
      <c r="Y972" s="5" t="s">
        <v>217</v>
      </c>
      <c r="Z972" s="5" t="s">
        <v>441</v>
      </c>
      <c r="AD972" s="5" t="s">
        <v>774</v>
      </c>
      <c r="AE972">
        <v>46.727550999999998</v>
      </c>
      <c r="AF972">
        <v>-117.166117</v>
      </c>
      <c r="AG972" t="s">
        <v>776</v>
      </c>
    </row>
    <row r="973" spans="1:33" x14ac:dyDescent="0.2">
      <c r="A973" t="s">
        <v>358</v>
      </c>
      <c r="B973" s="1">
        <v>44026</v>
      </c>
      <c r="C973" t="s">
        <v>96</v>
      </c>
      <c r="D973" s="2">
        <v>0.41666666666666669</v>
      </c>
      <c r="E973" s="2">
        <v>0.5</v>
      </c>
      <c r="F973">
        <v>3</v>
      </c>
      <c r="G973" t="s">
        <v>359</v>
      </c>
      <c r="H973" t="s">
        <v>672</v>
      </c>
      <c r="J973">
        <v>25</v>
      </c>
      <c r="K973">
        <v>16</v>
      </c>
      <c r="L973" t="s">
        <v>36</v>
      </c>
      <c r="M973" t="str">
        <f>UPPER(Workshops_2019_2023[[#This Row],[Format]])</f>
        <v>ONLINE-LIVE</v>
      </c>
      <c r="N973" t="s">
        <v>771</v>
      </c>
      <c r="O973" t="s">
        <v>29</v>
      </c>
      <c r="Y973" s="5" t="s">
        <v>217</v>
      </c>
      <c r="Z973" s="5" t="s">
        <v>441</v>
      </c>
      <c r="AD973" s="5" t="s">
        <v>774</v>
      </c>
      <c r="AE973">
        <v>46.727550999999998</v>
      </c>
      <c r="AF973">
        <v>-117.166117</v>
      </c>
      <c r="AG973" t="s">
        <v>776</v>
      </c>
    </row>
    <row r="974" spans="1:33" x14ac:dyDescent="0.2">
      <c r="A974" t="s">
        <v>358</v>
      </c>
      <c r="B974" s="1">
        <v>44033</v>
      </c>
      <c r="C974" t="s">
        <v>96</v>
      </c>
      <c r="D974" s="2">
        <v>0.44791666666666669</v>
      </c>
      <c r="E974" s="2">
        <v>0.48958333333333331</v>
      </c>
      <c r="F974">
        <v>2</v>
      </c>
      <c r="G974" t="s">
        <v>372</v>
      </c>
      <c r="H974" t="s">
        <v>672</v>
      </c>
      <c r="J974">
        <v>16</v>
      </c>
      <c r="K974">
        <v>16</v>
      </c>
      <c r="L974" t="s">
        <v>36</v>
      </c>
      <c r="M974" t="str">
        <f>UPPER(Workshops_2019_2023[[#This Row],[Format]])</f>
        <v>ONLINE-LIVE</v>
      </c>
      <c r="N974" t="s">
        <v>771</v>
      </c>
      <c r="O974" t="s">
        <v>16</v>
      </c>
      <c r="R974">
        <v>16</v>
      </c>
      <c r="Y974" s="5" t="s">
        <v>39</v>
      </c>
      <c r="Z974" s="5" t="s">
        <v>455</v>
      </c>
      <c r="AB974" t="s">
        <v>366</v>
      </c>
      <c r="AD974" s="5" t="s">
        <v>774</v>
      </c>
      <c r="AE974">
        <v>46.727550999999998</v>
      </c>
      <c r="AF974">
        <v>-117.166117</v>
      </c>
      <c r="AG974" t="s">
        <v>776</v>
      </c>
    </row>
    <row r="975" spans="1:33" x14ac:dyDescent="0.2">
      <c r="A975" t="s">
        <v>358</v>
      </c>
      <c r="B975" s="1">
        <v>44042</v>
      </c>
      <c r="C975" t="s">
        <v>100</v>
      </c>
      <c r="D975" s="2">
        <v>0.41666666666666669</v>
      </c>
      <c r="E975" s="2">
        <v>0.5</v>
      </c>
      <c r="F975">
        <v>3</v>
      </c>
      <c r="G975" t="s">
        <v>359</v>
      </c>
      <c r="H975" t="s">
        <v>672</v>
      </c>
      <c r="J975">
        <v>25</v>
      </c>
      <c r="K975">
        <v>16</v>
      </c>
      <c r="L975" t="s">
        <v>36</v>
      </c>
      <c r="M975" t="str">
        <f>UPPER(Workshops_2019_2023[[#This Row],[Format]])</f>
        <v>ONLINE-LIVE</v>
      </c>
      <c r="N975" t="s">
        <v>771</v>
      </c>
      <c r="O975" t="s">
        <v>29</v>
      </c>
      <c r="Y975" s="5" t="s">
        <v>217</v>
      </c>
      <c r="Z975" s="5" t="s">
        <v>441</v>
      </c>
      <c r="AD975" s="5" t="s">
        <v>774</v>
      </c>
      <c r="AE975">
        <v>46.727550999999998</v>
      </c>
      <c r="AF975">
        <v>-117.166117</v>
      </c>
      <c r="AG975" t="s">
        <v>776</v>
      </c>
    </row>
    <row r="976" spans="1:33" x14ac:dyDescent="0.2">
      <c r="A976" t="s">
        <v>358</v>
      </c>
      <c r="B976" s="1">
        <v>44050</v>
      </c>
      <c r="C976" t="s">
        <v>103</v>
      </c>
      <c r="D976" s="2">
        <v>0.41666666666666669</v>
      </c>
      <c r="E976" s="2">
        <v>0.45833333333333331</v>
      </c>
      <c r="F976">
        <v>2</v>
      </c>
      <c r="G976" t="s">
        <v>372</v>
      </c>
      <c r="H976" t="s">
        <v>672</v>
      </c>
      <c r="J976">
        <v>45</v>
      </c>
      <c r="K976">
        <v>49</v>
      </c>
      <c r="L976" t="s">
        <v>36</v>
      </c>
      <c r="M976" t="str">
        <f>UPPER(Workshops_2019_2023[[#This Row],[Format]])</f>
        <v>ONLINE-LIVE</v>
      </c>
      <c r="N976" t="s">
        <v>771</v>
      </c>
      <c r="O976" t="s">
        <v>16</v>
      </c>
      <c r="R976">
        <v>49</v>
      </c>
      <c r="Y976" s="5" t="s">
        <v>39</v>
      </c>
      <c r="Z976" s="5" t="s">
        <v>456</v>
      </c>
      <c r="AB976" t="s">
        <v>366</v>
      </c>
      <c r="AD976" s="5" t="s">
        <v>774</v>
      </c>
      <c r="AE976">
        <v>46.727550999999998</v>
      </c>
      <c r="AF976">
        <v>-117.166117</v>
      </c>
      <c r="AG976" t="s">
        <v>776</v>
      </c>
    </row>
    <row r="977" spans="1:33" x14ac:dyDescent="0.2">
      <c r="A977" t="s">
        <v>358</v>
      </c>
      <c r="B977" s="1">
        <v>44050</v>
      </c>
      <c r="C977" t="s">
        <v>103</v>
      </c>
      <c r="D977" s="2">
        <v>0.46875</v>
      </c>
      <c r="E977" s="2">
        <v>1.0416666666666666E-2</v>
      </c>
      <c r="F977">
        <v>2</v>
      </c>
      <c r="G977" t="s">
        <v>372</v>
      </c>
      <c r="H977" t="s">
        <v>672</v>
      </c>
      <c r="J977">
        <v>45</v>
      </c>
      <c r="K977">
        <v>30</v>
      </c>
      <c r="L977" t="s">
        <v>36</v>
      </c>
      <c r="M977" t="str">
        <f>UPPER(Workshops_2019_2023[[#This Row],[Format]])</f>
        <v>ONLINE-LIVE</v>
      </c>
      <c r="N977" t="s">
        <v>771</v>
      </c>
      <c r="O977" t="s">
        <v>16</v>
      </c>
      <c r="R977">
        <v>30</v>
      </c>
      <c r="Y977" s="5" t="s">
        <v>39</v>
      </c>
      <c r="Z977" s="5" t="s">
        <v>456</v>
      </c>
      <c r="AB977" t="s">
        <v>366</v>
      </c>
      <c r="AD977" s="5" t="s">
        <v>774</v>
      </c>
      <c r="AE977">
        <v>46.727550999999998</v>
      </c>
      <c r="AF977">
        <v>-117.166117</v>
      </c>
      <c r="AG977" t="s">
        <v>776</v>
      </c>
    </row>
    <row r="978" spans="1:33" x14ac:dyDescent="0.2">
      <c r="A978" t="s">
        <v>358</v>
      </c>
      <c r="B978" s="1">
        <v>44053</v>
      </c>
      <c r="C978" t="s">
        <v>92</v>
      </c>
      <c r="D978" s="2">
        <v>0.375</v>
      </c>
      <c r="E978" s="2">
        <v>0.45833333333333331</v>
      </c>
      <c r="F978">
        <v>3</v>
      </c>
      <c r="G978" t="s">
        <v>359</v>
      </c>
      <c r="H978" t="s">
        <v>672</v>
      </c>
      <c r="J978">
        <v>40</v>
      </c>
      <c r="K978">
        <v>22</v>
      </c>
      <c r="L978" t="s">
        <v>36</v>
      </c>
      <c r="M978" t="str">
        <f>UPPER(Workshops_2019_2023[[#This Row],[Format]])</f>
        <v>ONLINE-LIVE</v>
      </c>
      <c r="N978" t="s">
        <v>771</v>
      </c>
      <c r="O978" t="s">
        <v>16</v>
      </c>
      <c r="R978">
        <v>22</v>
      </c>
      <c r="Y978" s="5" t="s">
        <v>39</v>
      </c>
      <c r="Z978" s="5" t="s">
        <v>456</v>
      </c>
      <c r="AB978" t="s">
        <v>366</v>
      </c>
      <c r="AD978" s="5" t="s">
        <v>774</v>
      </c>
      <c r="AE978">
        <v>46.727550999999998</v>
      </c>
      <c r="AF978">
        <v>-117.166117</v>
      </c>
      <c r="AG978" t="s">
        <v>776</v>
      </c>
    </row>
    <row r="979" spans="1:33" x14ac:dyDescent="0.2">
      <c r="A979" t="s">
        <v>358</v>
      </c>
      <c r="B979" s="1">
        <v>44053</v>
      </c>
      <c r="C979" t="s">
        <v>92</v>
      </c>
      <c r="D979" s="2">
        <v>0.55208333333333337</v>
      </c>
      <c r="E979" s="2">
        <v>0.63541666666666663</v>
      </c>
      <c r="F979">
        <v>3</v>
      </c>
      <c r="G979" t="s">
        <v>359</v>
      </c>
      <c r="H979" t="s">
        <v>672</v>
      </c>
      <c r="J979">
        <v>40</v>
      </c>
      <c r="K979">
        <v>24</v>
      </c>
      <c r="L979" t="s">
        <v>36</v>
      </c>
      <c r="M979" t="str">
        <f>UPPER(Workshops_2019_2023[[#This Row],[Format]])</f>
        <v>ONLINE-LIVE</v>
      </c>
      <c r="N979" t="s">
        <v>771</v>
      </c>
      <c r="O979" t="s">
        <v>16</v>
      </c>
      <c r="R979">
        <v>24</v>
      </c>
      <c r="Y979" s="5" t="s">
        <v>39</v>
      </c>
      <c r="Z979" s="5" t="s">
        <v>456</v>
      </c>
      <c r="AB979" t="s">
        <v>366</v>
      </c>
      <c r="AD979" s="5" t="s">
        <v>774</v>
      </c>
      <c r="AE979">
        <v>46.727550999999998</v>
      </c>
      <c r="AF979">
        <v>-117.166117</v>
      </c>
      <c r="AG979" t="s">
        <v>776</v>
      </c>
    </row>
    <row r="980" spans="1:33" x14ac:dyDescent="0.2">
      <c r="A980" t="s">
        <v>521</v>
      </c>
      <c r="B980" s="1">
        <v>44061</v>
      </c>
      <c r="C980" t="s">
        <v>96</v>
      </c>
      <c r="D980" s="2">
        <v>0.47916666666666669</v>
      </c>
      <c r="E980" s="2">
        <v>0.52083333333333337</v>
      </c>
      <c r="F980">
        <v>0</v>
      </c>
      <c r="G980" t="s">
        <v>560</v>
      </c>
      <c r="H980" t="s">
        <v>672</v>
      </c>
      <c r="J980">
        <v>40</v>
      </c>
      <c r="K980">
        <v>0</v>
      </c>
      <c r="L980" t="s">
        <v>43</v>
      </c>
      <c r="M980" t="str">
        <f>UPPER(Workshops_2019_2023[[#This Row],[Format]])</f>
        <v>ONLINE-LIVE</v>
      </c>
      <c r="N980" t="s">
        <v>771</v>
      </c>
      <c r="O980" t="s">
        <v>16</v>
      </c>
      <c r="Y980" s="5" t="s">
        <v>134</v>
      </c>
      <c r="Z980" s="5" t="s">
        <v>290</v>
      </c>
    </row>
    <row r="981" spans="1:33" x14ac:dyDescent="0.2">
      <c r="A981" t="s">
        <v>521</v>
      </c>
      <c r="B981" s="1">
        <v>44062</v>
      </c>
      <c r="C981" t="s">
        <v>98</v>
      </c>
      <c r="D981" s="2">
        <v>0.41666666666666669</v>
      </c>
      <c r="E981" s="2">
        <v>0.45833333333333331</v>
      </c>
      <c r="F981">
        <v>1</v>
      </c>
      <c r="G981" t="s">
        <v>560</v>
      </c>
      <c r="H981" t="s">
        <v>672</v>
      </c>
      <c r="J981">
        <v>40</v>
      </c>
      <c r="K981">
        <v>26</v>
      </c>
      <c r="L981" t="s">
        <v>36</v>
      </c>
      <c r="M981" t="str">
        <f>UPPER(Workshops_2019_2023[[#This Row],[Format]])</f>
        <v>ONLINE-LIVE</v>
      </c>
      <c r="N981" t="s">
        <v>771</v>
      </c>
      <c r="O981" t="s">
        <v>16</v>
      </c>
      <c r="Y981" s="5" t="s">
        <v>134</v>
      </c>
      <c r="Z981" s="5" t="s">
        <v>290</v>
      </c>
    </row>
    <row r="982" spans="1:33" x14ac:dyDescent="0.2">
      <c r="A982" t="s">
        <v>521</v>
      </c>
      <c r="B982" s="1">
        <v>44062</v>
      </c>
      <c r="C982" t="s">
        <v>98</v>
      </c>
      <c r="D982" s="2">
        <v>0.47916666666666669</v>
      </c>
      <c r="E982" s="2">
        <v>0.52083333333333337</v>
      </c>
      <c r="F982">
        <v>1</v>
      </c>
      <c r="G982" t="s">
        <v>560</v>
      </c>
      <c r="H982" t="s">
        <v>672</v>
      </c>
      <c r="J982">
        <v>40</v>
      </c>
      <c r="K982">
        <v>26</v>
      </c>
      <c r="L982" t="s">
        <v>36</v>
      </c>
      <c r="M982" t="str">
        <f>UPPER(Workshops_2019_2023[[#This Row],[Format]])</f>
        <v>ONLINE-LIVE</v>
      </c>
      <c r="N982" t="s">
        <v>771</v>
      </c>
      <c r="O982" t="s">
        <v>16</v>
      </c>
      <c r="Y982" s="5" t="s">
        <v>134</v>
      </c>
      <c r="Z982" s="5" t="s">
        <v>290</v>
      </c>
    </row>
    <row r="983" spans="1:33" x14ac:dyDescent="0.2">
      <c r="A983" t="s">
        <v>521</v>
      </c>
      <c r="B983" s="1">
        <v>44063</v>
      </c>
      <c r="C983" t="s">
        <v>100</v>
      </c>
      <c r="D983" s="2">
        <v>0.47916666666666669</v>
      </c>
      <c r="E983" s="2">
        <v>0.45833333333333331</v>
      </c>
      <c r="F983">
        <v>1</v>
      </c>
      <c r="G983" t="s">
        <v>560</v>
      </c>
      <c r="H983" t="s">
        <v>672</v>
      </c>
      <c r="J983">
        <v>40</v>
      </c>
      <c r="K983">
        <v>26</v>
      </c>
      <c r="L983" t="s">
        <v>36</v>
      </c>
      <c r="M983" t="str">
        <f>UPPER(Workshops_2019_2023[[#This Row],[Format]])</f>
        <v>ONLINE-LIVE</v>
      </c>
      <c r="N983" t="s">
        <v>771</v>
      </c>
      <c r="O983" t="s">
        <v>16</v>
      </c>
      <c r="Y983" s="5" t="s">
        <v>134</v>
      </c>
      <c r="Z983" s="5" t="s">
        <v>290</v>
      </c>
    </row>
    <row r="984" spans="1:33" x14ac:dyDescent="0.2">
      <c r="A984" t="s">
        <v>521</v>
      </c>
      <c r="B984" s="1">
        <v>44064</v>
      </c>
      <c r="C984" t="s">
        <v>103</v>
      </c>
      <c r="D984" s="2">
        <v>0.54166666666666663</v>
      </c>
      <c r="E984" s="2">
        <v>0.58333333333333337</v>
      </c>
      <c r="F984">
        <v>1</v>
      </c>
      <c r="G984" t="s">
        <v>560</v>
      </c>
      <c r="H984" t="s">
        <v>672</v>
      </c>
      <c r="J984">
        <v>40</v>
      </c>
      <c r="K984">
        <v>26</v>
      </c>
      <c r="L984" t="s">
        <v>36</v>
      </c>
      <c r="M984" t="str">
        <f>UPPER(Workshops_2019_2023[[#This Row],[Format]])</f>
        <v>ONLINE-LIVE</v>
      </c>
      <c r="N984" t="s">
        <v>771</v>
      </c>
      <c r="O984" t="s">
        <v>16</v>
      </c>
      <c r="Y984" s="5" t="s">
        <v>134</v>
      </c>
      <c r="Z984" s="5" t="s">
        <v>290</v>
      </c>
    </row>
    <row r="985" spans="1:33" x14ac:dyDescent="0.2">
      <c r="A985" t="s">
        <v>521</v>
      </c>
      <c r="B985" s="1">
        <v>44064</v>
      </c>
      <c r="C985" t="s">
        <v>103</v>
      </c>
      <c r="D985" s="2">
        <v>0.60416666666666663</v>
      </c>
      <c r="E985" s="2">
        <v>0.64583333333333337</v>
      </c>
      <c r="F985">
        <v>1</v>
      </c>
      <c r="G985" t="s">
        <v>560</v>
      </c>
      <c r="H985" t="s">
        <v>672</v>
      </c>
      <c r="J985">
        <v>40</v>
      </c>
      <c r="K985">
        <v>26</v>
      </c>
      <c r="L985" t="s">
        <v>36</v>
      </c>
      <c r="M985" t="str">
        <f>UPPER(Workshops_2019_2023[[#This Row],[Format]])</f>
        <v>ONLINE-LIVE</v>
      </c>
      <c r="N985" t="s">
        <v>771</v>
      </c>
      <c r="O985" t="s">
        <v>16</v>
      </c>
      <c r="Y985" s="5" t="s">
        <v>134</v>
      </c>
      <c r="Z985" s="5" t="s">
        <v>290</v>
      </c>
    </row>
    <row r="986" spans="1:33" x14ac:dyDescent="0.2">
      <c r="A986" t="s">
        <v>521</v>
      </c>
      <c r="B986" s="1">
        <v>44065</v>
      </c>
      <c r="C986" t="s">
        <v>176</v>
      </c>
      <c r="D986" s="2">
        <v>0.39583333333333331</v>
      </c>
      <c r="E986" s="2">
        <v>0.4375</v>
      </c>
      <c r="F986">
        <v>1</v>
      </c>
      <c r="G986" t="s">
        <v>560</v>
      </c>
      <c r="H986" t="s">
        <v>672</v>
      </c>
      <c r="J986">
        <v>40</v>
      </c>
      <c r="K986">
        <v>26</v>
      </c>
      <c r="L986" t="s">
        <v>36</v>
      </c>
      <c r="M986" t="str">
        <f>UPPER(Workshops_2019_2023[[#This Row],[Format]])</f>
        <v>ONLINE-LIVE</v>
      </c>
      <c r="N986" t="s">
        <v>771</v>
      </c>
      <c r="O986" t="s">
        <v>16</v>
      </c>
      <c r="Y986" s="5" t="s">
        <v>134</v>
      </c>
      <c r="Z986" s="5" t="s">
        <v>290</v>
      </c>
    </row>
    <row r="987" spans="1:33" x14ac:dyDescent="0.2">
      <c r="A987" t="s">
        <v>521</v>
      </c>
      <c r="B987" s="1">
        <v>44065</v>
      </c>
      <c r="C987" t="s">
        <v>176</v>
      </c>
      <c r="D987" s="2">
        <v>0.45833333333333331</v>
      </c>
      <c r="E987" s="2">
        <v>0.5</v>
      </c>
      <c r="F987">
        <v>1</v>
      </c>
      <c r="G987" t="s">
        <v>560</v>
      </c>
      <c r="H987" t="s">
        <v>672</v>
      </c>
      <c r="J987">
        <v>40</v>
      </c>
      <c r="K987">
        <v>26</v>
      </c>
      <c r="L987" t="s">
        <v>36</v>
      </c>
      <c r="M987" t="str">
        <f>UPPER(Workshops_2019_2023[[#This Row],[Format]])</f>
        <v>ONLINE-LIVE</v>
      </c>
      <c r="N987" t="s">
        <v>771</v>
      </c>
      <c r="O987" t="s">
        <v>16</v>
      </c>
      <c r="Y987" s="5" t="s">
        <v>134</v>
      </c>
      <c r="Z987" s="5" t="s">
        <v>290</v>
      </c>
    </row>
    <row r="988" spans="1:33" x14ac:dyDescent="0.2">
      <c r="A988" t="s">
        <v>521</v>
      </c>
      <c r="B988" s="1">
        <v>44065</v>
      </c>
      <c r="C988" t="s">
        <v>176</v>
      </c>
      <c r="D988" s="2">
        <v>0.5625</v>
      </c>
      <c r="E988" s="2">
        <v>0.60416666666666663</v>
      </c>
      <c r="F988">
        <v>1</v>
      </c>
      <c r="G988" t="s">
        <v>560</v>
      </c>
      <c r="H988" t="s">
        <v>672</v>
      </c>
      <c r="J988">
        <v>40</v>
      </c>
      <c r="K988">
        <v>26</v>
      </c>
      <c r="L988" t="s">
        <v>36</v>
      </c>
      <c r="M988" t="str">
        <f>UPPER(Workshops_2019_2023[[#This Row],[Format]])</f>
        <v>ONLINE-LIVE</v>
      </c>
      <c r="N988" t="s">
        <v>771</v>
      </c>
      <c r="O988" t="s">
        <v>16</v>
      </c>
      <c r="Y988" s="5" t="s">
        <v>134</v>
      </c>
      <c r="Z988" s="5" t="s">
        <v>290</v>
      </c>
    </row>
    <row r="989" spans="1:33" x14ac:dyDescent="0.2">
      <c r="A989" t="s">
        <v>358</v>
      </c>
      <c r="B989" s="1">
        <v>44077</v>
      </c>
      <c r="C989" t="s">
        <v>100</v>
      </c>
      <c r="D989" s="2">
        <v>0.41666666666666669</v>
      </c>
      <c r="E989" s="2">
        <v>0.5</v>
      </c>
      <c r="F989">
        <v>2</v>
      </c>
      <c r="G989" t="s">
        <v>359</v>
      </c>
      <c r="H989" t="s">
        <v>672</v>
      </c>
      <c r="J989">
        <v>25</v>
      </c>
      <c r="K989">
        <v>4</v>
      </c>
      <c r="L989" t="s">
        <v>36</v>
      </c>
      <c r="M989" t="str">
        <f>UPPER(Workshops_2019_2023[[#This Row],[Format]])</f>
        <v>ONLINE-LIVE</v>
      </c>
      <c r="N989" t="s">
        <v>771</v>
      </c>
      <c r="O989" t="s">
        <v>29</v>
      </c>
      <c r="R989">
        <v>4</v>
      </c>
      <c r="Y989" s="5" t="s">
        <v>454</v>
      </c>
      <c r="Z989" s="5" t="s">
        <v>22</v>
      </c>
      <c r="AC989" s="5" t="s">
        <v>443</v>
      </c>
    </row>
    <row r="990" spans="1:33" x14ac:dyDescent="0.2">
      <c r="A990" t="s">
        <v>193</v>
      </c>
      <c r="B990" s="1">
        <v>44236</v>
      </c>
      <c r="C990" t="s">
        <v>96</v>
      </c>
      <c r="D990" s="2">
        <v>0.63194444444444442</v>
      </c>
      <c r="E990" s="2">
        <v>0.66666666666666663</v>
      </c>
      <c r="F990">
        <v>1</v>
      </c>
      <c r="G990" t="s">
        <v>194</v>
      </c>
      <c r="H990" t="s">
        <v>672</v>
      </c>
      <c r="K990">
        <v>2</v>
      </c>
      <c r="L990" t="s">
        <v>36</v>
      </c>
      <c r="M990" t="str">
        <f>UPPER(Workshops_2019_2023[[#This Row],[Format]])</f>
        <v>ONLINE-LIVE</v>
      </c>
      <c r="N990" t="s">
        <v>771</v>
      </c>
      <c r="O990" t="s">
        <v>16</v>
      </c>
      <c r="R990">
        <v>2</v>
      </c>
      <c r="Y990" s="5" t="s">
        <v>134</v>
      </c>
      <c r="Z990" s="5" t="s">
        <v>286</v>
      </c>
    </row>
    <row r="991" spans="1:33" x14ac:dyDescent="0.2">
      <c r="A991" t="s">
        <v>358</v>
      </c>
      <c r="B991" s="1">
        <v>44238</v>
      </c>
      <c r="C991" t="s">
        <v>100</v>
      </c>
      <c r="F991">
        <v>0</v>
      </c>
      <c r="G991" t="s">
        <v>445</v>
      </c>
      <c r="H991" t="s">
        <v>672</v>
      </c>
      <c r="K991">
        <v>8</v>
      </c>
      <c r="L991" t="s">
        <v>36</v>
      </c>
      <c r="M991" t="str">
        <f>UPPER(Workshops_2019_2023[[#This Row],[Format]])</f>
        <v>ONLINE-LIVE</v>
      </c>
      <c r="N991" t="s">
        <v>771</v>
      </c>
      <c r="O991" t="s">
        <v>16</v>
      </c>
      <c r="R991">
        <v>8</v>
      </c>
      <c r="Y991" s="5" t="s">
        <v>457</v>
      </c>
    </row>
    <row r="992" spans="1:33" x14ac:dyDescent="0.2">
      <c r="A992" t="s">
        <v>358</v>
      </c>
      <c r="B992" s="1">
        <v>44238</v>
      </c>
      <c r="C992" t="s">
        <v>100</v>
      </c>
      <c r="D992" s="2">
        <v>0.64583333333333337</v>
      </c>
      <c r="E992" s="2">
        <v>0.66666666666666663</v>
      </c>
      <c r="F992">
        <v>0</v>
      </c>
      <c r="G992" t="s">
        <v>445</v>
      </c>
      <c r="H992" t="s">
        <v>672</v>
      </c>
      <c r="K992">
        <v>8</v>
      </c>
      <c r="L992" t="s">
        <v>36</v>
      </c>
      <c r="M992" t="str">
        <f>UPPER(Workshops_2019_2023[[#This Row],[Format]])</f>
        <v>ONLINE-LIVE</v>
      </c>
      <c r="N992" t="s">
        <v>771</v>
      </c>
      <c r="O992" t="s">
        <v>16</v>
      </c>
      <c r="R992">
        <v>8</v>
      </c>
      <c r="Y992" s="5" t="s">
        <v>457</v>
      </c>
    </row>
    <row r="993" spans="1:29" x14ac:dyDescent="0.2">
      <c r="A993" t="s">
        <v>358</v>
      </c>
      <c r="B993" s="1">
        <v>44243</v>
      </c>
      <c r="C993" t="s">
        <v>96</v>
      </c>
      <c r="F993">
        <v>2</v>
      </c>
      <c r="G993" t="s">
        <v>359</v>
      </c>
      <c r="H993" t="s">
        <v>672</v>
      </c>
      <c r="J993">
        <v>25</v>
      </c>
      <c r="K993">
        <v>14</v>
      </c>
      <c r="L993" t="s">
        <v>36</v>
      </c>
      <c r="M993" t="str">
        <f>UPPER(Workshops_2019_2023[[#This Row],[Format]])</f>
        <v>ONLINE-LIVE</v>
      </c>
      <c r="N993" t="s">
        <v>771</v>
      </c>
      <c r="O993" t="s">
        <v>29</v>
      </c>
      <c r="Q993">
        <v>1</v>
      </c>
      <c r="R993">
        <v>10</v>
      </c>
      <c r="T993">
        <v>1</v>
      </c>
      <c r="U993">
        <v>2</v>
      </c>
      <c r="Y993" s="5" t="s">
        <v>457</v>
      </c>
    </row>
    <row r="994" spans="1:29" x14ac:dyDescent="0.2">
      <c r="A994" t="s">
        <v>358</v>
      </c>
      <c r="B994" s="1">
        <v>44243</v>
      </c>
      <c r="C994" t="s">
        <v>96</v>
      </c>
      <c r="D994" s="2">
        <v>0.54166666666666663</v>
      </c>
      <c r="E994" s="2">
        <v>0.625</v>
      </c>
      <c r="F994">
        <v>2</v>
      </c>
      <c r="G994" t="s">
        <v>359</v>
      </c>
      <c r="H994" t="s">
        <v>672</v>
      </c>
      <c r="J994">
        <v>25</v>
      </c>
      <c r="K994">
        <v>14</v>
      </c>
      <c r="L994" t="s">
        <v>36</v>
      </c>
      <c r="M994" t="str">
        <f>UPPER(Workshops_2019_2023[[#This Row],[Format]])</f>
        <v>ONLINE-LIVE</v>
      </c>
      <c r="N994" t="s">
        <v>771</v>
      </c>
      <c r="O994" t="s">
        <v>29</v>
      </c>
      <c r="Q994">
        <v>1</v>
      </c>
      <c r="R994">
        <v>10</v>
      </c>
      <c r="T994">
        <v>1</v>
      </c>
      <c r="U994">
        <v>2</v>
      </c>
      <c r="Y994" s="5" t="s">
        <v>457</v>
      </c>
    </row>
    <row r="995" spans="1:29" x14ac:dyDescent="0.2">
      <c r="A995" t="s">
        <v>358</v>
      </c>
      <c r="B995" s="1">
        <v>44259</v>
      </c>
      <c r="C995" t="s">
        <v>100</v>
      </c>
      <c r="F995">
        <v>0</v>
      </c>
      <c r="G995" t="s">
        <v>445</v>
      </c>
      <c r="H995" t="s">
        <v>672</v>
      </c>
      <c r="K995">
        <v>8</v>
      </c>
      <c r="L995" t="s">
        <v>36</v>
      </c>
      <c r="M995" t="str">
        <f>UPPER(Workshops_2019_2023[[#This Row],[Format]])</f>
        <v>ONLINE-LIVE</v>
      </c>
      <c r="N995" t="s">
        <v>771</v>
      </c>
      <c r="O995" t="s">
        <v>16</v>
      </c>
      <c r="R995">
        <v>8</v>
      </c>
      <c r="Y995" s="5" t="s">
        <v>179</v>
      </c>
    </row>
    <row r="996" spans="1:29" x14ac:dyDescent="0.2">
      <c r="A996" t="s">
        <v>358</v>
      </c>
      <c r="B996" s="1">
        <v>44259</v>
      </c>
      <c r="C996" t="s">
        <v>100</v>
      </c>
      <c r="D996" s="2">
        <v>0.625</v>
      </c>
      <c r="E996" s="2">
        <v>0.66666666666666663</v>
      </c>
      <c r="F996">
        <v>0</v>
      </c>
      <c r="G996" t="s">
        <v>445</v>
      </c>
      <c r="H996" t="s">
        <v>672</v>
      </c>
      <c r="K996">
        <v>8</v>
      </c>
      <c r="L996" t="s">
        <v>36</v>
      </c>
      <c r="M996" t="str">
        <f>UPPER(Workshops_2019_2023[[#This Row],[Format]])</f>
        <v>ONLINE-LIVE</v>
      </c>
      <c r="N996" t="s">
        <v>771</v>
      </c>
      <c r="O996" t="s">
        <v>16</v>
      </c>
      <c r="R996">
        <v>8</v>
      </c>
      <c r="Y996" s="5" t="s">
        <v>179</v>
      </c>
    </row>
    <row r="997" spans="1:29" x14ac:dyDescent="0.2">
      <c r="A997" t="s">
        <v>358</v>
      </c>
      <c r="B997" s="1">
        <v>44266</v>
      </c>
      <c r="C997" t="s">
        <v>100</v>
      </c>
      <c r="F997">
        <v>1</v>
      </c>
      <c r="G997" t="s">
        <v>381</v>
      </c>
      <c r="H997" t="s">
        <v>672</v>
      </c>
      <c r="K997">
        <v>0</v>
      </c>
      <c r="L997" t="s">
        <v>43</v>
      </c>
      <c r="M997" t="str">
        <f>UPPER(Workshops_2019_2023[[#This Row],[Format]])</f>
        <v>ONLINE-LIVE</v>
      </c>
      <c r="N997" t="s">
        <v>771</v>
      </c>
      <c r="O997" t="s">
        <v>16</v>
      </c>
      <c r="Y997" s="5" t="s">
        <v>134</v>
      </c>
      <c r="Z997" s="5" t="s">
        <v>135</v>
      </c>
      <c r="AC997" s="5" t="s">
        <v>458</v>
      </c>
    </row>
    <row r="998" spans="1:29" x14ac:dyDescent="0.2">
      <c r="A998" t="s">
        <v>358</v>
      </c>
      <c r="B998" s="1">
        <v>44266</v>
      </c>
      <c r="C998" t="s">
        <v>100</v>
      </c>
      <c r="D998" s="2">
        <v>0.75</v>
      </c>
      <c r="E998" s="2">
        <v>0.79166666666666663</v>
      </c>
      <c r="F998">
        <v>1</v>
      </c>
      <c r="G998" t="s">
        <v>381</v>
      </c>
      <c r="H998" t="s">
        <v>672</v>
      </c>
      <c r="K998">
        <v>0</v>
      </c>
      <c r="L998" t="s">
        <v>43</v>
      </c>
      <c r="M998" t="str">
        <f>UPPER(Workshops_2019_2023[[#This Row],[Format]])</f>
        <v>ONLINE-LIVE</v>
      </c>
      <c r="N998" t="s">
        <v>771</v>
      </c>
      <c r="O998" t="s">
        <v>16</v>
      </c>
      <c r="Y998" s="5" t="s">
        <v>134</v>
      </c>
      <c r="Z998" s="5" t="s">
        <v>135</v>
      </c>
      <c r="AC998" s="5" t="s">
        <v>458</v>
      </c>
    </row>
    <row r="999" spans="1:29" x14ac:dyDescent="0.2">
      <c r="A999" t="s">
        <v>358</v>
      </c>
      <c r="B999" s="1">
        <v>44270</v>
      </c>
      <c r="C999" t="s">
        <v>92</v>
      </c>
      <c r="F999">
        <v>1</v>
      </c>
      <c r="G999" t="s">
        <v>381</v>
      </c>
      <c r="H999" t="s">
        <v>672</v>
      </c>
      <c r="K999">
        <v>9</v>
      </c>
      <c r="L999" t="s">
        <v>36</v>
      </c>
      <c r="M999" t="str">
        <f>UPPER(Workshops_2019_2023[[#This Row],[Format]])</f>
        <v>ONLINE-LIVE</v>
      </c>
      <c r="N999" t="s">
        <v>771</v>
      </c>
      <c r="O999" t="s">
        <v>16</v>
      </c>
      <c r="R999">
        <v>9</v>
      </c>
    </row>
    <row r="1000" spans="1:29" x14ac:dyDescent="0.2">
      <c r="A1000" t="s">
        <v>358</v>
      </c>
      <c r="B1000" s="1">
        <v>44270</v>
      </c>
      <c r="C1000" t="s">
        <v>92</v>
      </c>
      <c r="F1000">
        <v>2</v>
      </c>
      <c r="G1000" t="s">
        <v>359</v>
      </c>
      <c r="H1000" t="s">
        <v>672</v>
      </c>
      <c r="J1000">
        <v>25</v>
      </c>
      <c r="K1000">
        <v>12</v>
      </c>
      <c r="L1000" t="s">
        <v>36</v>
      </c>
      <c r="M1000" t="str">
        <f>UPPER(Workshops_2019_2023[[#This Row],[Format]])</f>
        <v>ONLINE-LIVE</v>
      </c>
      <c r="N1000" t="s">
        <v>771</v>
      </c>
      <c r="O1000" t="s">
        <v>29</v>
      </c>
      <c r="Q1000">
        <v>1</v>
      </c>
      <c r="R1000">
        <v>6</v>
      </c>
      <c r="T1000">
        <v>1</v>
      </c>
      <c r="U1000">
        <v>4</v>
      </c>
      <c r="Y1000" s="5" t="s">
        <v>457</v>
      </c>
    </row>
    <row r="1001" spans="1:29" x14ac:dyDescent="0.2">
      <c r="A1001" t="s">
        <v>358</v>
      </c>
      <c r="B1001" s="1">
        <v>44270</v>
      </c>
      <c r="C1001" t="s">
        <v>92</v>
      </c>
      <c r="D1001" s="2">
        <v>0.70833333333333337</v>
      </c>
      <c r="E1001" s="2">
        <v>0.75</v>
      </c>
      <c r="F1001">
        <v>1</v>
      </c>
      <c r="G1001" t="s">
        <v>381</v>
      </c>
      <c r="H1001" t="s">
        <v>672</v>
      </c>
      <c r="K1001">
        <v>9</v>
      </c>
      <c r="L1001" t="s">
        <v>36</v>
      </c>
      <c r="M1001" t="str">
        <f>UPPER(Workshops_2019_2023[[#This Row],[Format]])</f>
        <v>ONLINE-LIVE</v>
      </c>
      <c r="N1001" t="s">
        <v>771</v>
      </c>
      <c r="O1001" t="s">
        <v>16</v>
      </c>
      <c r="R1001">
        <v>9</v>
      </c>
    </row>
    <row r="1002" spans="1:29" x14ac:dyDescent="0.2">
      <c r="A1002" t="s">
        <v>358</v>
      </c>
      <c r="B1002" s="1">
        <v>44270</v>
      </c>
      <c r="C1002" t="s">
        <v>92</v>
      </c>
      <c r="D1002" s="2">
        <v>0.4375</v>
      </c>
      <c r="E1002" s="2">
        <v>0.52083333333333337</v>
      </c>
      <c r="F1002">
        <v>2</v>
      </c>
      <c r="G1002" t="s">
        <v>359</v>
      </c>
      <c r="H1002" t="s">
        <v>672</v>
      </c>
      <c r="J1002">
        <v>25</v>
      </c>
      <c r="K1002">
        <v>12</v>
      </c>
      <c r="L1002" t="s">
        <v>36</v>
      </c>
      <c r="M1002" t="str">
        <f>UPPER(Workshops_2019_2023[[#This Row],[Format]])</f>
        <v>ONLINE-LIVE</v>
      </c>
      <c r="N1002" t="s">
        <v>771</v>
      </c>
      <c r="O1002" t="s">
        <v>29</v>
      </c>
      <c r="Q1002">
        <v>1</v>
      </c>
      <c r="R1002">
        <v>6</v>
      </c>
      <c r="T1002">
        <v>1</v>
      </c>
      <c r="U1002">
        <v>4</v>
      </c>
      <c r="Y1002" s="5" t="s">
        <v>457</v>
      </c>
    </row>
    <row r="1003" spans="1:29" x14ac:dyDescent="0.2">
      <c r="A1003" t="s">
        <v>193</v>
      </c>
      <c r="B1003" s="1">
        <v>44286</v>
      </c>
      <c r="C1003" t="s">
        <v>98</v>
      </c>
      <c r="D1003" s="2">
        <v>0.70833333333333337</v>
      </c>
      <c r="E1003" s="2">
        <v>0.75</v>
      </c>
      <c r="F1003">
        <v>1</v>
      </c>
      <c r="G1003" t="s">
        <v>199</v>
      </c>
      <c r="H1003" t="s">
        <v>672</v>
      </c>
      <c r="K1003">
        <v>5</v>
      </c>
      <c r="L1003" t="s">
        <v>36</v>
      </c>
      <c r="M1003" t="str">
        <f>UPPER(Workshops_2019_2023[[#This Row],[Format]])</f>
        <v>ONLINE-LIVE</v>
      </c>
      <c r="N1003" t="s">
        <v>771</v>
      </c>
      <c r="O1003" t="s">
        <v>16</v>
      </c>
      <c r="R1003">
        <v>5</v>
      </c>
      <c r="Y1003" s="5" t="s">
        <v>134</v>
      </c>
      <c r="Z1003" s="5" t="s">
        <v>312</v>
      </c>
    </row>
    <row r="1004" spans="1:29" x14ac:dyDescent="0.2">
      <c r="A1004" t="s">
        <v>358</v>
      </c>
      <c r="B1004" s="1">
        <v>44291</v>
      </c>
      <c r="C1004" t="s">
        <v>92</v>
      </c>
      <c r="F1004">
        <v>1</v>
      </c>
      <c r="G1004" t="s">
        <v>381</v>
      </c>
      <c r="H1004" t="s">
        <v>672</v>
      </c>
      <c r="K1004">
        <v>12</v>
      </c>
      <c r="L1004" t="s">
        <v>36</v>
      </c>
      <c r="M1004" t="str">
        <f>UPPER(Workshops_2019_2023[[#This Row],[Format]])</f>
        <v>ONLINE-LIVE</v>
      </c>
      <c r="N1004" t="s">
        <v>771</v>
      </c>
      <c r="O1004" t="s">
        <v>16</v>
      </c>
      <c r="R1004">
        <v>12</v>
      </c>
      <c r="Y1004" s="5" t="s">
        <v>134</v>
      </c>
      <c r="Z1004" s="5" t="s">
        <v>316</v>
      </c>
      <c r="AA1004" s="5" t="s">
        <v>460</v>
      </c>
    </row>
    <row r="1005" spans="1:29" x14ac:dyDescent="0.2">
      <c r="A1005" t="s">
        <v>358</v>
      </c>
      <c r="B1005" s="1">
        <v>44291</v>
      </c>
      <c r="C1005" t="s">
        <v>92</v>
      </c>
      <c r="D1005" s="2">
        <v>0.67361111111111116</v>
      </c>
      <c r="E1005" s="2">
        <v>0.71527777777777779</v>
      </c>
      <c r="F1005">
        <v>1</v>
      </c>
      <c r="G1005" t="s">
        <v>381</v>
      </c>
      <c r="H1005" t="s">
        <v>672</v>
      </c>
      <c r="K1005">
        <v>12</v>
      </c>
      <c r="L1005" t="s">
        <v>36</v>
      </c>
      <c r="M1005" t="str">
        <f>UPPER(Workshops_2019_2023[[#This Row],[Format]])</f>
        <v>ONLINE-LIVE</v>
      </c>
      <c r="N1005" t="s">
        <v>771</v>
      </c>
      <c r="O1005" t="s">
        <v>16</v>
      </c>
      <c r="R1005">
        <v>12</v>
      </c>
      <c r="Y1005" s="5" t="s">
        <v>134</v>
      </c>
      <c r="Z1005" s="5" t="s">
        <v>316</v>
      </c>
      <c r="AA1005" s="5" t="s">
        <v>460</v>
      </c>
    </row>
    <row r="1006" spans="1:29" x14ac:dyDescent="0.2">
      <c r="A1006" t="s">
        <v>358</v>
      </c>
      <c r="B1006" s="1">
        <v>44300</v>
      </c>
      <c r="C1006" t="s">
        <v>98</v>
      </c>
      <c r="F1006">
        <v>2</v>
      </c>
      <c r="G1006" t="s">
        <v>359</v>
      </c>
      <c r="H1006" t="s">
        <v>672</v>
      </c>
      <c r="K1006">
        <v>13</v>
      </c>
      <c r="L1006" t="s">
        <v>36</v>
      </c>
      <c r="M1006" t="str">
        <f>UPPER(Workshops_2019_2023[[#This Row],[Format]])</f>
        <v>ONLINE-LIVE</v>
      </c>
      <c r="N1006" t="s">
        <v>771</v>
      </c>
      <c r="O1006" t="s">
        <v>29</v>
      </c>
      <c r="Q1006">
        <v>4</v>
      </c>
      <c r="R1006">
        <v>6</v>
      </c>
      <c r="S1006">
        <v>2</v>
      </c>
      <c r="U1006">
        <v>1</v>
      </c>
      <c r="Y1006" s="5" t="s">
        <v>457</v>
      </c>
    </row>
    <row r="1007" spans="1:29" x14ac:dyDescent="0.2">
      <c r="A1007" t="s">
        <v>358</v>
      </c>
      <c r="B1007" s="1">
        <v>44300</v>
      </c>
      <c r="C1007" t="s">
        <v>98</v>
      </c>
      <c r="D1007" s="2">
        <v>0.54166666666666663</v>
      </c>
      <c r="E1007" s="2">
        <v>0.625</v>
      </c>
      <c r="F1007">
        <v>2</v>
      </c>
      <c r="G1007" t="s">
        <v>359</v>
      </c>
      <c r="H1007" t="s">
        <v>672</v>
      </c>
      <c r="K1007">
        <v>13</v>
      </c>
      <c r="L1007" t="s">
        <v>36</v>
      </c>
      <c r="M1007" t="str">
        <f>UPPER(Workshops_2019_2023[[#This Row],[Format]])</f>
        <v>ONLINE-LIVE</v>
      </c>
      <c r="N1007" t="s">
        <v>771</v>
      </c>
      <c r="O1007" t="s">
        <v>29</v>
      </c>
      <c r="Q1007">
        <v>4</v>
      </c>
      <c r="R1007">
        <v>6</v>
      </c>
      <c r="S1007">
        <v>2</v>
      </c>
      <c r="U1007">
        <v>1</v>
      </c>
      <c r="Y1007" s="5" t="s">
        <v>457</v>
      </c>
    </row>
    <row r="1008" spans="1:29" x14ac:dyDescent="0.2">
      <c r="A1008" t="s">
        <v>193</v>
      </c>
      <c r="B1008" s="1">
        <v>44301</v>
      </c>
      <c r="C1008" t="s">
        <v>100</v>
      </c>
      <c r="D1008" s="2">
        <v>0.75</v>
      </c>
      <c r="E1008" s="2">
        <v>0.79166666666666663</v>
      </c>
      <c r="F1008">
        <v>1</v>
      </c>
      <c r="G1008" t="s">
        <v>200</v>
      </c>
      <c r="H1008" t="s">
        <v>672</v>
      </c>
      <c r="K1008">
        <v>22</v>
      </c>
      <c r="L1008" t="s">
        <v>36</v>
      </c>
      <c r="M1008" t="str">
        <f>UPPER(Workshops_2019_2023[[#This Row],[Format]])</f>
        <v>ONLINE-LIVE</v>
      </c>
      <c r="N1008" t="s">
        <v>771</v>
      </c>
      <c r="O1008" t="s">
        <v>16</v>
      </c>
      <c r="R1008">
        <v>22</v>
      </c>
      <c r="Y1008" s="5" t="s">
        <v>134</v>
      </c>
      <c r="Z1008" s="5" t="s">
        <v>135</v>
      </c>
    </row>
    <row r="1009" spans="1:33" x14ac:dyDescent="0.2">
      <c r="A1009" t="s">
        <v>193</v>
      </c>
      <c r="B1009" s="1">
        <v>44306</v>
      </c>
      <c r="C1009" t="s">
        <v>96</v>
      </c>
      <c r="D1009" s="2">
        <v>0.75</v>
      </c>
      <c r="E1009" s="2">
        <v>0.79166666666666663</v>
      </c>
      <c r="F1009">
        <v>1</v>
      </c>
      <c r="G1009" t="s">
        <v>201</v>
      </c>
      <c r="H1009" t="s">
        <v>672</v>
      </c>
      <c r="K1009">
        <v>22</v>
      </c>
      <c r="L1009" t="s">
        <v>36</v>
      </c>
      <c r="M1009" t="str">
        <f>UPPER(Workshops_2019_2023[[#This Row],[Format]])</f>
        <v>ONLINE-LIVE</v>
      </c>
      <c r="N1009" t="s">
        <v>771</v>
      </c>
      <c r="O1009" t="s">
        <v>16</v>
      </c>
      <c r="R1009">
        <v>22</v>
      </c>
      <c r="Y1009" s="5" t="s">
        <v>134</v>
      </c>
      <c r="Z1009" s="5" t="s">
        <v>135</v>
      </c>
    </row>
    <row r="1010" spans="1:33" x14ac:dyDescent="0.2">
      <c r="A1010" t="s">
        <v>358</v>
      </c>
      <c r="B1010" s="1">
        <v>44307</v>
      </c>
      <c r="C1010" t="s">
        <v>98</v>
      </c>
      <c r="F1010">
        <v>1</v>
      </c>
      <c r="G1010" t="s">
        <v>381</v>
      </c>
      <c r="H1010" t="s">
        <v>672</v>
      </c>
      <c r="K1010">
        <v>9</v>
      </c>
      <c r="L1010" t="s">
        <v>36</v>
      </c>
      <c r="M1010" t="str">
        <f>UPPER(Workshops_2019_2023[[#This Row],[Format]])</f>
        <v>ONLINE-LIVE</v>
      </c>
      <c r="N1010" t="s">
        <v>771</v>
      </c>
      <c r="O1010" t="s">
        <v>16</v>
      </c>
      <c r="R1010">
        <v>9</v>
      </c>
      <c r="Y1010" s="5" t="s">
        <v>134</v>
      </c>
      <c r="Z1010" s="5" t="s">
        <v>135</v>
      </c>
    </row>
    <row r="1011" spans="1:33" x14ac:dyDescent="0.2">
      <c r="A1011" t="s">
        <v>358</v>
      </c>
      <c r="B1011" s="1">
        <v>44307</v>
      </c>
      <c r="C1011" t="s">
        <v>98</v>
      </c>
      <c r="D1011" s="2">
        <v>0.70833333333333337</v>
      </c>
      <c r="E1011" s="2">
        <v>0.75</v>
      </c>
      <c r="F1011">
        <v>1</v>
      </c>
      <c r="G1011" t="s">
        <v>381</v>
      </c>
      <c r="H1011" t="s">
        <v>672</v>
      </c>
      <c r="K1011">
        <v>9</v>
      </c>
      <c r="L1011" t="s">
        <v>36</v>
      </c>
      <c r="M1011" t="str">
        <f>UPPER(Workshops_2019_2023[[#This Row],[Format]])</f>
        <v>ONLINE-LIVE</v>
      </c>
      <c r="N1011" t="s">
        <v>771</v>
      </c>
      <c r="O1011" t="s">
        <v>16</v>
      </c>
      <c r="R1011">
        <v>9</v>
      </c>
      <c r="Y1011" s="5" t="s">
        <v>134</v>
      </c>
      <c r="Z1011" s="5" t="s">
        <v>135</v>
      </c>
    </row>
    <row r="1012" spans="1:33" x14ac:dyDescent="0.2">
      <c r="A1012" t="s">
        <v>358</v>
      </c>
      <c r="B1012" s="1">
        <v>44384</v>
      </c>
      <c r="C1012" t="s">
        <v>98</v>
      </c>
      <c r="D1012" s="2">
        <v>0.375</v>
      </c>
      <c r="E1012" s="2">
        <v>0.66666666666666663</v>
      </c>
      <c r="F1012">
        <v>7</v>
      </c>
      <c r="G1012" t="s">
        <v>376</v>
      </c>
      <c r="H1012" t="s">
        <v>672</v>
      </c>
      <c r="K1012">
        <v>0</v>
      </c>
      <c r="L1012" t="s">
        <v>43</v>
      </c>
      <c r="M1012" t="str">
        <f>UPPER(Workshops_2019_2023[[#This Row],[Format]])</f>
        <v>ONLINE-LIVE</v>
      </c>
      <c r="N1012" t="s">
        <v>771</v>
      </c>
      <c r="O1012" t="s">
        <v>16</v>
      </c>
      <c r="AA1012" s="5" t="s">
        <v>461</v>
      </c>
      <c r="AC1012" s="5" t="s">
        <v>462</v>
      </c>
    </row>
    <row r="1013" spans="1:33" x14ac:dyDescent="0.2">
      <c r="A1013" t="s">
        <v>358</v>
      </c>
      <c r="B1013" s="1">
        <v>44384</v>
      </c>
      <c r="C1013" t="s">
        <v>98</v>
      </c>
      <c r="D1013" s="2">
        <v>0.58333333333333337</v>
      </c>
      <c r="E1013" s="2">
        <v>0.625</v>
      </c>
      <c r="F1013">
        <v>1</v>
      </c>
      <c r="G1013" t="s">
        <v>381</v>
      </c>
      <c r="H1013" t="s">
        <v>672</v>
      </c>
      <c r="I1013" t="s">
        <v>672</v>
      </c>
      <c r="K1013">
        <v>5</v>
      </c>
      <c r="L1013" t="s">
        <v>36</v>
      </c>
      <c r="M1013" t="str">
        <f>UPPER(Workshops_2019_2023[[#This Row],[Format]])</f>
        <v>ONLINE-LIVE</v>
      </c>
      <c r="N1013" t="s">
        <v>771</v>
      </c>
      <c r="O1013" t="s">
        <v>16</v>
      </c>
      <c r="R1013">
        <v>5</v>
      </c>
      <c r="Y1013" s="5" t="s">
        <v>347</v>
      </c>
      <c r="Z1013" s="5" t="s">
        <v>317</v>
      </c>
      <c r="AA1013" s="5" t="s">
        <v>461</v>
      </c>
    </row>
    <row r="1014" spans="1:33" x14ac:dyDescent="0.2">
      <c r="A1014" t="s">
        <v>358</v>
      </c>
      <c r="B1014" s="1">
        <v>44397</v>
      </c>
      <c r="C1014" t="s">
        <v>96</v>
      </c>
      <c r="D1014" s="2">
        <v>0.54166666666666663</v>
      </c>
      <c r="E1014" s="2">
        <v>0.625</v>
      </c>
      <c r="F1014">
        <v>2</v>
      </c>
      <c r="G1014" t="s">
        <v>359</v>
      </c>
      <c r="H1014" t="s">
        <v>672</v>
      </c>
      <c r="K1014">
        <v>3</v>
      </c>
      <c r="L1014" t="s">
        <v>36</v>
      </c>
      <c r="M1014" t="str">
        <f>UPPER(Workshops_2019_2023[[#This Row],[Format]])</f>
        <v>ONLINE-LIVE</v>
      </c>
      <c r="N1014" t="s">
        <v>771</v>
      </c>
      <c r="O1014" t="s">
        <v>16</v>
      </c>
      <c r="R1014">
        <v>3</v>
      </c>
      <c r="Y1014" s="5" t="s">
        <v>325</v>
      </c>
      <c r="Z1014" s="5" t="s">
        <v>317</v>
      </c>
      <c r="AA1014" s="5" t="s">
        <v>464</v>
      </c>
    </row>
    <row r="1015" spans="1:33" x14ac:dyDescent="0.2">
      <c r="A1015" t="s">
        <v>358</v>
      </c>
      <c r="B1015" s="1">
        <v>44400</v>
      </c>
      <c r="C1015" t="s">
        <v>103</v>
      </c>
      <c r="D1015" s="2">
        <v>0.375</v>
      </c>
      <c r="E1015" s="2">
        <v>0.66666666666666663</v>
      </c>
      <c r="F1015">
        <v>7</v>
      </c>
      <c r="G1015" t="s">
        <v>376</v>
      </c>
      <c r="H1015" t="s">
        <v>672</v>
      </c>
      <c r="I1015" t="s">
        <v>678</v>
      </c>
      <c r="K1015">
        <v>14</v>
      </c>
      <c r="L1015" t="s">
        <v>36</v>
      </c>
      <c r="M1015" t="str">
        <f>UPPER(Workshops_2019_2023[[#This Row],[Format]])</f>
        <v>ONLINE-LIVE</v>
      </c>
      <c r="N1015" t="s">
        <v>771</v>
      </c>
      <c r="O1015" t="s">
        <v>16</v>
      </c>
      <c r="R1015">
        <v>14</v>
      </c>
      <c r="Y1015" s="5" t="s">
        <v>457</v>
      </c>
      <c r="Z1015" s="5" t="s">
        <v>317</v>
      </c>
      <c r="AA1015" s="5" t="s">
        <v>360</v>
      </c>
    </row>
    <row r="1016" spans="1:33" x14ac:dyDescent="0.2">
      <c r="A1016" t="s">
        <v>358</v>
      </c>
      <c r="B1016" s="1">
        <v>44414</v>
      </c>
      <c r="C1016" t="s">
        <v>103</v>
      </c>
      <c r="D1016" s="2">
        <v>0.45833333333333331</v>
      </c>
      <c r="E1016" s="2">
        <v>0.5</v>
      </c>
      <c r="F1016">
        <v>1</v>
      </c>
      <c r="G1016" t="s">
        <v>465</v>
      </c>
      <c r="H1016" t="s">
        <v>672</v>
      </c>
      <c r="K1016">
        <v>47</v>
      </c>
      <c r="L1016" t="s">
        <v>36</v>
      </c>
      <c r="M1016" t="str">
        <f>UPPER(Workshops_2019_2023[[#This Row],[Format]])</f>
        <v>ONLINE-LIVE</v>
      </c>
      <c r="N1016" t="s">
        <v>771</v>
      </c>
      <c r="O1016" t="s">
        <v>16</v>
      </c>
      <c r="R1016">
        <v>47</v>
      </c>
      <c r="Y1016" s="5" t="s">
        <v>325</v>
      </c>
      <c r="Z1016" s="5" t="s">
        <v>317</v>
      </c>
      <c r="AA1016" s="5" t="s">
        <v>464</v>
      </c>
    </row>
    <row r="1017" spans="1:33" x14ac:dyDescent="0.2">
      <c r="A1017" t="s">
        <v>358</v>
      </c>
      <c r="B1017" s="1">
        <v>44417</v>
      </c>
      <c r="C1017" t="s">
        <v>92</v>
      </c>
      <c r="D1017" s="2">
        <v>0.375</v>
      </c>
      <c r="E1017" s="2">
        <v>0.45833333333333331</v>
      </c>
      <c r="F1017">
        <v>2</v>
      </c>
      <c r="G1017" t="s">
        <v>359</v>
      </c>
      <c r="H1017" t="s">
        <v>672</v>
      </c>
      <c r="K1017">
        <v>84</v>
      </c>
      <c r="L1017" t="s">
        <v>36</v>
      </c>
      <c r="M1017" t="str">
        <f>UPPER(Workshops_2019_2023[[#This Row],[Format]])</f>
        <v>ONLINE-LIVE</v>
      </c>
      <c r="N1017" t="s">
        <v>771</v>
      </c>
      <c r="O1017" t="s">
        <v>16</v>
      </c>
      <c r="R1017">
        <v>84</v>
      </c>
      <c r="Y1017" s="5" t="s">
        <v>325</v>
      </c>
      <c r="Z1017" s="5" t="s">
        <v>317</v>
      </c>
      <c r="AA1017" s="5" t="s">
        <v>464</v>
      </c>
    </row>
    <row r="1018" spans="1:33" x14ac:dyDescent="0.2">
      <c r="A1018" t="s">
        <v>358</v>
      </c>
      <c r="B1018" s="1">
        <v>44418</v>
      </c>
      <c r="C1018" t="s">
        <v>96</v>
      </c>
      <c r="D1018" s="2">
        <v>5.2083333333333336E-2</v>
      </c>
      <c r="E1018" s="2">
        <v>7.2916666666666671E-2</v>
      </c>
      <c r="F1018">
        <v>0</v>
      </c>
      <c r="G1018" t="s">
        <v>466</v>
      </c>
      <c r="H1018" t="s">
        <v>672</v>
      </c>
      <c r="K1018">
        <v>62</v>
      </c>
      <c r="L1018" t="s">
        <v>36</v>
      </c>
      <c r="M1018" t="str">
        <f>UPPER(Workshops_2019_2023[[#This Row],[Format]])</f>
        <v>IN-PERSON</v>
      </c>
      <c r="N1018" t="s">
        <v>37</v>
      </c>
      <c r="O1018" t="s">
        <v>16</v>
      </c>
      <c r="R1018">
        <v>62</v>
      </c>
      <c r="Y1018" s="5" t="s">
        <v>325</v>
      </c>
      <c r="Z1018" s="5" t="s">
        <v>317</v>
      </c>
      <c r="AA1018" s="5" t="s">
        <v>464</v>
      </c>
    </row>
    <row r="1019" spans="1:33" x14ac:dyDescent="0.2">
      <c r="A1019" t="s">
        <v>358</v>
      </c>
      <c r="B1019" s="1">
        <v>44418</v>
      </c>
      <c r="C1019" t="s">
        <v>96</v>
      </c>
      <c r="D1019" s="2">
        <v>0.60416666666666663</v>
      </c>
      <c r="E1019" s="2">
        <v>0.625</v>
      </c>
      <c r="F1019">
        <v>0</v>
      </c>
      <c r="G1019" t="s">
        <v>466</v>
      </c>
      <c r="H1019" t="s">
        <v>672</v>
      </c>
      <c r="K1019">
        <v>68</v>
      </c>
      <c r="L1019" t="s">
        <v>36</v>
      </c>
      <c r="M1019" t="str">
        <f>UPPER(Workshops_2019_2023[[#This Row],[Format]])</f>
        <v>IN-PERSON</v>
      </c>
      <c r="N1019" t="s">
        <v>37</v>
      </c>
      <c r="O1019" t="s">
        <v>16</v>
      </c>
      <c r="R1019">
        <v>68</v>
      </c>
      <c r="Y1019" s="5" t="s">
        <v>325</v>
      </c>
      <c r="Z1019" s="5" t="s">
        <v>317</v>
      </c>
      <c r="AA1019" s="5" t="s">
        <v>464</v>
      </c>
    </row>
    <row r="1020" spans="1:33" x14ac:dyDescent="0.2">
      <c r="A1020" t="s">
        <v>193</v>
      </c>
      <c r="B1020" s="1">
        <v>44427</v>
      </c>
      <c r="C1020" t="s">
        <v>100</v>
      </c>
      <c r="D1020" s="2">
        <v>0.75</v>
      </c>
      <c r="E1020" s="2">
        <v>0.77083333333333337</v>
      </c>
      <c r="F1020">
        <v>0</v>
      </c>
      <c r="G1020" t="s">
        <v>313</v>
      </c>
      <c r="H1020" t="s">
        <v>672</v>
      </c>
      <c r="K1020">
        <v>33</v>
      </c>
      <c r="L1020" t="s">
        <v>36</v>
      </c>
      <c r="M1020" t="str">
        <f>UPPER(Workshops_2019_2023[[#This Row],[Format]])</f>
        <v>ONLINE-LIVE</v>
      </c>
      <c r="N1020" t="s">
        <v>771</v>
      </c>
      <c r="O1020" t="s">
        <v>15</v>
      </c>
      <c r="Q1020">
        <v>33</v>
      </c>
      <c r="Y1020" s="5" t="s">
        <v>134</v>
      </c>
      <c r="Z1020" s="5" t="s">
        <v>290</v>
      </c>
      <c r="AC1020" s="5" t="s">
        <v>314</v>
      </c>
      <c r="AD1020" s="5" t="s">
        <v>774</v>
      </c>
      <c r="AE1020">
        <v>46.727550999999998</v>
      </c>
      <c r="AF1020">
        <v>-117.166117</v>
      </c>
      <c r="AG1020" t="s">
        <v>776</v>
      </c>
    </row>
    <row r="1021" spans="1:33" x14ac:dyDescent="0.2">
      <c r="A1021" t="s">
        <v>358</v>
      </c>
      <c r="B1021" s="1">
        <v>44454</v>
      </c>
      <c r="C1021" t="s">
        <v>98</v>
      </c>
      <c r="D1021" s="2">
        <v>0.375</v>
      </c>
      <c r="E1021" s="2">
        <v>0.66666666666666663</v>
      </c>
      <c r="F1021">
        <v>7</v>
      </c>
      <c r="G1021" t="s">
        <v>376</v>
      </c>
      <c r="H1021" t="s">
        <v>672</v>
      </c>
      <c r="I1021" t="s">
        <v>713</v>
      </c>
      <c r="K1021">
        <v>10</v>
      </c>
      <c r="L1021" t="s">
        <v>36</v>
      </c>
      <c r="M1021" t="str">
        <f>UPPER(Workshops_2019_2023[[#This Row],[Format]])</f>
        <v>ONLINE-LIVE</v>
      </c>
      <c r="N1021" t="s">
        <v>771</v>
      </c>
      <c r="O1021" t="s">
        <v>29</v>
      </c>
      <c r="R1021">
        <v>9</v>
      </c>
      <c r="S1021">
        <v>1</v>
      </c>
      <c r="Y1021" s="5" t="s">
        <v>457</v>
      </c>
      <c r="Z1021" s="5" t="s">
        <v>309</v>
      </c>
    </row>
    <row r="1022" spans="1:33" x14ac:dyDescent="0.2">
      <c r="A1022" t="s">
        <v>358</v>
      </c>
      <c r="B1022" s="1">
        <v>44459</v>
      </c>
      <c r="C1022" t="s">
        <v>92</v>
      </c>
      <c r="D1022" s="2">
        <v>0.54166666666666663</v>
      </c>
      <c r="E1022" s="2">
        <v>0.625</v>
      </c>
      <c r="F1022">
        <v>2</v>
      </c>
      <c r="G1022" t="s">
        <v>359</v>
      </c>
      <c r="H1022" t="s">
        <v>672</v>
      </c>
      <c r="K1022">
        <v>5</v>
      </c>
      <c r="L1022" t="s">
        <v>36</v>
      </c>
      <c r="M1022" t="str">
        <f>UPPER(Workshops_2019_2023[[#This Row],[Format]])</f>
        <v>IN-PERSON</v>
      </c>
      <c r="N1022" t="s">
        <v>37</v>
      </c>
      <c r="O1022" t="s">
        <v>16</v>
      </c>
      <c r="R1022">
        <v>5</v>
      </c>
      <c r="Y1022" s="5" t="s">
        <v>179</v>
      </c>
      <c r="Z1022" s="5" t="s">
        <v>309</v>
      </c>
    </row>
    <row r="1023" spans="1:33" x14ac:dyDescent="0.2">
      <c r="A1023" t="s">
        <v>358</v>
      </c>
      <c r="B1023" s="1">
        <v>44475</v>
      </c>
      <c r="C1023" t="s">
        <v>98</v>
      </c>
      <c r="D1023" s="2">
        <v>0.375</v>
      </c>
      <c r="E1023" s="2">
        <v>0.45833333333333331</v>
      </c>
      <c r="F1023">
        <v>2</v>
      </c>
      <c r="G1023" t="s">
        <v>359</v>
      </c>
      <c r="H1023" t="s">
        <v>672</v>
      </c>
      <c r="K1023">
        <v>12</v>
      </c>
      <c r="L1023" t="s">
        <v>36</v>
      </c>
      <c r="M1023" t="str">
        <f>UPPER(Workshops_2019_2023[[#This Row],[Format]])</f>
        <v>ONLINE-LIVE</v>
      </c>
      <c r="N1023" t="s">
        <v>771</v>
      </c>
      <c r="O1023" t="s">
        <v>29</v>
      </c>
      <c r="R1023">
        <v>10</v>
      </c>
      <c r="T1023">
        <v>1</v>
      </c>
      <c r="U1023">
        <v>1</v>
      </c>
      <c r="Y1023" s="5" t="s">
        <v>457</v>
      </c>
      <c r="Z1023" s="5" t="s">
        <v>309</v>
      </c>
    </row>
    <row r="1024" spans="1:33" x14ac:dyDescent="0.2">
      <c r="A1024" t="s">
        <v>358</v>
      </c>
      <c r="B1024" s="1">
        <v>44476</v>
      </c>
      <c r="C1024" t="s">
        <v>100</v>
      </c>
      <c r="D1024" s="2">
        <v>0.375</v>
      </c>
      <c r="E1024" s="2">
        <v>0.66666666666666663</v>
      </c>
      <c r="F1024">
        <v>7</v>
      </c>
      <c r="G1024" t="s">
        <v>376</v>
      </c>
      <c r="H1024" t="s">
        <v>672</v>
      </c>
      <c r="I1024" t="s">
        <v>701</v>
      </c>
      <c r="K1024">
        <v>13</v>
      </c>
      <c r="L1024" t="s">
        <v>36</v>
      </c>
      <c r="M1024" t="str">
        <f>UPPER(Workshops_2019_2023[[#This Row],[Format]])</f>
        <v>ONLINE-LIVE</v>
      </c>
      <c r="N1024" t="s">
        <v>771</v>
      </c>
      <c r="O1024" t="s">
        <v>29</v>
      </c>
      <c r="Q1024">
        <v>2</v>
      </c>
      <c r="R1024">
        <v>7</v>
      </c>
      <c r="S1024">
        <v>2</v>
      </c>
      <c r="T1024">
        <v>1</v>
      </c>
      <c r="U1024">
        <v>1</v>
      </c>
      <c r="Y1024" s="5" t="s">
        <v>457</v>
      </c>
      <c r="Z1024" s="5" t="s">
        <v>309</v>
      </c>
    </row>
    <row r="1025" spans="1:33" x14ac:dyDescent="0.2">
      <c r="A1025" t="s">
        <v>193</v>
      </c>
      <c r="B1025" s="1">
        <v>44481</v>
      </c>
      <c r="C1025" t="s">
        <v>96</v>
      </c>
      <c r="D1025" s="2">
        <v>0.63194444444444442</v>
      </c>
      <c r="E1025" s="2">
        <v>0.66666666666666663</v>
      </c>
      <c r="F1025">
        <v>1</v>
      </c>
      <c r="G1025" t="s">
        <v>194</v>
      </c>
      <c r="H1025" t="s">
        <v>672</v>
      </c>
      <c r="K1025">
        <v>24</v>
      </c>
      <c r="L1025" t="s">
        <v>36</v>
      </c>
      <c r="M1025" t="str">
        <f>UPPER(Workshops_2019_2023[[#This Row],[Format]])</f>
        <v>ONLINE-LIVE</v>
      </c>
      <c r="N1025" t="s">
        <v>771</v>
      </c>
      <c r="O1025" t="s">
        <v>16</v>
      </c>
      <c r="R1025">
        <v>24</v>
      </c>
      <c r="Y1025" s="5" t="s">
        <v>134</v>
      </c>
      <c r="Z1025" s="5" t="s">
        <v>286</v>
      </c>
    </row>
    <row r="1026" spans="1:33" x14ac:dyDescent="0.2">
      <c r="A1026" t="s">
        <v>358</v>
      </c>
      <c r="B1026" s="1">
        <v>44482</v>
      </c>
      <c r="C1026" t="s">
        <v>98</v>
      </c>
      <c r="D1026" s="2">
        <v>0.75</v>
      </c>
      <c r="E1026" s="2">
        <v>0.79166666666666663</v>
      </c>
      <c r="F1026">
        <v>1</v>
      </c>
      <c r="G1026" t="s">
        <v>381</v>
      </c>
      <c r="H1026" t="s">
        <v>672</v>
      </c>
      <c r="K1026">
        <v>6</v>
      </c>
      <c r="L1026" t="s">
        <v>36</v>
      </c>
      <c r="M1026" t="str">
        <f>UPPER(Workshops_2019_2023[[#This Row],[Format]])</f>
        <v>IN-PERSON</v>
      </c>
      <c r="N1026" t="s">
        <v>37</v>
      </c>
      <c r="O1026" t="s">
        <v>16</v>
      </c>
      <c r="R1026">
        <v>6</v>
      </c>
      <c r="Y1026" s="5" t="s">
        <v>134</v>
      </c>
      <c r="Z1026" s="5" t="s">
        <v>135</v>
      </c>
      <c r="AA1026" s="5" t="s">
        <v>149</v>
      </c>
      <c r="AC1026" s="5" t="s">
        <v>472</v>
      </c>
    </row>
    <row r="1027" spans="1:33" x14ac:dyDescent="0.2">
      <c r="A1027" t="s">
        <v>358</v>
      </c>
      <c r="B1027" s="1">
        <v>44490</v>
      </c>
      <c r="C1027" t="s">
        <v>100</v>
      </c>
      <c r="D1027" s="2">
        <v>0.58333333333333337</v>
      </c>
      <c r="E1027" s="2">
        <v>0.66666666666666663</v>
      </c>
      <c r="F1027">
        <v>2</v>
      </c>
      <c r="G1027" t="s">
        <v>359</v>
      </c>
      <c r="H1027" t="s">
        <v>672</v>
      </c>
      <c r="K1027">
        <v>0</v>
      </c>
      <c r="L1027" t="s">
        <v>43</v>
      </c>
      <c r="M1027" t="str">
        <f>UPPER(Workshops_2019_2023[[#This Row],[Format]])</f>
        <v>IN-PERSON</v>
      </c>
      <c r="N1027" t="s">
        <v>37</v>
      </c>
      <c r="O1027" t="s">
        <v>16</v>
      </c>
      <c r="Y1027" s="5" t="s">
        <v>457</v>
      </c>
      <c r="Z1027" s="5" t="s">
        <v>309</v>
      </c>
      <c r="AA1027" s="5" t="s">
        <v>467</v>
      </c>
      <c r="AC1027" s="5" t="s">
        <v>468</v>
      </c>
    </row>
    <row r="1028" spans="1:33" x14ac:dyDescent="0.2">
      <c r="A1028" t="s">
        <v>358</v>
      </c>
      <c r="B1028" s="1">
        <v>44496</v>
      </c>
      <c r="C1028" t="s">
        <v>98</v>
      </c>
      <c r="D1028" s="2">
        <v>0.75</v>
      </c>
      <c r="E1028" s="2">
        <v>0.79166666666666663</v>
      </c>
      <c r="F1028">
        <v>1</v>
      </c>
      <c r="G1028" t="s">
        <v>381</v>
      </c>
      <c r="H1028" t="s">
        <v>672</v>
      </c>
      <c r="K1028">
        <v>120</v>
      </c>
      <c r="L1028" t="s">
        <v>36</v>
      </c>
      <c r="M1028" t="str">
        <f>UPPER(Workshops_2019_2023[[#This Row],[Format]])</f>
        <v>IN-PERSON</v>
      </c>
      <c r="N1028" t="s">
        <v>37</v>
      </c>
      <c r="O1028" t="s">
        <v>16</v>
      </c>
      <c r="R1028">
        <v>120</v>
      </c>
      <c r="Y1028" s="5" t="s">
        <v>134</v>
      </c>
      <c r="Z1028" s="5" t="s">
        <v>155</v>
      </c>
      <c r="AA1028" s="5" t="s">
        <v>473</v>
      </c>
    </row>
    <row r="1029" spans="1:33" x14ac:dyDescent="0.2">
      <c r="A1029" t="s">
        <v>358</v>
      </c>
      <c r="B1029" s="1">
        <v>44498</v>
      </c>
      <c r="C1029" t="s">
        <v>98</v>
      </c>
      <c r="D1029" s="2">
        <v>0.375</v>
      </c>
      <c r="E1029" s="2">
        <v>0.41666666666666669</v>
      </c>
      <c r="F1029">
        <v>1</v>
      </c>
      <c r="G1029" t="s">
        <v>381</v>
      </c>
      <c r="H1029" t="s">
        <v>672</v>
      </c>
      <c r="K1029">
        <v>0</v>
      </c>
      <c r="L1029" t="s">
        <v>43</v>
      </c>
      <c r="M1029" t="str">
        <f>UPPER(Workshops_2019_2023[[#This Row],[Format]])</f>
        <v>IN-PERSON</v>
      </c>
      <c r="N1029" t="s">
        <v>37</v>
      </c>
      <c r="O1029" t="s">
        <v>16</v>
      </c>
      <c r="Y1029" s="5" t="s">
        <v>134</v>
      </c>
      <c r="Z1029" s="5" t="s">
        <v>316</v>
      </c>
      <c r="AA1029" s="5" t="s">
        <v>469</v>
      </c>
      <c r="AB1029" t="s">
        <v>470</v>
      </c>
      <c r="AC1029" s="5" t="s">
        <v>471</v>
      </c>
    </row>
    <row r="1030" spans="1:33" x14ac:dyDescent="0.2">
      <c r="A1030" t="s">
        <v>358</v>
      </c>
      <c r="B1030" s="1">
        <v>44502</v>
      </c>
      <c r="C1030" t="s">
        <v>96</v>
      </c>
      <c r="D1030" s="2">
        <v>0.54166666666666663</v>
      </c>
      <c r="E1030" s="2">
        <v>0.625</v>
      </c>
      <c r="F1030">
        <v>2</v>
      </c>
      <c r="G1030" t="s">
        <v>359</v>
      </c>
      <c r="H1030" t="s">
        <v>672</v>
      </c>
      <c r="K1030">
        <v>5</v>
      </c>
      <c r="L1030" t="s">
        <v>36</v>
      </c>
      <c r="M1030" t="str">
        <f>UPPER(Workshops_2019_2023[[#This Row],[Format]])</f>
        <v>ONLINE-LIVE</v>
      </c>
      <c r="N1030" t="s">
        <v>771</v>
      </c>
      <c r="O1030" t="s">
        <v>29</v>
      </c>
      <c r="R1030">
        <v>3</v>
      </c>
      <c r="U1030">
        <v>2</v>
      </c>
      <c r="Y1030" s="5" t="s">
        <v>457</v>
      </c>
      <c r="Z1030" s="5" t="s">
        <v>309</v>
      </c>
    </row>
    <row r="1031" spans="1:33" x14ac:dyDescent="0.2">
      <c r="A1031" t="s">
        <v>358</v>
      </c>
      <c r="B1031" s="1">
        <v>44504</v>
      </c>
      <c r="C1031" t="s">
        <v>100</v>
      </c>
      <c r="D1031" s="2">
        <v>0.66666666666666663</v>
      </c>
      <c r="E1031" s="2">
        <v>0.70833333333333337</v>
      </c>
      <c r="F1031">
        <v>1</v>
      </c>
      <c r="G1031" t="s">
        <v>381</v>
      </c>
      <c r="H1031" t="s">
        <v>672</v>
      </c>
      <c r="K1031">
        <v>9</v>
      </c>
      <c r="L1031" t="s">
        <v>36</v>
      </c>
      <c r="M1031" t="str">
        <f>UPPER(Workshops_2019_2023[[#This Row],[Format]])</f>
        <v>IN-PERSON</v>
      </c>
      <c r="N1031" t="s">
        <v>37</v>
      </c>
      <c r="O1031" t="s">
        <v>16</v>
      </c>
      <c r="R1031">
        <v>9</v>
      </c>
      <c r="Y1031" s="5" t="s">
        <v>325</v>
      </c>
      <c r="Z1031" s="5" t="s">
        <v>317</v>
      </c>
      <c r="AA1031" s="5" t="s">
        <v>474</v>
      </c>
    </row>
    <row r="1032" spans="1:33" x14ac:dyDescent="0.2">
      <c r="A1032" t="s">
        <v>33</v>
      </c>
      <c r="B1032" s="1">
        <v>44515</v>
      </c>
      <c r="C1032" t="s">
        <v>92</v>
      </c>
      <c r="D1032" s="2">
        <v>0.70833333333333337</v>
      </c>
      <c r="E1032" s="2">
        <v>0.75</v>
      </c>
      <c r="F1032">
        <v>1</v>
      </c>
      <c r="G1032" t="s">
        <v>75</v>
      </c>
      <c r="H1032" t="s">
        <v>672</v>
      </c>
      <c r="J1032">
        <v>40</v>
      </c>
      <c r="K1032">
        <v>62</v>
      </c>
      <c r="L1032" t="s">
        <v>36</v>
      </c>
      <c r="M1032" t="str">
        <f>UPPER(Workshops_2019_2023[[#This Row],[Format]])</f>
        <v>ONLINE-LIVE</v>
      </c>
      <c r="N1032" t="s">
        <v>771</v>
      </c>
      <c r="R1032">
        <v>62</v>
      </c>
    </row>
    <row r="1033" spans="1:33" x14ac:dyDescent="0.2">
      <c r="A1033" t="s">
        <v>358</v>
      </c>
      <c r="B1033" s="1">
        <v>44516</v>
      </c>
      <c r="C1033" t="s">
        <v>96</v>
      </c>
      <c r="D1033" s="2">
        <v>0.625</v>
      </c>
      <c r="E1033" s="2">
        <v>0.70833333333333337</v>
      </c>
      <c r="F1033">
        <v>2</v>
      </c>
      <c r="G1033" t="s">
        <v>359</v>
      </c>
      <c r="H1033" t="s">
        <v>672</v>
      </c>
      <c r="K1033">
        <v>0</v>
      </c>
      <c r="L1033" t="s">
        <v>43</v>
      </c>
      <c r="M1033" t="str">
        <f>UPPER(Workshops_2019_2023[[#This Row],[Format]])</f>
        <v>IN-PERSON</v>
      </c>
      <c r="N1033" t="s">
        <v>37</v>
      </c>
      <c r="O1033" t="s">
        <v>16</v>
      </c>
      <c r="Y1033" s="5" t="s">
        <v>457</v>
      </c>
      <c r="Z1033" s="5" t="s">
        <v>309</v>
      </c>
      <c r="AC1033" s="5" t="s">
        <v>475</v>
      </c>
    </row>
    <row r="1034" spans="1:33" x14ac:dyDescent="0.2">
      <c r="A1034" t="s">
        <v>358</v>
      </c>
      <c r="B1034" s="1">
        <v>44517</v>
      </c>
      <c r="C1034" t="s">
        <v>98</v>
      </c>
      <c r="D1034" s="2">
        <v>0.375</v>
      </c>
      <c r="E1034" s="2">
        <v>0.66666666666666663</v>
      </c>
      <c r="F1034">
        <v>7</v>
      </c>
      <c r="G1034" t="s">
        <v>376</v>
      </c>
      <c r="H1034" t="s">
        <v>672</v>
      </c>
      <c r="I1034" t="s">
        <v>713</v>
      </c>
      <c r="K1034">
        <v>11</v>
      </c>
      <c r="L1034" t="s">
        <v>36</v>
      </c>
      <c r="M1034" t="str">
        <f>UPPER(Workshops_2019_2023[[#This Row],[Format]])</f>
        <v>ONLINE-LIVE</v>
      </c>
      <c r="N1034" t="s">
        <v>771</v>
      </c>
      <c r="O1034" t="s">
        <v>29</v>
      </c>
      <c r="Q1034">
        <v>1</v>
      </c>
      <c r="R1034">
        <v>10</v>
      </c>
      <c r="Y1034" s="5" t="s">
        <v>309</v>
      </c>
      <c r="Z1034" s="5" t="s">
        <v>309</v>
      </c>
    </row>
    <row r="1035" spans="1:33" x14ac:dyDescent="0.2">
      <c r="A1035" t="s">
        <v>193</v>
      </c>
      <c r="B1035" s="1">
        <v>44518</v>
      </c>
      <c r="C1035" t="s">
        <v>100</v>
      </c>
      <c r="D1035" s="2">
        <v>0.63194444444444442</v>
      </c>
      <c r="E1035" s="2">
        <v>0.65277777777777779</v>
      </c>
      <c r="F1035">
        <v>0</v>
      </c>
      <c r="G1035" t="s">
        <v>201</v>
      </c>
      <c r="H1035" t="s">
        <v>672</v>
      </c>
      <c r="K1035">
        <v>15</v>
      </c>
      <c r="L1035" t="s">
        <v>36</v>
      </c>
      <c r="M1035" t="str">
        <f>UPPER(Workshops_2019_2023[[#This Row],[Format]])</f>
        <v>IN-PERSON</v>
      </c>
      <c r="N1035" t="s">
        <v>37</v>
      </c>
      <c r="O1035" t="s">
        <v>16</v>
      </c>
      <c r="R1035">
        <v>15</v>
      </c>
      <c r="Y1035" s="5" t="s">
        <v>134</v>
      </c>
      <c r="Z1035" s="5" t="s">
        <v>293</v>
      </c>
      <c r="AA1035" s="5" t="s">
        <v>196</v>
      </c>
    </row>
    <row r="1036" spans="1:33" x14ac:dyDescent="0.2">
      <c r="A1036" t="s">
        <v>358</v>
      </c>
      <c r="B1036" s="1">
        <v>44588</v>
      </c>
      <c r="C1036" t="s">
        <v>100</v>
      </c>
      <c r="D1036" s="2">
        <v>0.55555555555555558</v>
      </c>
      <c r="E1036" s="2">
        <v>0.58333333333333337</v>
      </c>
      <c r="F1036">
        <v>0</v>
      </c>
      <c r="G1036" t="s">
        <v>445</v>
      </c>
      <c r="H1036" t="s">
        <v>672</v>
      </c>
      <c r="K1036">
        <v>12</v>
      </c>
      <c r="L1036" t="s">
        <v>36</v>
      </c>
      <c r="M1036" t="str">
        <f>UPPER(Workshops_2019_2023[[#This Row],[Format]])</f>
        <v>ONLINE-LIVE</v>
      </c>
      <c r="N1036" t="s">
        <v>771</v>
      </c>
      <c r="O1036" t="s">
        <v>16</v>
      </c>
      <c r="R1036">
        <v>12</v>
      </c>
      <c r="Y1036" s="5" t="s">
        <v>134</v>
      </c>
      <c r="AD1036" s="5" t="s">
        <v>774</v>
      </c>
      <c r="AE1036">
        <v>46.727550999999998</v>
      </c>
      <c r="AF1036">
        <v>-117.166117</v>
      </c>
      <c r="AG1036" t="s">
        <v>776</v>
      </c>
    </row>
    <row r="1037" spans="1:33" x14ac:dyDescent="0.2">
      <c r="A1037" t="s">
        <v>358</v>
      </c>
      <c r="B1037" s="1">
        <v>44593</v>
      </c>
      <c r="C1037" t="s">
        <v>96</v>
      </c>
      <c r="D1037" s="2">
        <v>0.54166666666666663</v>
      </c>
      <c r="E1037" s="2">
        <v>0.58333333333333337</v>
      </c>
      <c r="F1037">
        <v>2</v>
      </c>
      <c r="G1037" t="s">
        <v>359</v>
      </c>
      <c r="H1037" t="s">
        <v>672</v>
      </c>
      <c r="K1037">
        <v>16</v>
      </c>
      <c r="L1037" t="s">
        <v>36</v>
      </c>
      <c r="M1037" t="str">
        <f>UPPER(Workshops_2019_2023[[#This Row],[Format]])</f>
        <v>ONLINE-LIVE</v>
      </c>
      <c r="N1037" t="s">
        <v>771</v>
      </c>
      <c r="O1037" t="s">
        <v>29</v>
      </c>
      <c r="P1037">
        <v>1</v>
      </c>
      <c r="Q1037">
        <v>3</v>
      </c>
      <c r="R1037">
        <v>10</v>
      </c>
      <c r="U1037">
        <v>2</v>
      </c>
      <c r="Y1037" s="5" t="s">
        <v>309</v>
      </c>
      <c r="Z1037" s="5" t="s">
        <v>309</v>
      </c>
      <c r="AC1037" s="5" t="s">
        <v>467</v>
      </c>
      <c r="AD1037" s="5" t="s">
        <v>774</v>
      </c>
      <c r="AE1037">
        <v>46.727550999999998</v>
      </c>
      <c r="AF1037">
        <v>-117.166117</v>
      </c>
      <c r="AG1037" t="s">
        <v>776</v>
      </c>
    </row>
    <row r="1038" spans="1:33" x14ac:dyDescent="0.2">
      <c r="A1038" t="s">
        <v>358</v>
      </c>
      <c r="B1038" s="1">
        <v>44601</v>
      </c>
      <c r="C1038" t="s">
        <v>98</v>
      </c>
      <c r="D1038" s="2">
        <v>0.59027777777777779</v>
      </c>
      <c r="E1038" s="2">
        <v>0.625</v>
      </c>
      <c r="F1038">
        <v>0</v>
      </c>
      <c r="G1038" t="s">
        <v>487</v>
      </c>
      <c r="H1038" t="s">
        <v>672</v>
      </c>
      <c r="K1038">
        <v>7</v>
      </c>
      <c r="L1038" t="s">
        <v>36</v>
      </c>
      <c r="M1038" t="str">
        <f>UPPER(Workshops_2019_2023[[#This Row],[Format]])</f>
        <v>IN-PERSON</v>
      </c>
      <c r="N1038" t="s">
        <v>37</v>
      </c>
      <c r="O1038" t="s">
        <v>16</v>
      </c>
      <c r="R1038">
        <v>7</v>
      </c>
      <c r="Y1038" s="5" t="s">
        <v>134</v>
      </c>
      <c r="Z1038" s="5" t="s">
        <v>290</v>
      </c>
      <c r="AC1038" s="5" t="s">
        <v>488</v>
      </c>
      <c r="AD1038" s="5" t="s">
        <v>344</v>
      </c>
      <c r="AE1038">
        <v>46.729809000000003</v>
      </c>
      <c r="AF1038">
        <v>-117.163473</v>
      </c>
      <c r="AG1038" t="s">
        <v>52</v>
      </c>
    </row>
    <row r="1039" spans="1:33" x14ac:dyDescent="0.2">
      <c r="A1039" t="s">
        <v>358</v>
      </c>
      <c r="B1039" s="1">
        <v>44602</v>
      </c>
      <c r="C1039" t="s">
        <v>100</v>
      </c>
      <c r="D1039" s="2">
        <v>0.55555555555555558</v>
      </c>
      <c r="E1039" s="2">
        <v>0.58333333333333337</v>
      </c>
      <c r="F1039">
        <v>0</v>
      </c>
      <c r="G1039" t="s">
        <v>445</v>
      </c>
      <c r="H1039" t="s">
        <v>672</v>
      </c>
      <c r="K1039">
        <v>3</v>
      </c>
      <c r="L1039" t="s">
        <v>36</v>
      </c>
      <c r="M1039" t="str">
        <f>UPPER(Workshops_2019_2023[[#This Row],[Format]])</f>
        <v>ONLINE-LIVE</v>
      </c>
      <c r="N1039" t="s">
        <v>771</v>
      </c>
      <c r="O1039" t="s">
        <v>16</v>
      </c>
      <c r="R1039">
        <v>3</v>
      </c>
      <c r="Y1039" s="5" t="s">
        <v>134</v>
      </c>
      <c r="AD1039" s="5" t="s">
        <v>774</v>
      </c>
      <c r="AE1039">
        <v>46.727550999999998</v>
      </c>
      <c r="AF1039">
        <v>-117.166117</v>
      </c>
      <c r="AG1039" t="s">
        <v>776</v>
      </c>
    </row>
    <row r="1040" spans="1:33" x14ac:dyDescent="0.2">
      <c r="A1040" t="s">
        <v>358</v>
      </c>
      <c r="B1040" s="1">
        <v>44608</v>
      </c>
      <c r="C1040" t="s">
        <v>98</v>
      </c>
      <c r="D1040" s="2">
        <v>0.375</v>
      </c>
      <c r="E1040" s="2">
        <v>0.66666666666666663</v>
      </c>
      <c r="F1040">
        <v>7</v>
      </c>
      <c r="G1040" t="s">
        <v>376</v>
      </c>
      <c r="H1040" t="s">
        <v>672</v>
      </c>
      <c r="I1040" t="s">
        <v>713</v>
      </c>
      <c r="K1040">
        <v>17</v>
      </c>
      <c r="L1040" t="s">
        <v>36</v>
      </c>
      <c r="M1040" t="str">
        <f>UPPER(Workshops_2019_2023[[#This Row],[Format]])</f>
        <v>ONLINE-LIVE</v>
      </c>
      <c r="N1040" t="s">
        <v>771</v>
      </c>
      <c r="O1040" t="s">
        <v>29</v>
      </c>
      <c r="Q1040">
        <v>3</v>
      </c>
      <c r="R1040">
        <v>14</v>
      </c>
      <c r="AD1040" s="5" t="s">
        <v>774</v>
      </c>
      <c r="AE1040">
        <v>46.727550999999998</v>
      </c>
      <c r="AF1040">
        <v>-117.166117</v>
      </c>
      <c r="AG1040" t="s">
        <v>776</v>
      </c>
    </row>
    <row r="1041" spans="1:33" x14ac:dyDescent="0.2">
      <c r="A1041" t="s">
        <v>358</v>
      </c>
      <c r="B1041" s="1">
        <v>44609</v>
      </c>
      <c r="C1041" t="s">
        <v>100</v>
      </c>
      <c r="D1041" s="2">
        <v>0.55555555555555558</v>
      </c>
      <c r="E1041" s="2">
        <v>0.58333333333333337</v>
      </c>
      <c r="F1041">
        <v>0</v>
      </c>
      <c r="G1041" t="s">
        <v>445</v>
      </c>
      <c r="H1041" t="s">
        <v>672</v>
      </c>
      <c r="K1041">
        <v>0</v>
      </c>
      <c r="L1041" t="s">
        <v>36</v>
      </c>
      <c r="M1041" t="str">
        <f>UPPER(Workshops_2019_2023[[#This Row],[Format]])</f>
        <v>ONLINE-LIVE</v>
      </c>
      <c r="N1041" t="s">
        <v>771</v>
      </c>
      <c r="O1041" t="s">
        <v>16</v>
      </c>
      <c r="R1041">
        <v>0</v>
      </c>
      <c r="Y1041" s="5" t="s">
        <v>299</v>
      </c>
      <c r="AC1041" s="5" t="s">
        <v>489</v>
      </c>
      <c r="AD1041" s="5" t="s">
        <v>774</v>
      </c>
      <c r="AE1041">
        <v>46.727550999999998</v>
      </c>
      <c r="AF1041">
        <v>-117.166117</v>
      </c>
      <c r="AG1041" t="s">
        <v>776</v>
      </c>
    </row>
    <row r="1042" spans="1:33" x14ac:dyDescent="0.2">
      <c r="A1042" t="s">
        <v>358</v>
      </c>
      <c r="B1042" s="1">
        <v>44609</v>
      </c>
      <c r="C1042" t="s">
        <v>100</v>
      </c>
      <c r="D1042" s="2">
        <v>0.70833333333333337</v>
      </c>
      <c r="E1042" s="2">
        <v>0.75</v>
      </c>
      <c r="F1042">
        <v>1</v>
      </c>
      <c r="G1042" t="s">
        <v>381</v>
      </c>
      <c r="H1042" t="s">
        <v>672</v>
      </c>
      <c r="K1042">
        <v>38</v>
      </c>
      <c r="L1042" t="s">
        <v>36</v>
      </c>
      <c r="M1042" t="str">
        <f>UPPER(Workshops_2019_2023[[#This Row],[Format]])</f>
        <v>IN-PERSON</v>
      </c>
      <c r="N1042" t="s">
        <v>37</v>
      </c>
      <c r="O1042" t="s">
        <v>16</v>
      </c>
      <c r="R1042">
        <v>38</v>
      </c>
      <c r="Y1042" s="5" t="s">
        <v>134</v>
      </c>
      <c r="Z1042" s="5" t="s">
        <v>135</v>
      </c>
      <c r="AD1042" s="5" t="s">
        <v>490</v>
      </c>
      <c r="AE1042">
        <v>46.729809000000003</v>
      </c>
      <c r="AF1042">
        <v>-117.163473</v>
      </c>
      <c r="AG1042" t="s">
        <v>52</v>
      </c>
    </row>
    <row r="1043" spans="1:33" x14ac:dyDescent="0.2">
      <c r="A1043" t="s">
        <v>358</v>
      </c>
      <c r="B1043" s="1">
        <v>44610</v>
      </c>
      <c r="C1043" t="s">
        <v>103</v>
      </c>
      <c r="D1043" s="2">
        <v>0.58333333333333337</v>
      </c>
      <c r="E1043" s="2">
        <v>0.66666666666666663</v>
      </c>
      <c r="F1043">
        <v>2</v>
      </c>
      <c r="G1043" t="s">
        <v>359</v>
      </c>
      <c r="H1043" t="s">
        <v>672</v>
      </c>
      <c r="K1043">
        <v>2</v>
      </c>
      <c r="L1043" t="s">
        <v>36</v>
      </c>
      <c r="M1043" t="str">
        <f>UPPER(Workshops_2019_2023[[#This Row],[Format]])</f>
        <v>IN-PERSON</v>
      </c>
      <c r="N1043" t="s">
        <v>37</v>
      </c>
      <c r="O1043" t="s">
        <v>16</v>
      </c>
      <c r="R1043">
        <v>2</v>
      </c>
      <c r="AD1043" s="5" t="s">
        <v>491</v>
      </c>
      <c r="AE1043">
        <v>46.727995999999997</v>
      </c>
      <c r="AF1043">
        <v>-117.165668</v>
      </c>
      <c r="AG1043" t="s">
        <v>87</v>
      </c>
    </row>
    <row r="1044" spans="1:33" x14ac:dyDescent="0.2">
      <c r="A1044" t="s">
        <v>358</v>
      </c>
      <c r="B1044" s="1">
        <v>44621</v>
      </c>
      <c r="C1044" t="s">
        <v>96</v>
      </c>
      <c r="D1044" s="2">
        <v>0.79166666666666663</v>
      </c>
      <c r="E1044" s="2">
        <v>0.83333333333333337</v>
      </c>
      <c r="F1044">
        <v>1</v>
      </c>
      <c r="G1044" t="s">
        <v>381</v>
      </c>
      <c r="H1044" t="s">
        <v>672</v>
      </c>
      <c r="K1044">
        <v>10</v>
      </c>
      <c r="L1044" t="s">
        <v>36</v>
      </c>
      <c r="M1044" t="str">
        <f>UPPER(Workshops_2019_2023[[#This Row],[Format]])</f>
        <v>IN-PERSON</v>
      </c>
      <c r="N1044" t="s">
        <v>37</v>
      </c>
      <c r="O1044" t="s">
        <v>16</v>
      </c>
      <c r="R1044">
        <v>10</v>
      </c>
      <c r="Y1044" s="5" t="s">
        <v>134</v>
      </c>
      <c r="Z1044" s="5" t="s">
        <v>155</v>
      </c>
      <c r="AD1044" s="5" t="s">
        <v>56</v>
      </c>
      <c r="AE1044">
        <v>46.729801000000002</v>
      </c>
      <c r="AF1044">
        <v>-117.161642</v>
      </c>
      <c r="AG1044" t="s">
        <v>108</v>
      </c>
    </row>
    <row r="1045" spans="1:33" x14ac:dyDescent="0.2">
      <c r="A1045" t="s">
        <v>358</v>
      </c>
      <c r="B1045" s="1">
        <v>44629</v>
      </c>
      <c r="C1045" t="s">
        <v>98</v>
      </c>
      <c r="D1045" s="2">
        <v>0.625</v>
      </c>
      <c r="E1045" s="2">
        <v>0.70833333333333337</v>
      </c>
      <c r="F1045">
        <v>2</v>
      </c>
      <c r="G1045" t="s">
        <v>359</v>
      </c>
      <c r="H1045" t="s">
        <v>672</v>
      </c>
      <c r="K1045">
        <v>6</v>
      </c>
      <c r="L1045" t="s">
        <v>36</v>
      </c>
      <c r="M1045" t="str">
        <f>UPPER(Workshops_2019_2023[[#This Row],[Format]])</f>
        <v>ONLINE-LIVE</v>
      </c>
      <c r="N1045" t="s">
        <v>771</v>
      </c>
      <c r="O1045" t="s">
        <v>29</v>
      </c>
      <c r="R1045">
        <v>2</v>
      </c>
      <c r="U1045">
        <v>3</v>
      </c>
      <c r="AC1045" s="5" t="s">
        <v>467</v>
      </c>
      <c r="AD1045" s="5" t="s">
        <v>774</v>
      </c>
      <c r="AE1045">
        <v>46.727550999999998</v>
      </c>
      <c r="AF1045">
        <v>-117.166117</v>
      </c>
      <c r="AG1045" t="s">
        <v>776</v>
      </c>
    </row>
    <row r="1046" spans="1:33" x14ac:dyDescent="0.2">
      <c r="A1046" t="s">
        <v>358</v>
      </c>
      <c r="B1046" s="1">
        <v>44636</v>
      </c>
      <c r="C1046" t="s">
        <v>98</v>
      </c>
      <c r="D1046" s="2">
        <v>0.375</v>
      </c>
      <c r="E1046" s="2">
        <v>0.41666666666666669</v>
      </c>
      <c r="F1046">
        <v>1</v>
      </c>
      <c r="G1046" t="s">
        <v>381</v>
      </c>
      <c r="H1046" t="s">
        <v>672</v>
      </c>
      <c r="K1046">
        <v>14</v>
      </c>
      <c r="L1046" t="s">
        <v>36</v>
      </c>
      <c r="M1046" t="str">
        <f>UPPER(Workshops_2019_2023[[#This Row],[Format]])</f>
        <v>ONLINE-LIVE</v>
      </c>
      <c r="N1046" t="s">
        <v>771</v>
      </c>
      <c r="O1046" t="s">
        <v>16</v>
      </c>
      <c r="R1046">
        <v>14</v>
      </c>
      <c r="Y1046" s="5" t="s">
        <v>457</v>
      </c>
      <c r="AB1046" t="s">
        <v>493</v>
      </c>
      <c r="AC1046" s="5" t="s">
        <v>494</v>
      </c>
      <c r="AD1046" s="5" t="s">
        <v>774</v>
      </c>
      <c r="AE1046">
        <v>46.727550999999998</v>
      </c>
      <c r="AF1046">
        <v>-117.166117</v>
      </c>
      <c r="AG1046" t="s">
        <v>776</v>
      </c>
    </row>
    <row r="1047" spans="1:33" x14ac:dyDescent="0.2">
      <c r="A1047" t="s">
        <v>358</v>
      </c>
      <c r="B1047" s="1">
        <v>44644</v>
      </c>
      <c r="C1047" t="s">
        <v>100</v>
      </c>
      <c r="D1047" s="2">
        <v>0.375</v>
      </c>
      <c r="E1047" s="2">
        <v>0.66666666666666663</v>
      </c>
      <c r="F1047">
        <v>7</v>
      </c>
      <c r="G1047" t="s">
        <v>376</v>
      </c>
      <c r="H1047" t="s">
        <v>672</v>
      </c>
      <c r="I1047" t="s">
        <v>677</v>
      </c>
      <c r="K1047">
        <v>0</v>
      </c>
      <c r="L1047" t="s">
        <v>43</v>
      </c>
      <c r="M1047" t="str">
        <f>UPPER(Workshops_2019_2023[[#This Row],[Format]])</f>
        <v>ONLINE-LIVE</v>
      </c>
      <c r="N1047" t="s">
        <v>771</v>
      </c>
      <c r="O1047" t="s">
        <v>29</v>
      </c>
      <c r="AC1047" s="5" t="s">
        <v>495</v>
      </c>
      <c r="AD1047" s="5" t="s">
        <v>774</v>
      </c>
      <c r="AE1047">
        <v>46.727550999999998</v>
      </c>
      <c r="AF1047">
        <v>-117.166117</v>
      </c>
      <c r="AG1047" t="s">
        <v>776</v>
      </c>
    </row>
    <row r="1048" spans="1:33" x14ac:dyDescent="0.2">
      <c r="A1048" t="s">
        <v>358</v>
      </c>
      <c r="B1048" s="1">
        <v>44648</v>
      </c>
      <c r="C1048" t="s">
        <v>92</v>
      </c>
      <c r="D1048" s="2">
        <v>0.75</v>
      </c>
      <c r="E1048" s="2">
        <v>0.79166666666666663</v>
      </c>
      <c r="F1048">
        <v>1</v>
      </c>
      <c r="G1048" t="s">
        <v>381</v>
      </c>
      <c r="H1048" t="s">
        <v>672</v>
      </c>
      <c r="K1048">
        <v>14</v>
      </c>
      <c r="L1048" t="s">
        <v>36</v>
      </c>
      <c r="M1048" t="str">
        <f>UPPER(Workshops_2019_2023[[#This Row],[Format]])</f>
        <v>ONLINE-LIVE</v>
      </c>
      <c r="N1048" t="s">
        <v>771</v>
      </c>
      <c r="O1048" t="s">
        <v>16</v>
      </c>
      <c r="R1048">
        <v>14</v>
      </c>
      <c r="Y1048" s="5" t="s">
        <v>134</v>
      </c>
      <c r="Z1048" s="5" t="s">
        <v>135</v>
      </c>
      <c r="AB1048" t="s">
        <v>496</v>
      </c>
      <c r="AD1048" s="5" t="s">
        <v>774</v>
      </c>
      <c r="AE1048">
        <v>46.727550999999998</v>
      </c>
      <c r="AF1048">
        <v>-117.166117</v>
      </c>
      <c r="AG1048" t="s">
        <v>776</v>
      </c>
    </row>
    <row r="1049" spans="1:33" x14ac:dyDescent="0.2">
      <c r="A1049" t="s">
        <v>358</v>
      </c>
      <c r="B1049" s="1">
        <v>44655</v>
      </c>
      <c r="C1049" t="s">
        <v>92</v>
      </c>
      <c r="D1049" s="2">
        <v>0.625</v>
      </c>
      <c r="E1049" s="2">
        <v>0.70833333333333337</v>
      </c>
      <c r="F1049">
        <v>2</v>
      </c>
      <c r="G1049" t="s">
        <v>359</v>
      </c>
      <c r="H1049" t="s">
        <v>672</v>
      </c>
      <c r="K1049">
        <v>4</v>
      </c>
      <c r="L1049" t="s">
        <v>36</v>
      </c>
      <c r="M1049" t="str">
        <f>UPPER(Workshops_2019_2023[[#This Row],[Format]])</f>
        <v>IN-PERSON</v>
      </c>
      <c r="N1049" t="s">
        <v>37</v>
      </c>
      <c r="O1049" t="s">
        <v>16</v>
      </c>
      <c r="R1049">
        <v>4</v>
      </c>
      <c r="AD1049" s="5" t="s">
        <v>497</v>
      </c>
      <c r="AE1049">
        <v>46.727995999999997</v>
      </c>
      <c r="AF1049">
        <v>-117.165668</v>
      </c>
      <c r="AG1049" t="s">
        <v>87</v>
      </c>
    </row>
    <row r="1050" spans="1:33" x14ac:dyDescent="0.2">
      <c r="A1050" t="s">
        <v>358</v>
      </c>
      <c r="B1050" s="1">
        <v>44671</v>
      </c>
      <c r="C1050" t="s">
        <v>98</v>
      </c>
      <c r="D1050" s="2">
        <v>0.375</v>
      </c>
      <c r="E1050" s="2">
        <v>0.66666666666666663</v>
      </c>
      <c r="F1050">
        <v>7</v>
      </c>
      <c r="G1050" t="s">
        <v>376</v>
      </c>
      <c r="H1050" t="s">
        <v>672</v>
      </c>
      <c r="I1050" t="s">
        <v>731</v>
      </c>
      <c r="K1050">
        <v>14</v>
      </c>
      <c r="L1050" t="s">
        <v>36</v>
      </c>
      <c r="M1050" t="str">
        <f>UPPER(Workshops_2019_2023[[#This Row],[Format]])</f>
        <v>ONLINE-LIVE</v>
      </c>
      <c r="N1050" t="s">
        <v>771</v>
      </c>
      <c r="O1050" t="s">
        <v>29</v>
      </c>
      <c r="Q1050">
        <v>6</v>
      </c>
      <c r="R1050">
        <v>7</v>
      </c>
      <c r="U1050">
        <v>1</v>
      </c>
      <c r="Y1050" s="5" t="s">
        <v>309</v>
      </c>
      <c r="AC1050" s="5" t="s">
        <v>467</v>
      </c>
      <c r="AD1050" s="5" t="s">
        <v>774</v>
      </c>
      <c r="AE1050">
        <v>46.727550999999998</v>
      </c>
      <c r="AF1050">
        <v>-117.166117</v>
      </c>
      <c r="AG1050" t="s">
        <v>776</v>
      </c>
    </row>
    <row r="1051" spans="1:33" x14ac:dyDescent="0.2">
      <c r="A1051" t="s">
        <v>358</v>
      </c>
      <c r="B1051" s="1">
        <v>44672</v>
      </c>
      <c r="C1051" t="s">
        <v>100</v>
      </c>
      <c r="D1051" s="2">
        <v>0.58333333333333337</v>
      </c>
      <c r="E1051" s="2">
        <v>0.66666666666666663</v>
      </c>
      <c r="F1051">
        <v>2</v>
      </c>
      <c r="G1051" t="s">
        <v>359</v>
      </c>
      <c r="H1051" t="s">
        <v>672</v>
      </c>
      <c r="K1051">
        <v>9</v>
      </c>
      <c r="L1051" t="s">
        <v>36</v>
      </c>
      <c r="M1051" t="str">
        <f>UPPER(Workshops_2019_2023[[#This Row],[Format]])</f>
        <v>ONLINE-LIVE</v>
      </c>
      <c r="N1051" t="s">
        <v>771</v>
      </c>
      <c r="O1051" t="s">
        <v>29</v>
      </c>
      <c r="Q1051">
        <v>3</v>
      </c>
      <c r="R1051">
        <v>5</v>
      </c>
      <c r="U1051">
        <v>1</v>
      </c>
      <c r="AC1051" s="5" t="s">
        <v>467</v>
      </c>
      <c r="AD1051" s="5" t="s">
        <v>774</v>
      </c>
      <c r="AE1051">
        <v>46.727550999999998</v>
      </c>
      <c r="AF1051">
        <v>-117.166117</v>
      </c>
      <c r="AG1051" t="s">
        <v>776</v>
      </c>
    </row>
    <row r="1052" spans="1:33" x14ac:dyDescent="0.2">
      <c r="A1052" t="s">
        <v>358</v>
      </c>
      <c r="B1052" s="1">
        <v>44705</v>
      </c>
      <c r="C1052" t="s">
        <v>96</v>
      </c>
      <c r="D1052" s="2">
        <v>0.75</v>
      </c>
      <c r="E1052" s="2">
        <v>0.79166666666666663</v>
      </c>
      <c r="F1052">
        <v>1</v>
      </c>
      <c r="G1052" t="s">
        <v>498</v>
      </c>
      <c r="H1052" t="s">
        <v>672</v>
      </c>
      <c r="K1052">
        <v>35</v>
      </c>
      <c r="L1052" t="s">
        <v>36</v>
      </c>
      <c r="M1052" t="str">
        <f>UPPER(Workshops_2019_2023[[#This Row],[Format]])</f>
        <v>ONLINE-LIVE</v>
      </c>
      <c r="N1052" t="s">
        <v>771</v>
      </c>
      <c r="O1052" t="s">
        <v>15</v>
      </c>
      <c r="Q1052">
        <v>35</v>
      </c>
      <c r="Y1052" s="5" t="s">
        <v>457</v>
      </c>
      <c r="Z1052" s="5" t="s">
        <v>309</v>
      </c>
      <c r="AD1052" s="5" t="s">
        <v>774</v>
      </c>
      <c r="AE1052">
        <v>46.727550999999998</v>
      </c>
      <c r="AF1052">
        <v>-117.166117</v>
      </c>
      <c r="AG1052" t="s">
        <v>776</v>
      </c>
    </row>
    <row r="1053" spans="1:33" x14ac:dyDescent="0.2">
      <c r="A1053" t="s">
        <v>358</v>
      </c>
      <c r="B1053" s="1">
        <v>44803</v>
      </c>
      <c r="C1053" t="s">
        <v>96</v>
      </c>
      <c r="D1053" s="2">
        <v>0.41666666666666669</v>
      </c>
      <c r="E1053" s="2">
        <v>0.5</v>
      </c>
      <c r="F1053">
        <v>12</v>
      </c>
      <c r="G1053" t="s">
        <v>359</v>
      </c>
      <c r="H1053" t="s">
        <v>672</v>
      </c>
      <c r="K1053">
        <v>0</v>
      </c>
      <c r="L1053" t="s">
        <v>43</v>
      </c>
      <c r="M1053" t="str">
        <f>UPPER(Workshops_2019_2023[[#This Row],[Format]])</f>
        <v>IN-PERSON</v>
      </c>
      <c r="N1053" t="s">
        <v>37</v>
      </c>
      <c r="O1053" t="s">
        <v>16</v>
      </c>
      <c r="AC1053" s="5" t="s">
        <v>499</v>
      </c>
      <c r="AD1053" s="5" t="s">
        <v>774</v>
      </c>
      <c r="AE1053">
        <v>46.727550999999998</v>
      </c>
      <c r="AF1053">
        <v>-117.166117</v>
      </c>
      <c r="AG1053" t="s">
        <v>776</v>
      </c>
    </row>
    <row r="1054" spans="1:33" x14ac:dyDescent="0.2">
      <c r="A1054" t="s">
        <v>358</v>
      </c>
      <c r="B1054" s="1">
        <v>44818</v>
      </c>
      <c r="C1054" t="s">
        <v>98</v>
      </c>
      <c r="D1054" s="2">
        <v>0.66666666666666663</v>
      </c>
      <c r="F1054">
        <v>1</v>
      </c>
      <c r="G1054" t="s">
        <v>381</v>
      </c>
      <c r="H1054" t="s">
        <v>672</v>
      </c>
      <c r="K1054">
        <v>0</v>
      </c>
      <c r="L1054" t="s">
        <v>43</v>
      </c>
      <c r="M1054" t="str">
        <f>UPPER(Workshops_2019_2023[[#This Row],[Format]])</f>
        <v>IN-PERSON</v>
      </c>
      <c r="N1054" t="s">
        <v>37</v>
      </c>
      <c r="O1054" t="s">
        <v>16</v>
      </c>
      <c r="Y1054" s="5" t="s">
        <v>134</v>
      </c>
      <c r="Z1054" s="5" t="s">
        <v>312</v>
      </c>
      <c r="AA1054" s="5" t="s">
        <v>500</v>
      </c>
      <c r="AC1054" s="5" t="s">
        <v>501</v>
      </c>
    </row>
    <row r="1055" spans="1:33" x14ac:dyDescent="0.2">
      <c r="A1055" t="s">
        <v>358</v>
      </c>
      <c r="B1055" s="1">
        <v>44818</v>
      </c>
      <c r="C1055" t="s">
        <v>98</v>
      </c>
      <c r="D1055" s="2">
        <v>0.66666666666666663</v>
      </c>
      <c r="E1055" s="2">
        <v>0.70833333333333337</v>
      </c>
      <c r="F1055">
        <v>1</v>
      </c>
      <c r="G1055" t="s">
        <v>381</v>
      </c>
      <c r="H1055" t="s">
        <v>672</v>
      </c>
      <c r="K1055">
        <v>0</v>
      </c>
      <c r="L1055" t="s">
        <v>43</v>
      </c>
      <c r="M1055" t="str">
        <f>UPPER(Workshops_2019_2023[[#This Row],[Format]])</f>
        <v>IN-PERSON</v>
      </c>
      <c r="N1055" t="s">
        <v>37</v>
      </c>
      <c r="O1055" t="s">
        <v>16</v>
      </c>
      <c r="Y1055" s="5" t="s">
        <v>134</v>
      </c>
      <c r="Z1055" s="5" t="s">
        <v>312</v>
      </c>
      <c r="AA1055" s="5" t="s">
        <v>500</v>
      </c>
      <c r="AC1055" s="5" t="s">
        <v>501</v>
      </c>
    </row>
    <row r="1056" spans="1:33" x14ac:dyDescent="0.2">
      <c r="A1056" t="s">
        <v>358</v>
      </c>
      <c r="B1056" s="1">
        <v>44819</v>
      </c>
      <c r="C1056" t="s">
        <v>100</v>
      </c>
      <c r="D1056" s="2">
        <v>0.375</v>
      </c>
      <c r="E1056" s="2">
        <v>0.66666666666666663</v>
      </c>
      <c r="F1056">
        <v>7</v>
      </c>
      <c r="G1056" t="s">
        <v>376</v>
      </c>
      <c r="H1056" t="s">
        <v>672</v>
      </c>
      <c r="I1056" t="s">
        <v>677</v>
      </c>
      <c r="K1056">
        <v>0</v>
      </c>
      <c r="L1056" t="s">
        <v>43</v>
      </c>
      <c r="M1056" t="str">
        <f>UPPER(Workshops_2019_2023[[#This Row],[Format]])</f>
        <v>ONLINE-LIVE</v>
      </c>
      <c r="N1056" t="s">
        <v>771</v>
      </c>
      <c r="O1056" t="s">
        <v>29</v>
      </c>
      <c r="AC1056" s="5" t="s">
        <v>499</v>
      </c>
    </row>
    <row r="1057" spans="1:33" x14ac:dyDescent="0.2">
      <c r="A1057" t="s">
        <v>358</v>
      </c>
      <c r="B1057" s="1">
        <v>44820</v>
      </c>
      <c r="C1057" t="s">
        <v>103</v>
      </c>
      <c r="D1057" s="2">
        <v>0.58333333333333337</v>
      </c>
      <c r="E1057" s="2">
        <v>0.66666666666666663</v>
      </c>
      <c r="F1057">
        <v>2</v>
      </c>
      <c r="G1057" t="s">
        <v>359</v>
      </c>
      <c r="H1057" t="s">
        <v>672</v>
      </c>
      <c r="K1057">
        <v>21</v>
      </c>
      <c r="L1057" t="s">
        <v>36</v>
      </c>
      <c r="M1057" t="str">
        <f>UPPER(Workshops_2019_2023[[#This Row],[Format]])</f>
        <v>ONLINE-LIVE</v>
      </c>
      <c r="N1057" t="s">
        <v>771</v>
      </c>
      <c r="O1057" t="s">
        <v>29</v>
      </c>
      <c r="P1057">
        <v>1</v>
      </c>
      <c r="Q1057">
        <v>3</v>
      </c>
      <c r="R1057">
        <v>8</v>
      </c>
      <c r="S1057">
        <v>6</v>
      </c>
      <c r="T1057">
        <v>1</v>
      </c>
      <c r="U1057">
        <v>2</v>
      </c>
      <c r="Y1057" s="5" t="s">
        <v>457</v>
      </c>
      <c r="AC1057" s="5" t="s">
        <v>502</v>
      </c>
      <c r="AD1057" s="5" t="s">
        <v>774</v>
      </c>
      <c r="AE1057">
        <v>46.727550999999998</v>
      </c>
      <c r="AF1057">
        <v>-117.166117</v>
      </c>
      <c r="AG1057" t="s">
        <v>776</v>
      </c>
    </row>
    <row r="1058" spans="1:33" x14ac:dyDescent="0.2">
      <c r="A1058" t="s">
        <v>33</v>
      </c>
      <c r="B1058" s="1">
        <v>44825</v>
      </c>
      <c r="C1058" t="s">
        <v>98</v>
      </c>
      <c r="D1058" s="2">
        <v>0.75</v>
      </c>
      <c r="E1058" s="2">
        <v>0.79166666666666663</v>
      </c>
      <c r="F1058">
        <v>1</v>
      </c>
      <c r="G1058" t="s">
        <v>54</v>
      </c>
      <c r="H1058" t="s">
        <v>672</v>
      </c>
      <c r="K1058">
        <v>10</v>
      </c>
      <c r="L1058" t="s">
        <v>36</v>
      </c>
      <c r="M1058" t="str">
        <f>UPPER(Workshops_2019_2023[[#This Row],[Format]])</f>
        <v>IN-PERSON</v>
      </c>
      <c r="N1058" t="s">
        <v>37</v>
      </c>
      <c r="O1058" t="s">
        <v>16</v>
      </c>
      <c r="R1058">
        <v>10</v>
      </c>
      <c r="Y1058" s="5" t="s">
        <v>134</v>
      </c>
      <c r="Z1058" s="5" t="s">
        <v>135</v>
      </c>
      <c r="AA1058" s="5" t="s">
        <v>148</v>
      </c>
      <c r="AD1058" s="5" t="s">
        <v>188</v>
      </c>
      <c r="AE1058">
        <v>46.729801000000002</v>
      </c>
      <c r="AF1058">
        <v>-117.161642</v>
      </c>
      <c r="AG1058" t="s">
        <v>108</v>
      </c>
    </row>
    <row r="1059" spans="1:33" x14ac:dyDescent="0.2">
      <c r="A1059" t="s">
        <v>358</v>
      </c>
      <c r="B1059" s="1">
        <v>44830</v>
      </c>
      <c r="C1059" t="s">
        <v>92</v>
      </c>
      <c r="D1059" s="2">
        <v>0.79166666666666663</v>
      </c>
      <c r="E1059" s="2">
        <v>0.83333333333333337</v>
      </c>
      <c r="F1059">
        <v>1</v>
      </c>
      <c r="G1059" t="s">
        <v>381</v>
      </c>
      <c r="H1059" t="s">
        <v>672</v>
      </c>
      <c r="K1059">
        <v>44</v>
      </c>
      <c r="L1059" t="s">
        <v>36</v>
      </c>
      <c r="M1059" t="str">
        <f>UPPER(Workshops_2019_2023[[#This Row],[Format]])</f>
        <v>IN-PERSON</v>
      </c>
      <c r="N1059" t="s">
        <v>37</v>
      </c>
      <c r="O1059" t="s">
        <v>16</v>
      </c>
      <c r="R1059">
        <v>44</v>
      </c>
      <c r="Y1059" s="5" t="s">
        <v>134</v>
      </c>
      <c r="Z1059" s="5" t="s">
        <v>135</v>
      </c>
      <c r="AA1059" s="5" t="s">
        <v>159</v>
      </c>
      <c r="AD1059" s="5" t="s">
        <v>503</v>
      </c>
      <c r="AE1059">
        <v>46.729801000000002</v>
      </c>
      <c r="AF1059">
        <v>-117.161642</v>
      </c>
      <c r="AG1059" t="s">
        <v>108</v>
      </c>
    </row>
    <row r="1060" spans="1:33" x14ac:dyDescent="0.2">
      <c r="A1060" t="s">
        <v>358</v>
      </c>
      <c r="B1060" s="1">
        <v>44833</v>
      </c>
      <c r="C1060" t="s">
        <v>100</v>
      </c>
      <c r="D1060" s="2">
        <v>0.54166666666666663</v>
      </c>
      <c r="E1060" s="2">
        <v>0.625</v>
      </c>
      <c r="F1060">
        <v>2</v>
      </c>
      <c r="G1060" t="s">
        <v>359</v>
      </c>
      <c r="H1060" t="s">
        <v>672</v>
      </c>
      <c r="K1060">
        <v>9</v>
      </c>
      <c r="L1060" t="s">
        <v>36</v>
      </c>
      <c r="M1060" t="str">
        <f>UPPER(Workshops_2019_2023[[#This Row],[Format]])</f>
        <v>IN-PERSON</v>
      </c>
      <c r="N1060" t="s">
        <v>37</v>
      </c>
      <c r="O1060" t="s">
        <v>16</v>
      </c>
      <c r="R1060">
        <v>9</v>
      </c>
      <c r="Y1060" s="5" t="s">
        <v>457</v>
      </c>
      <c r="AC1060" s="5" t="s">
        <v>467</v>
      </c>
      <c r="AD1060" s="5" t="s">
        <v>773</v>
      </c>
      <c r="AE1060">
        <v>46.727550999999998</v>
      </c>
      <c r="AF1060">
        <v>-117.166117</v>
      </c>
      <c r="AG1060" t="s">
        <v>776</v>
      </c>
    </row>
    <row r="1061" spans="1:33" x14ac:dyDescent="0.2">
      <c r="A1061" t="s">
        <v>193</v>
      </c>
      <c r="B1061" s="1">
        <v>44838</v>
      </c>
      <c r="D1061" s="2">
        <v>0.63194444444444442</v>
      </c>
      <c r="E1061" s="2">
        <v>0.67361111111111116</v>
      </c>
      <c r="F1061">
        <v>1</v>
      </c>
      <c r="G1061" t="s">
        <v>201</v>
      </c>
      <c r="H1061" t="s">
        <v>672</v>
      </c>
      <c r="K1061">
        <v>31</v>
      </c>
      <c r="L1061" t="s">
        <v>36</v>
      </c>
      <c r="M1061" t="str">
        <f>UPPER(Workshops_2019_2023[[#This Row],[Format]])</f>
        <v>IN-PERSON</v>
      </c>
      <c r="N1061" t="s">
        <v>37</v>
      </c>
      <c r="O1061" t="s">
        <v>16</v>
      </c>
      <c r="R1061">
        <v>31</v>
      </c>
      <c r="Y1061" s="5" t="s">
        <v>134</v>
      </c>
      <c r="Z1061" s="5" t="s">
        <v>286</v>
      </c>
    </row>
    <row r="1062" spans="1:33" x14ac:dyDescent="0.2">
      <c r="A1062" t="s">
        <v>358</v>
      </c>
      <c r="B1062" s="1">
        <v>44839</v>
      </c>
      <c r="C1062" t="s">
        <v>98</v>
      </c>
      <c r="D1062" s="2">
        <v>0.375</v>
      </c>
      <c r="E1062" s="2">
        <v>0.66666666666666663</v>
      </c>
      <c r="F1062">
        <v>7</v>
      </c>
      <c r="G1062" t="s">
        <v>376</v>
      </c>
      <c r="H1062" t="s">
        <v>672</v>
      </c>
      <c r="I1062" t="s">
        <v>701</v>
      </c>
      <c r="K1062">
        <v>8</v>
      </c>
      <c r="L1062" t="s">
        <v>36</v>
      </c>
      <c r="M1062" t="str">
        <f>UPPER(Workshops_2019_2023[[#This Row],[Format]])</f>
        <v>ONLINE-LIVE</v>
      </c>
      <c r="N1062" t="s">
        <v>771</v>
      </c>
      <c r="O1062" t="s">
        <v>29</v>
      </c>
      <c r="R1062">
        <v>7</v>
      </c>
      <c r="S1062">
        <v>1</v>
      </c>
      <c r="Y1062" s="5" t="s">
        <v>457</v>
      </c>
      <c r="AC1062" s="5" t="s">
        <v>502</v>
      </c>
      <c r="AD1062" s="5" t="s">
        <v>774</v>
      </c>
      <c r="AE1062">
        <v>46.727550999999998</v>
      </c>
      <c r="AF1062">
        <v>-117.166117</v>
      </c>
      <c r="AG1062" t="s">
        <v>776</v>
      </c>
    </row>
    <row r="1063" spans="1:33" x14ac:dyDescent="0.2">
      <c r="A1063" t="s">
        <v>33</v>
      </c>
      <c r="B1063" s="1">
        <v>44845</v>
      </c>
      <c r="C1063" t="s">
        <v>96</v>
      </c>
      <c r="D1063" s="2">
        <v>0.75</v>
      </c>
      <c r="E1063" s="2">
        <v>0.79166666666666663</v>
      </c>
      <c r="F1063">
        <v>1</v>
      </c>
      <c r="G1063" t="s">
        <v>75</v>
      </c>
      <c r="H1063" t="s">
        <v>672</v>
      </c>
      <c r="K1063">
        <v>71</v>
      </c>
      <c r="L1063" t="s">
        <v>36</v>
      </c>
      <c r="M1063" t="str">
        <f>UPPER(Workshops_2019_2023[[#This Row],[Format]])</f>
        <v>IN-PERSON</v>
      </c>
      <c r="N1063" t="s">
        <v>37</v>
      </c>
      <c r="O1063" t="s">
        <v>16</v>
      </c>
      <c r="R1063">
        <v>71</v>
      </c>
      <c r="Y1063" s="5" t="s">
        <v>134</v>
      </c>
      <c r="Z1063" s="5" t="s">
        <v>135</v>
      </c>
    </row>
    <row r="1064" spans="1:33" x14ac:dyDescent="0.2">
      <c r="A1064" t="s">
        <v>358</v>
      </c>
      <c r="B1064" s="1">
        <v>44846</v>
      </c>
      <c r="C1064" t="s">
        <v>98</v>
      </c>
      <c r="D1064" s="2">
        <v>0.375</v>
      </c>
      <c r="E1064" s="2">
        <v>0.45833333333333331</v>
      </c>
      <c r="F1064">
        <v>2</v>
      </c>
      <c r="G1064" t="s">
        <v>359</v>
      </c>
      <c r="H1064" t="s">
        <v>672</v>
      </c>
      <c r="K1064">
        <v>18</v>
      </c>
      <c r="L1064" t="s">
        <v>36</v>
      </c>
      <c r="M1064" t="str">
        <f>UPPER(Workshops_2019_2023[[#This Row],[Format]])</f>
        <v>ONLINE-LIVE</v>
      </c>
      <c r="N1064" t="s">
        <v>771</v>
      </c>
      <c r="O1064" t="s">
        <v>29</v>
      </c>
      <c r="Q1064">
        <v>2</v>
      </c>
      <c r="R1064">
        <v>14</v>
      </c>
      <c r="S1064">
        <v>1</v>
      </c>
      <c r="U1064">
        <v>1</v>
      </c>
      <c r="Y1064" s="5" t="s">
        <v>457</v>
      </c>
      <c r="AD1064" s="5" t="s">
        <v>774</v>
      </c>
      <c r="AE1064">
        <v>46.727550999999998</v>
      </c>
      <c r="AF1064">
        <v>-117.166117</v>
      </c>
      <c r="AG1064" t="s">
        <v>776</v>
      </c>
    </row>
    <row r="1065" spans="1:33" x14ac:dyDescent="0.2">
      <c r="A1065" t="s">
        <v>358</v>
      </c>
      <c r="B1065" s="1">
        <v>44847</v>
      </c>
      <c r="C1065" t="s">
        <v>100</v>
      </c>
      <c r="D1065" s="2">
        <v>0.5</v>
      </c>
      <c r="E1065" s="2">
        <v>0.52083333333333337</v>
      </c>
      <c r="F1065">
        <v>0</v>
      </c>
      <c r="G1065" t="s">
        <v>504</v>
      </c>
      <c r="H1065" t="s">
        <v>672</v>
      </c>
      <c r="K1065">
        <v>5</v>
      </c>
      <c r="L1065" t="s">
        <v>36</v>
      </c>
      <c r="M1065" t="str">
        <f>UPPER(Workshops_2019_2023[[#This Row],[Format]])</f>
        <v>IN-PERSON</v>
      </c>
      <c r="N1065" t="s">
        <v>37</v>
      </c>
      <c r="O1065" t="s">
        <v>16</v>
      </c>
      <c r="R1065">
        <v>5</v>
      </c>
      <c r="Y1065" s="5" t="s">
        <v>134</v>
      </c>
      <c r="AA1065" s="5" t="s">
        <v>505</v>
      </c>
      <c r="AC1065" s="5" t="s">
        <v>506</v>
      </c>
      <c r="AD1065" s="5" t="s">
        <v>507</v>
      </c>
      <c r="AE1065">
        <v>46.730338000000003</v>
      </c>
      <c r="AF1065">
        <v>-117.162486</v>
      </c>
      <c r="AG1065" t="s">
        <v>258</v>
      </c>
    </row>
    <row r="1066" spans="1:33" x14ac:dyDescent="0.2">
      <c r="A1066" t="s">
        <v>358</v>
      </c>
      <c r="B1066" s="1">
        <v>44854</v>
      </c>
      <c r="C1066" t="s">
        <v>100</v>
      </c>
      <c r="D1066" s="2">
        <v>0.375</v>
      </c>
      <c r="E1066" s="2">
        <v>0.66666666666666663</v>
      </c>
      <c r="F1066">
        <v>7</v>
      </c>
      <c r="G1066" t="s">
        <v>376</v>
      </c>
      <c r="H1066" t="s">
        <v>672</v>
      </c>
      <c r="I1066" t="s">
        <v>731</v>
      </c>
      <c r="K1066">
        <v>8</v>
      </c>
      <c r="L1066" t="s">
        <v>36</v>
      </c>
      <c r="M1066" t="str">
        <f>UPPER(Workshops_2019_2023[[#This Row],[Format]])</f>
        <v>IN-PERSON</v>
      </c>
      <c r="N1066" t="s">
        <v>37</v>
      </c>
      <c r="O1066" t="s">
        <v>16</v>
      </c>
      <c r="R1066">
        <v>8</v>
      </c>
      <c r="Y1066" s="5" t="s">
        <v>508</v>
      </c>
      <c r="Z1066" s="5" t="s">
        <v>348</v>
      </c>
      <c r="AA1066" s="5" t="s">
        <v>509</v>
      </c>
      <c r="AD1066" s="5" t="s">
        <v>510</v>
      </c>
      <c r="AE1066">
        <v>46.737426999999997</v>
      </c>
      <c r="AF1066">
        <v>-117.15404100000001</v>
      </c>
      <c r="AG1066" t="s">
        <v>511</v>
      </c>
    </row>
    <row r="1067" spans="1:33" x14ac:dyDescent="0.2">
      <c r="A1067" t="s">
        <v>358</v>
      </c>
      <c r="B1067" s="1">
        <v>44858</v>
      </c>
      <c r="C1067" t="s">
        <v>92</v>
      </c>
      <c r="D1067" s="2">
        <v>0.54166666666666663</v>
      </c>
      <c r="E1067" s="2">
        <v>0.625</v>
      </c>
      <c r="F1067">
        <v>2</v>
      </c>
      <c r="G1067" t="s">
        <v>359</v>
      </c>
      <c r="H1067" t="s">
        <v>672</v>
      </c>
      <c r="K1067">
        <v>0</v>
      </c>
      <c r="L1067" t="s">
        <v>43</v>
      </c>
      <c r="M1067" t="str">
        <f>UPPER(Workshops_2019_2023[[#This Row],[Format]])</f>
        <v>IN-PERSON</v>
      </c>
      <c r="N1067" t="s">
        <v>37</v>
      </c>
      <c r="O1067" t="s">
        <v>16</v>
      </c>
      <c r="Y1067" s="5" t="s">
        <v>309</v>
      </c>
      <c r="Z1067" s="5" t="s">
        <v>309</v>
      </c>
      <c r="AC1067" s="5" t="s">
        <v>502</v>
      </c>
      <c r="AD1067" s="5" t="s">
        <v>773</v>
      </c>
      <c r="AE1067">
        <v>46.727550999999998</v>
      </c>
      <c r="AF1067">
        <v>-117.166117</v>
      </c>
      <c r="AG1067" t="s">
        <v>776</v>
      </c>
    </row>
    <row r="1068" spans="1:33" x14ac:dyDescent="0.2">
      <c r="A1068" t="s">
        <v>33</v>
      </c>
      <c r="B1068" s="1">
        <v>44859</v>
      </c>
      <c r="C1068" t="s">
        <v>96</v>
      </c>
      <c r="D1068" s="2">
        <v>0.66666666666666663</v>
      </c>
      <c r="E1068" s="2">
        <v>0.70833333333333337</v>
      </c>
      <c r="F1068">
        <v>1</v>
      </c>
      <c r="G1068" t="s">
        <v>54</v>
      </c>
      <c r="H1068" t="s">
        <v>672</v>
      </c>
      <c r="K1068">
        <v>0</v>
      </c>
      <c r="L1068" t="s">
        <v>43</v>
      </c>
      <c r="M1068" t="str">
        <f>UPPER(Workshops_2019_2023[[#This Row],[Format]])</f>
        <v>IN-PERSON</v>
      </c>
      <c r="N1068" t="s">
        <v>37</v>
      </c>
      <c r="O1068" t="s">
        <v>16</v>
      </c>
      <c r="Y1068" s="5" t="s">
        <v>134</v>
      </c>
      <c r="Z1068" s="5" t="s">
        <v>135</v>
      </c>
    </row>
    <row r="1069" spans="1:33" x14ac:dyDescent="0.2">
      <c r="A1069" t="s">
        <v>33</v>
      </c>
      <c r="B1069" s="1">
        <v>44866</v>
      </c>
      <c r="C1069" t="s">
        <v>96</v>
      </c>
      <c r="D1069" s="2">
        <v>0.75</v>
      </c>
      <c r="E1069" s="2">
        <v>0.79166666666666663</v>
      </c>
      <c r="F1069">
        <v>1</v>
      </c>
      <c r="G1069" t="s">
        <v>54</v>
      </c>
      <c r="H1069" t="s">
        <v>672</v>
      </c>
      <c r="K1069">
        <v>8</v>
      </c>
      <c r="L1069" t="s">
        <v>36</v>
      </c>
      <c r="M1069" t="str">
        <f>UPPER(Workshops_2019_2023[[#This Row],[Format]])</f>
        <v>IN-PERSON</v>
      </c>
      <c r="N1069" t="s">
        <v>37</v>
      </c>
      <c r="O1069" t="s">
        <v>16</v>
      </c>
      <c r="R1069">
        <v>8</v>
      </c>
      <c r="Y1069" s="5" t="s">
        <v>134</v>
      </c>
      <c r="Z1069" s="5" t="s">
        <v>135</v>
      </c>
      <c r="AA1069" s="5" t="s">
        <v>159</v>
      </c>
    </row>
    <row r="1070" spans="1:33" x14ac:dyDescent="0.2">
      <c r="A1070" t="s">
        <v>358</v>
      </c>
      <c r="B1070" s="1">
        <v>44870</v>
      </c>
      <c r="C1070" t="s">
        <v>176</v>
      </c>
      <c r="D1070" s="2">
        <v>0.375</v>
      </c>
      <c r="E1070" s="2">
        <v>0.66666666666666663</v>
      </c>
      <c r="F1070">
        <v>7</v>
      </c>
      <c r="G1070" t="s">
        <v>376</v>
      </c>
      <c r="H1070" t="s">
        <v>672</v>
      </c>
      <c r="I1070" t="s">
        <v>713</v>
      </c>
      <c r="K1070">
        <v>14</v>
      </c>
      <c r="L1070" t="s">
        <v>36</v>
      </c>
      <c r="M1070" t="str">
        <f>UPPER(Workshops_2019_2023[[#This Row],[Format]])</f>
        <v>IN-PERSON</v>
      </c>
      <c r="N1070" t="s">
        <v>37</v>
      </c>
      <c r="O1070" t="s">
        <v>16</v>
      </c>
      <c r="R1070">
        <v>14</v>
      </c>
      <c r="Y1070" s="5" t="s">
        <v>325</v>
      </c>
      <c r="AC1070" s="5" t="s">
        <v>512</v>
      </c>
      <c r="AD1070" s="5" t="s">
        <v>482</v>
      </c>
      <c r="AE1070">
        <v>46.728256999999999</v>
      </c>
      <c r="AF1070">
        <v>-117.167424</v>
      </c>
      <c r="AG1070" t="s">
        <v>483</v>
      </c>
    </row>
    <row r="1071" spans="1:33" x14ac:dyDescent="0.2">
      <c r="A1071" t="s">
        <v>358</v>
      </c>
      <c r="B1071" s="1">
        <v>44873</v>
      </c>
      <c r="C1071" t="s">
        <v>96</v>
      </c>
      <c r="D1071" s="2">
        <v>0.75</v>
      </c>
      <c r="E1071" s="2">
        <v>0.79166666666666663</v>
      </c>
      <c r="F1071">
        <v>1</v>
      </c>
      <c r="G1071" t="s">
        <v>513</v>
      </c>
      <c r="H1071" t="s">
        <v>672</v>
      </c>
      <c r="K1071">
        <v>22</v>
      </c>
      <c r="L1071" t="s">
        <v>36</v>
      </c>
      <c r="M1071" t="str">
        <f>UPPER(Workshops_2019_2023[[#This Row],[Format]])</f>
        <v>IN-PERSON</v>
      </c>
      <c r="N1071" t="s">
        <v>37</v>
      </c>
      <c r="O1071" t="s">
        <v>16</v>
      </c>
      <c r="R1071">
        <v>22</v>
      </c>
      <c r="Y1071" s="5" t="s">
        <v>134</v>
      </c>
      <c r="Z1071" s="5" t="s">
        <v>135</v>
      </c>
      <c r="AA1071" s="5" t="s">
        <v>136</v>
      </c>
      <c r="AD1071" s="5" t="s">
        <v>514</v>
      </c>
      <c r="AE1071">
        <v>46.729809000000003</v>
      </c>
      <c r="AF1071">
        <v>-117.163473</v>
      </c>
      <c r="AG1071" t="s">
        <v>52</v>
      </c>
    </row>
    <row r="1072" spans="1:33" x14ac:dyDescent="0.2">
      <c r="A1072" t="s">
        <v>358</v>
      </c>
      <c r="B1072" s="1">
        <v>44895</v>
      </c>
      <c r="C1072" t="s">
        <v>98</v>
      </c>
      <c r="D1072" s="2">
        <v>0.58333333333333337</v>
      </c>
      <c r="E1072" s="2">
        <v>0.66666666666666663</v>
      </c>
      <c r="F1072">
        <v>2</v>
      </c>
      <c r="G1072" t="s">
        <v>359</v>
      </c>
      <c r="H1072" t="s">
        <v>672</v>
      </c>
      <c r="K1072">
        <v>14</v>
      </c>
      <c r="L1072" t="s">
        <v>36</v>
      </c>
      <c r="M1072" t="str">
        <f>UPPER(Workshops_2019_2023[[#This Row],[Format]])</f>
        <v>ONLINE-LIVE</v>
      </c>
      <c r="N1072" t="s">
        <v>771</v>
      </c>
      <c r="Q1072">
        <v>2</v>
      </c>
      <c r="R1072">
        <v>5</v>
      </c>
      <c r="S1072">
        <v>3</v>
      </c>
      <c r="T1072">
        <v>1</v>
      </c>
      <c r="U1072">
        <v>3</v>
      </c>
      <c r="AC1072" s="5" t="s">
        <v>502</v>
      </c>
      <c r="AD1072" s="5" t="s">
        <v>774</v>
      </c>
      <c r="AE1072">
        <v>46.727550999999998</v>
      </c>
      <c r="AF1072">
        <v>-117.166117</v>
      </c>
      <c r="AG1072" t="s">
        <v>776</v>
      </c>
    </row>
    <row r="1073" spans="1:33" x14ac:dyDescent="0.2">
      <c r="A1073" t="s">
        <v>358</v>
      </c>
      <c r="B1073" s="1">
        <v>44895</v>
      </c>
      <c r="C1073" t="s">
        <v>98</v>
      </c>
      <c r="D1073" s="2">
        <v>0.70833333333333337</v>
      </c>
      <c r="E1073" s="2">
        <v>0.75</v>
      </c>
      <c r="F1073">
        <v>1</v>
      </c>
      <c r="G1073" t="s">
        <v>513</v>
      </c>
      <c r="H1073" t="s">
        <v>672</v>
      </c>
      <c r="K1073">
        <v>19</v>
      </c>
      <c r="L1073" t="s">
        <v>36</v>
      </c>
      <c r="M1073" t="str">
        <f>UPPER(Workshops_2019_2023[[#This Row],[Format]])</f>
        <v>BOTH</v>
      </c>
      <c r="N1073" t="s">
        <v>772</v>
      </c>
      <c r="O1073" t="s">
        <v>16</v>
      </c>
      <c r="R1073">
        <v>19</v>
      </c>
      <c r="Y1073" s="5" t="s">
        <v>179</v>
      </c>
      <c r="Z1073" s="5" t="s">
        <v>312</v>
      </c>
      <c r="AA1073" s="5" t="s">
        <v>515</v>
      </c>
      <c r="AD1073" s="5" t="s">
        <v>516</v>
      </c>
      <c r="AE1073">
        <v>46.728169000000001</v>
      </c>
      <c r="AF1073">
        <v>-117.161315</v>
      </c>
      <c r="AG1073" t="s">
        <v>335</v>
      </c>
    </row>
    <row r="1074" spans="1:33" x14ac:dyDescent="0.2">
      <c r="A1074" t="s">
        <v>358</v>
      </c>
      <c r="B1074" s="1">
        <v>44897</v>
      </c>
      <c r="C1074" t="s">
        <v>103</v>
      </c>
      <c r="D1074" s="2">
        <v>0.70833333333333337</v>
      </c>
      <c r="E1074" s="2">
        <v>0.75</v>
      </c>
      <c r="F1074">
        <v>1</v>
      </c>
      <c r="G1074" t="s">
        <v>517</v>
      </c>
      <c r="H1074" t="s">
        <v>672</v>
      </c>
      <c r="K1074">
        <v>19</v>
      </c>
      <c r="L1074" t="s">
        <v>36</v>
      </c>
      <c r="M1074" t="str">
        <f>UPPER(Workshops_2019_2023[[#This Row],[Format]])</f>
        <v>IN-PERSON</v>
      </c>
      <c r="N1074" t="s">
        <v>37</v>
      </c>
      <c r="R1074">
        <v>19</v>
      </c>
      <c r="Y1074" s="5" t="s">
        <v>134</v>
      </c>
      <c r="Z1074" s="5" t="s">
        <v>165</v>
      </c>
      <c r="AC1074" s="5" t="s">
        <v>518</v>
      </c>
      <c r="AD1074" s="5" t="s">
        <v>519</v>
      </c>
      <c r="AE1074">
        <v>46.725948000000002</v>
      </c>
      <c r="AF1074">
        <v>-117.163354</v>
      </c>
      <c r="AG1074" t="s">
        <v>520</v>
      </c>
    </row>
    <row r="1075" spans="1:33" x14ac:dyDescent="0.2">
      <c r="A1075" t="s">
        <v>358</v>
      </c>
      <c r="B1075" s="1">
        <v>44930</v>
      </c>
      <c r="C1075" t="s">
        <v>98</v>
      </c>
      <c r="D1075" s="2">
        <v>0.54166666666666663</v>
      </c>
      <c r="E1075" s="2">
        <v>0.625</v>
      </c>
      <c r="F1075">
        <v>2</v>
      </c>
      <c r="G1075" t="s">
        <v>359</v>
      </c>
      <c r="H1075" t="s">
        <v>672</v>
      </c>
      <c r="K1075">
        <v>26</v>
      </c>
      <c r="L1075" t="s">
        <v>36</v>
      </c>
      <c r="M1075" t="str">
        <f>UPPER(Workshops_2019_2023[[#This Row],[Format]])</f>
        <v>IN-PERSON</v>
      </c>
      <c r="N1075" t="s">
        <v>37</v>
      </c>
      <c r="O1075" t="s">
        <v>16</v>
      </c>
      <c r="R1075">
        <v>26</v>
      </c>
      <c r="Y1075" s="5" t="s">
        <v>476</v>
      </c>
      <c r="AA1075" s="5" t="s">
        <v>365</v>
      </c>
      <c r="AD1075" s="5" t="s">
        <v>420</v>
      </c>
      <c r="AE1075">
        <v>46.727995999999997</v>
      </c>
      <c r="AF1075">
        <v>-117.165668</v>
      </c>
      <c r="AG1075" t="s">
        <v>87</v>
      </c>
    </row>
    <row r="1076" spans="1:33" x14ac:dyDescent="0.2">
      <c r="A1076" t="s">
        <v>358</v>
      </c>
      <c r="B1076" s="1">
        <v>44944</v>
      </c>
      <c r="C1076" t="s">
        <v>98</v>
      </c>
      <c r="D1076" s="2">
        <v>0.58333333333333337</v>
      </c>
      <c r="E1076" s="2">
        <v>0.66666666666666663</v>
      </c>
      <c r="F1076">
        <v>2</v>
      </c>
      <c r="G1076" t="s">
        <v>359</v>
      </c>
      <c r="H1076" t="s">
        <v>672</v>
      </c>
      <c r="K1076">
        <v>7</v>
      </c>
      <c r="L1076" t="s">
        <v>36</v>
      </c>
      <c r="M1076" t="str">
        <f>UPPER(Workshops_2019_2023[[#This Row],[Format]])</f>
        <v>ONLINE-LIVE</v>
      </c>
      <c r="N1076" t="s">
        <v>771</v>
      </c>
      <c r="O1076" t="s">
        <v>29</v>
      </c>
      <c r="R1076">
        <v>2</v>
      </c>
      <c r="S1076">
        <v>1</v>
      </c>
      <c r="U1076">
        <v>1</v>
      </c>
      <c r="Y1076" s="5" t="s">
        <v>457</v>
      </c>
      <c r="AC1076" s="5" t="s">
        <v>467</v>
      </c>
      <c r="AD1076" s="5" t="s">
        <v>774</v>
      </c>
      <c r="AE1076">
        <v>46.727550999999998</v>
      </c>
      <c r="AF1076">
        <v>-117.166117</v>
      </c>
      <c r="AG1076" t="s">
        <v>776</v>
      </c>
    </row>
    <row r="1077" spans="1:33" x14ac:dyDescent="0.2">
      <c r="A1077" t="s">
        <v>358</v>
      </c>
      <c r="B1077" s="1">
        <v>44951</v>
      </c>
      <c r="C1077" t="s">
        <v>98</v>
      </c>
      <c r="D1077" s="2">
        <v>0.375</v>
      </c>
      <c r="E1077" s="2">
        <v>0.66666666666666663</v>
      </c>
      <c r="F1077">
        <v>7</v>
      </c>
      <c r="G1077" t="s">
        <v>376</v>
      </c>
      <c r="H1077" t="s">
        <v>672</v>
      </c>
      <c r="I1077" t="s">
        <v>701</v>
      </c>
      <c r="K1077">
        <v>0</v>
      </c>
      <c r="L1077" t="s">
        <v>43</v>
      </c>
      <c r="M1077" t="str">
        <f>UPPER(Workshops_2019_2023[[#This Row],[Format]])</f>
        <v>ONLINE-LIVE</v>
      </c>
      <c r="N1077" t="s">
        <v>771</v>
      </c>
      <c r="O1077" t="s">
        <v>29</v>
      </c>
      <c r="AC1077" s="5" t="s">
        <v>477</v>
      </c>
      <c r="AD1077" s="5" t="s">
        <v>774</v>
      </c>
      <c r="AE1077">
        <v>46.727550999999998</v>
      </c>
      <c r="AF1077">
        <v>-117.166117</v>
      </c>
      <c r="AG1077" t="s">
        <v>776</v>
      </c>
    </row>
    <row r="1078" spans="1:33" x14ac:dyDescent="0.2">
      <c r="A1078" t="s">
        <v>358</v>
      </c>
      <c r="B1078" s="1">
        <v>44959</v>
      </c>
      <c r="C1078" t="s">
        <v>100</v>
      </c>
      <c r="D1078" s="2">
        <v>0.41666666666666669</v>
      </c>
      <c r="E1078" s="2">
        <v>0.5</v>
      </c>
      <c r="F1078">
        <v>2</v>
      </c>
      <c r="G1078" t="s">
        <v>359</v>
      </c>
      <c r="H1078" t="s">
        <v>672</v>
      </c>
      <c r="K1078">
        <v>6</v>
      </c>
      <c r="L1078" t="s">
        <v>36</v>
      </c>
      <c r="M1078" t="str">
        <f>UPPER(Workshops_2019_2023[[#This Row],[Format]])</f>
        <v>ONLINE-LIVE</v>
      </c>
      <c r="N1078" t="s">
        <v>771</v>
      </c>
      <c r="O1078" t="s">
        <v>29</v>
      </c>
      <c r="Q1078">
        <v>2</v>
      </c>
      <c r="R1078">
        <v>3</v>
      </c>
      <c r="U1078">
        <v>1</v>
      </c>
      <c r="Y1078" s="5" t="s">
        <v>457</v>
      </c>
      <c r="AC1078" s="5" t="s">
        <v>467</v>
      </c>
      <c r="AD1078" s="5" t="s">
        <v>774</v>
      </c>
      <c r="AE1078">
        <v>46.727550999999998</v>
      </c>
      <c r="AF1078">
        <v>-117.166117</v>
      </c>
      <c r="AG1078" t="s">
        <v>776</v>
      </c>
    </row>
    <row r="1079" spans="1:33" x14ac:dyDescent="0.2">
      <c r="A1079" t="s">
        <v>358</v>
      </c>
      <c r="B1079" s="1">
        <v>44970</v>
      </c>
      <c r="C1079" t="s">
        <v>92</v>
      </c>
      <c r="D1079" s="2">
        <v>0.5625</v>
      </c>
      <c r="E1079" s="2">
        <v>0.64583333333333337</v>
      </c>
      <c r="F1079">
        <v>2</v>
      </c>
      <c r="G1079" t="s">
        <v>359</v>
      </c>
      <c r="H1079" t="s">
        <v>672</v>
      </c>
      <c r="K1079">
        <v>1</v>
      </c>
      <c r="L1079" t="s">
        <v>36</v>
      </c>
      <c r="M1079" t="str">
        <f>UPPER(Workshops_2019_2023[[#This Row],[Format]])</f>
        <v>IN-PERSON</v>
      </c>
      <c r="N1079" t="s">
        <v>37</v>
      </c>
      <c r="O1079" t="s">
        <v>16</v>
      </c>
      <c r="R1079">
        <v>1</v>
      </c>
      <c r="Y1079" s="5" t="s">
        <v>299</v>
      </c>
      <c r="AD1079" s="5" t="s">
        <v>773</v>
      </c>
      <c r="AE1079">
        <v>46.727550999999998</v>
      </c>
      <c r="AF1079">
        <v>-117.166117</v>
      </c>
      <c r="AG1079" t="s">
        <v>776</v>
      </c>
    </row>
    <row r="1080" spans="1:33" x14ac:dyDescent="0.2">
      <c r="A1080" t="s">
        <v>358</v>
      </c>
      <c r="B1080" s="1">
        <v>44978</v>
      </c>
      <c r="C1080" t="s">
        <v>96</v>
      </c>
      <c r="D1080" s="2">
        <v>0.375</v>
      </c>
      <c r="E1080" s="2">
        <v>0.66666666666666663</v>
      </c>
      <c r="F1080">
        <v>7</v>
      </c>
      <c r="G1080" t="s">
        <v>376</v>
      </c>
      <c r="H1080" t="s">
        <v>672</v>
      </c>
      <c r="I1080" t="s">
        <v>713</v>
      </c>
      <c r="K1080">
        <v>11</v>
      </c>
      <c r="L1080" t="s">
        <v>36</v>
      </c>
      <c r="M1080" t="str">
        <f>UPPER(Workshops_2019_2023[[#This Row],[Format]])</f>
        <v>IN-PERSON</v>
      </c>
      <c r="N1080" t="s">
        <v>37</v>
      </c>
      <c r="O1080" t="s">
        <v>19</v>
      </c>
      <c r="U1080">
        <v>11</v>
      </c>
      <c r="Y1080" s="5" t="s">
        <v>457</v>
      </c>
      <c r="AC1080" s="5" t="s">
        <v>479</v>
      </c>
      <c r="AD1080" s="5" t="s">
        <v>480</v>
      </c>
      <c r="AE1080" t="s">
        <v>128</v>
      </c>
      <c r="AF1080" t="s">
        <v>128</v>
      </c>
      <c r="AG1080" t="s">
        <v>128</v>
      </c>
    </row>
    <row r="1081" spans="1:33" x14ac:dyDescent="0.2">
      <c r="A1081" t="s">
        <v>358</v>
      </c>
      <c r="B1081" s="1">
        <v>44986</v>
      </c>
      <c r="C1081" t="s">
        <v>98</v>
      </c>
      <c r="D1081" s="2">
        <v>0.375</v>
      </c>
      <c r="E1081" s="2">
        <v>0.45833333333333331</v>
      </c>
      <c r="F1081">
        <v>2</v>
      </c>
      <c r="G1081" t="s">
        <v>359</v>
      </c>
      <c r="H1081" t="s">
        <v>672</v>
      </c>
      <c r="K1081">
        <v>13</v>
      </c>
      <c r="L1081" t="s">
        <v>36</v>
      </c>
      <c r="M1081" t="str">
        <f>UPPER(Workshops_2019_2023[[#This Row],[Format]])</f>
        <v>ONLINE-LIVE</v>
      </c>
      <c r="N1081" t="s">
        <v>771</v>
      </c>
      <c r="O1081" t="s">
        <v>29</v>
      </c>
      <c r="R1081">
        <v>5</v>
      </c>
      <c r="S1081">
        <v>2</v>
      </c>
      <c r="T1081">
        <v>1</v>
      </c>
      <c r="U1081">
        <v>3</v>
      </c>
      <c r="Y1081" s="5" t="s">
        <v>457</v>
      </c>
      <c r="AC1081" s="5" t="s">
        <v>467</v>
      </c>
      <c r="AD1081" s="5" t="s">
        <v>774</v>
      </c>
      <c r="AE1081">
        <v>46.727550999999998</v>
      </c>
      <c r="AF1081">
        <v>-117.166117</v>
      </c>
      <c r="AG1081" t="s">
        <v>776</v>
      </c>
    </row>
    <row r="1082" spans="1:33" x14ac:dyDescent="0.2">
      <c r="A1082" t="s">
        <v>358</v>
      </c>
      <c r="B1082" s="1">
        <v>45008</v>
      </c>
      <c r="C1082" t="s">
        <v>100</v>
      </c>
      <c r="D1082" s="2">
        <v>0.54166666666666663</v>
      </c>
      <c r="E1082" s="2">
        <v>0.625</v>
      </c>
      <c r="F1082">
        <v>2</v>
      </c>
      <c r="G1082" t="s">
        <v>359</v>
      </c>
      <c r="H1082" t="s">
        <v>672</v>
      </c>
      <c r="K1082">
        <v>3</v>
      </c>
      <c r="L1082" t="s">
        <v>36</v>
      </c>
      <c r="M1082" t="str">
        <f>UPPER(Workshops_2019_2023[[#This Row],[Format]])</f>
        <v>IN-PERSON</v>
      </c>
      <c r="N1082" t="s">
        <v>37</v>
      </c>
      <c r="O1082" t="s">
        <v>16</v>
      </c>
      <c r="R1082">
        <v>3</v>
      </c>
    </row>
    <row r="1083" spans="1:33" x14ac:dyDescent="0.2">
      <c r="A1083" t="s">
        <v>33</v>
      </c>
      <c r="B1083" s="1">
        <v>45014</v>
      </c>
      <c r="C1083" t="s">
        <v>98</v>
      </c>
      <c r="D1083" s="2">
        <v>0.70833333333333337</v>
      </c>
      <c r="E1083" s="2">
        <v>0.75</v>
      </c>
      <c r="F1083">
        <v>1</v>
      </c>
      <c r="G1083" t="s">
        <v>54</v>
      </c>
      <c r="H1083" t="s">
        <v>672</v>
      </c>
      <c r="K1083">
        <v>10</v>
      </c>
      <c r="L1083" t="s">
        <v>36</v>
      </c>
      <c r="M1083" t="str">
        <f>UPPER(Workshops_2019_2023[[#This Row],[Format]])</f>
        <v>IN-PERSON</v>
      </c>
      <c r="N1083" t="s">
        <v>37</v>
      </c>
      <c r="O1083" t="s">
        <v>16</v>
      </c>
      <c r="R1083">
        <v>10</v>
      </c>
      <c r="Y1083" s="5" t="s">
        <v>134</v>
      </c>
      <c r="Z1083" s="5" t="s">
        <v>135</v>
      </c>
      <c r="AC1083" s="5" t="s">
        <v>123</v>
      </c>
      <c r="AD1083" s="5" t="s">
        <v>183</v>
      </c>
      <c r="AE1083">
        <v>46.729809000000003</v>
      </c>
      <c r="AF1083">
        <v>-117.163473</v>
      </c>
      <c r="AG1083" t="s">
        <v>52</v>
      </c>
    </row>
    <row r="1084" spans="1:33" x14ac:dyDescent="0.2">
      <c r="A1084" t="s">
        <v>358</v>
      </c>
      <c r="B1084" s="1">
        <v>45017</v>
      </c>
      <c r="C1084" t="s">
        <v>176</v>
      </c>
      <c r="D1084" s="2">
        <v>0.41666666666666669</v>
      </c>
      <c r="E1084" s="2">
        <v>0.70833333333333337</v>
      </c>
      <c r="F1084">
        <v>7</v>
      </c>
      <c r="G1084" t="s">
        <v>376</v>
      </c>
      <c r="H1084" t="s">
        <v>672</v>
      </c>
      <c r="K1084">
        <v>14</v>
      </c>
      <c r="L1084" t="s">
        <v>36</v>
      </c>
      <c r="M1084" t="str">
        <f>UPPER(Workshops_2019_2023[[#This Row],[Format]])</f>
        <v>IN-PERSON</v>
      </c>
      <c r="N1084" t="s">
        <v>37</v>
      </c>
      <c r="O1084" t="s">
        <v>16</v>
      </c>
      <c r="R1084">
        <v>14</v>
      </c>
      <c r="Y1084" s="5" t="s">
        <v>457</v>
      </c>
      <c r="AB1084" t="s">
        <v>481</v>
      </c>
      <c r="AD1084" s="5" t="s">
        <v>482</v>
      </c>
      <c r="AE1084">
        <v>46.728256999999999</v>
      </c>
      <c r="AF1084">
        <v>-117.167424</v>
      </c>
      <c r="AG1084" t="s">
        <v>483</v>
      </c>
    </row>
    <row r="1085" spans="1:33" x14ac:dyDescent="0.2">
      <c r="A1085" t="s">
        <v>358</v>
      </c>
      <c r="B1085" s="1">
        <v>45035</v>
      </c>
      <c r="C1085" t="s">
        <v>98</v>
      </c>
      <c r="D1085" s="2">
        <v>0.375</v>
      </c>
      <c r="E1085" s="2">
        <v>0.66666666666666663</v>
      </c>
      <c r="F1085">
        <v>7</v>
      </c>
      <c r="G1085" t="s">
        <v>376</v>
      </c>
      <c r="H1085" t="s">
        <v>672</v>
      </c>
      <c r="I1085" t="s">
        <v>713</v>
      </c>
      <c r="K1085">
        <v>6</v>
      </c>
      <c r="L1085" t="s">
        <v>36</v>
      </c>
      <c r="M1085" t="str">
        <f>UPPER(Workshops_2019_2023[[#This Row],[Format]])</f>
        <v>ONLINE-LIVE</v>
      </c>
      <c r="N1085" t="s">
        <v>771</v>
      </c>
      <c r="O1085" t="s">
        <v>29</v>
      </c>
      <c r="Q1085">
        <v>2</v>
      </c>
      <c r="R1085">
        <v>2</v>
      </c>
      <c r="T1085">
        <v>1</v>
      </c>
      <c r="W1085">
        <v>1</v>
      </c>
      <c r="Y1085" s="5" t="s">
        <v>457</v>
      </c>
      <c r="AC1085" s="5" t="s">
        <v>467</v>
      </c>
      <c r="AD1085" s="5" t="s">
        <v>774</v>
      </c>
      <c r="AE1085">
        <v>46.727550999999998</v>
      </c>
      <c r="AF1085">
        <v>-117.166117</v>
      </c>
      <c r="AG1085" t="s">
        <v>776</v>
      </c>
    </row>
    <row r="1086" spans="1:33" x14ac:dyDescent="0.2">
      <c r="A1086" t="s">
        <v>33</v>
      </c>
      <c r="B1086" s="1">
        <v>45036</v>
      </c>
      <c r="C1086" t="s">
        <v>100</v>
      </c>
      <c r="D1086" s="2">
        <v>0.66666666666666663</v>
      </c>
      <c r="E1086" s="2">
        <v>0.70833333333333337</v>
      </c>
      <c r="F1086">
        <v>1</v>
      </c>
      <c r="G1086" t="s">
        <v>75</v>
      </c>
      <c r="H1086" t="s">
        <v>672</v>
      </c>
      <c r="K1086">
        <v>112</v>
      </c>
      <c r="L1086" t="s">
        <v>36</v>
      </c>
      <c r="M1086" t="str">
        <f>UPPER(Workshops_2019_2023[[#This Row],[Format]])</f>
        <v>IN-PERSON</v>
      </c>
      <c r="N1086" t="s">
        <v>37</v>
      </c>
      <c r="O1086" t="s">
        <v>16</v>
      </c>
      <c r="R1086">
        <v>112</v>
      </c>
      <c r="Y1086" s="5" t="s">
        <v>134</v>
      </c>
      <c r="Z1086" s="5" t="s">
        <v>135</v>
      </c>
      <c r="AC1086" s="5" t="s">
        <v>184</v>
      </c>
      <c r="AD1086" s="5" t="s">
        <v>185</v>
      </c>
      <c r="AE1086">
        <v>46.729809000000003</v>
      </c>
      <c r="AF1086">
        <v>-117.163473</v>
      </c>
      <c r="AG1086" t="s">
        <v>52</v>
      </c>
    </row>
    <row r="1087" spans="1:33" x14ac:dyDescent="0.2">
      <c r="A1087" t="s">
        <v>358</v>
      </c>
      <c r="B1087" s="1">
        <v>45037</v>
      </c>
      <c r="C1087" t="s">
        <v>103</v>
      </c>
      <c r="D1087" s="2">
        <v>0.58333333333333337</v>
      </c>
      <c r="E1087" s="2">
        <v>0.66666666666666663</v>
      </c>
      <c r="F1087">
        <v>2</v>
      </c>
      <c r="G1087" t="s">
        <v>359</v>
      </c>
      <c r="H1087" t="s">
        <v>672</v>
      </c>
      <c r="K1087">
        <v>12</v>
      </c>
      <c r="L1087" t="s">
        <v>36</v>
      </c>
      <c r="M1087" t="str">
        <f>UPPER(Workshops_2019_2023[[#This Row],[Format]])</f>
        <v>ONLINE-LIVE</v>
      </c>
      <c r="N1087" t="s">
        <v>771</v>
      </c>
      <c r="O1087" t="s">
        <v>29</v>
      </c>
      <c r="R1087">
        <v>5</v>
      </c>
      <c r="S1087">
        <v>1</v>
      </c>
      <c r="T1087">
        <v>2</v>
      </c>
      <c r="Y1087" s="5" t="s">
        <v>457</v>
      </c>
      <c r="AC1087" s="5" t="s">
        <v>467</v>
      </c>
      <c r="AD1087" s="5" t="s">
        <v>774</v>
      </c>
      <c r="AE1087">
        <v>46.727550999999998</v>
      </c>
      <c r="AF1087">
        <v>-117.166117</v>
      </c>
      <c r="AG1087" t="s">
        <v>776</v>
      </c>
    </row>
    <row r="1088" spans="1:33" x14ac:dyDescent="0.2">
      <c r="A1088" t="s">
        <v>358</v>
      </c>
      <c r="B1088" s="1">
        <v>45047</v>
      </c>
      <c r="C1088" t="s">
        <v>92</v>
      </c>
      <c r="D1088" s="2">
        <v>0.54166666666666663</v>
      </c>
      <c r="E1088" s="2">
        <v>0.625</v>
      </c>
      <c r="F1088">
        <v>2</v>
      </c>
      <c r="G1088" t="s">
        <v>359</v>
      </c>
      <c r="H1088" t="s">
        <v>672</v>
      </c>
      <c r="K1088">
        <v>12</v>
      </c>
      <c r="L1088" t="s">
        <v>36</v>
      </c>
      <c r="M1088" t="str">
        <f>UPPER(Workshops_2019_2023[[#This Row],[Format]])</f>
        <v>ONLINE-LIVE</v>
      </c>
      <c r="N1088" t="s">
        <v>771</v>
      </c>
      <c r="O1088" t="s">
        <v>29</v>
      </c>
      <c r="R1088">
        <v>6</v>
      </c>
      <c r="S1088">
        <v>4</v>
      </c>
      <c r="U1088">
        <v>1</v>
      </c>
      <c r="Y1088" s="5" t="s">
        <v>457</v>
      </c>
      <c r="AC1088" s="5" t="s">
        <v>467</v>
      </c>
      <c r="AD1088" s="5" t="s">
        <v>774</v>
      </c>
      <c r="AE1088">
        <v>46.727550999999998</v>
      </c>
      <c r="AF1088">
        <v>-117.166117</v>
      </c>
      <c r="AG1088" t="s">
        <v>776</v>
      </c>
    </row>
    <row r="1089" spans="1:33" x14ac:dyDescent="0.2">
      <c r="A1089" t="s">
        <v>358</v>
      </c>
      <c r="B1089" s="1">
        <v>45079</v>
      </c>
      <c r="C1089" t="s">
        <v>103</v>
      </c>
      <c r="D1089" s="2">
        <v>0.375</v>
      </c>
      <c r="E1089" s="2">
        <v>0.66666666666666663</v>
      </c>
      <c r="F1089">
        <v>7</v>
      </c>
      <c r="G1089" t="s">
        <v>376</v>
      </c>
      <c r="H1089" t="s">
        <v>672</v>
      </c>
      <c r="I1089" t="s">
        <v>727</v>
      </c>
      <c r="K1089">
        <v>16</v>
      </c>
      <c r="L1089" t="s">
        <v>36</v>
      </c>
      <c r="M1089" t="str">
        <f>UPPER(Workshops_2019_2023[[#This Row],[Format]])</f>
        <v>IN-PERSON</v>
      </c>
      <c r="N1089" t="s">
        <v>37</v>
      </c>
      <c r="O1089" t="s">
        <v>16</v>
      </c>
      <c r="R1089">
        <v>16</v>
      </c>
      <c r="Y1089" s="5" t="s">
        <v>179</v>
      </c>
      <c r="AC1089" s="5" t="s">
        <v>484</v>
      </c>
      <c r="AD1089" s="5" t="s">
        <v>417</v>
      </c>
      <c r="AE1089">
        <v>46.729809000000003</v>
      </c>
      <c r="AF1089">
        <v>-117.163473</v>
      </c>
      <c r="AG1089" t="s">
        <v>52</v>
      </c>
    </row>
    <row r="1090" spans="1:33" x14ac:dyDescent="0.2">
      <c r="A1090" t="s">
        <v>358</v>
      </c>
      <c r="B1090" s="1">
        <v>45089</v>
      </c>
      <c r="C1090" t="s">
        <v>92</v>
      </c>
      <c r="D1090" s="2">
        <v>0.375</v>
      </c>
      <c r="E1090" s="2">
        <v>0.66666666666666663</v>
      </c>
      <c r="F1090">
        <v>7</v>
      </c>
      <c r="G1090" t="s">
        <v>376</v>
      </c>
      <c r="H1090" t="s">
        <v>672</v>
      </c>
      <c r="I1090" t="s">
        <v>677</v>
      </c>
      <c r="K1090">
        <v>10</v>
      </c>
      <c r="L1090" t="s">
        <v>36</v>
      </c>
      <c r="M1090" t="str">
        <f>UPPER(Workshops_2019_2023[[#This Row],[Format]])</f>
        <v>IN-PERSON</v>
      </c>
      <c r="N1090" t="s">
        <v>37</v>
      </c>
      <c r="O1090" t="s">
        <v>16</v>
      </c>
      <c r="R1090">
        <v>10</v>
      </c>
      <c r="Y1090" s="5" t="s">
        <v>347</v>
      </c>
      <c r="AD1090" s="5" t="s">
        <v>485</v>
      </c>
      <c r="AE1090">
        <v>46.731223999999997</v>
      </c>
      <c r="AF1090">
        <v>-117.16676099999999</v>
      </c>
      <c r="AG1090" t="s">
        <v>322</v>
      </c>
    </row>
    <row r="1091" spans="1:33" x14ac:dyDescent="0.2">
      <c r="A1091" t="s">
        <v>358</v>
      </c>
      <c r="B1091" s="1">
        <v>45098</v>
      </c>
      <c r="C1091" t="s">
        <v>98</v>
      </c>
      <c r="D1091" s="2">
        <v>0.41666666666666669</v>
      </c>
      <c r="E1091" s="2">
        <v>0.45833333333333331</v>
      </c>
      <c r="F1091">
        <v>1</v>
      </c>
      <c r="G1091" t="s">
        <v>381</v>
      </c>
      <c r="H1091" t="s">
        <v>672</v>
      </c>
      <c r="K1091">
        <v>6</v>
      </c>
      <c r="L1091" t="s">
        <v>36</v>
      </c>
      <c r="M1091" t="str">
        <f>UPPER(Workshops_2019_2023[[#This Row],[Format]])</f>
        <v>IN-PERSON</v>
      </c>
      <c r="N1091" t="s">
        <v>37</v>
      </c>
      <c r="O1091" t="s">
        <v>16</v>
      </c>
      <c r="R1091">
        <v>6</v>
      </c>
      <c r="Y1091" s="5" t="s">
        <v>476</v>
      </c>
      <c r="AC1091" s="5" t="s">
        <v>486</v>
      </c>
      <c r="AD1091" s="5" t="s">
        <v>482</v>
      </c>
      <c r="AE1091">
        <v>46.728256999999999</v>
      </c>
      <c r="AF1091">
        <v>-117.167424</v>
      </c>
      <c r="AG1091" t="s">
        <v>483</v>
      </c>
    </row>
    <row r="1092" spans="1:33" x14ac:dyDescent="0.2">
      <c r="A1092" t="s">
        <v>358</v>
      </c>
      <c r="B1092" s="1">
        <v>45124</v>
      </c>
      <c r="C1092" t="s">
        <v>92</v>
      </c>
      <c r="D1092" s="2">
        <v>0.5625</v>
      </c>
      <c r="E1092" s="2">
        <v>0.64583333333333337</v>
      </c>
      <c r="F1092">
        <v>2</v>
      </c>
      <c r="G1092" t="s">
        <v>359</v>
      </c>
      <c r="H1092" t="s">
        <v>672</v>
      </c>
      <c r="K1092">
        <v>6</v>
      </c>
      <c r="L1092" t="s">
        <v>36</v>
      </c>
      <c r="M1092" t="str">
        <f>UPPER(Workshops_2019_2023[[#This Row],[Format]])</f>
        <v>IN-PERSON</v>
      </c>
      <c r="N1092" t="s">
        <v>37</v>
      </c>
      <c r="O1092" t="s">
        <v>16</v>
      </c>
      <c r="R1092">
        <v>6</v>
      </c>
      <c r="Y1092" s="5" t="s">
        <v>347</v>
      </c>
      <c r="Z1092" s="5" t="s">
        <v>317</v>
      </c>
      <c r="AA1092" s="5" t="s">
        <v>464</v>
      </c>
      <c r="AC1092" s="5" t="s">
        <v>653</v>
      </c>
      <c r="AD1092" s="5" t="s">
        <v>773</v>
      </c>
      <c r="AE1092">
        <v>46.727550999999998</v>
      </c>
      <c r="AF1092">
        <v>-117.166117</v>
      </c>
      <c r="AG1092" t="s">
        <v>776</v>
      </c>
    </row>
    <row r="1093" spans="1:33" x14ac:dyDescent="0.2">
      <c r="A1093" t="s">
        <v>358</v>
      </c>
      <c r="B1093" s="1">
        <v>45125</v>
      </c>
      <c r="C1093" t="s">
        <v>96</v>
      </c>
      <c r="D1093" s="2">
        <v>0.375</v>
      </c>
      <c r="E1093" s="2">
        <v>0.52083333333333337</v>
      </c>
      <c r="F1093">
        <v>4</v>
      </c>
      <c r="G1093" t="s">
        <v>654</v>
      </c>
      <c r="H1093" t="s">
        <v>672</v>
      </c>
      <c r="K1093">
        <v>7</v>
      </c>
      <c r="L1093" t="s">
        <v>36</v>
      </c>
      <c r="M1093" t="str">
        <f>UPPER(Workshops_2019_2023[[#This Row],[Format]])</f>
        <v>ONLINE-LIVE</v>
      </c>
      <c r="N1093" t="s">
        <v>771</v>
      </c>
      <c r="O1093" t="s">
        <v>29</v>
      </c>
      <c r="Q1093">
        <v>1</v>
      </c>
      <c r="R1093">
        <v>4</v>
      </c>
      <c r="S1093">
        <v>1</v>
      </c>
      <c r="T1093">
        <v>1</v>
      </c>
      <c r="Y1093" s="5" t="s">
        <v>457</v>
      </c>
      <c r="Z1093" s="5" t="s">
        <v>309</v>
      </c>
      <c r="AC1093" s="5" t="s">
        <v>655</v>
      </c>
      <c r="AD1093" s="5" t="s">
        <v>774</v>
      </c>
      <c r="AE1093">
        <v>46.727550999999998</v>
      </c>
      <c r="AF1093">
        <v>-117.166117</v>
      </c>
      <c r="AG1093" t="s">
        <v>776</v>
      </c>
    </row>
    <row r="1094" spans="1:33" x14ac:dyDescent="0.2">
      <c r="A1094" t="s">
        <v>358</v>
      </c>
      <c r="B1094" s="1">
        <v>45142</v>
      </c>
      <c r="C1094" t="s">
        <v>103</v>
      </c>
      <c r="D1094" s="2">
        <v>0.40625</v>
      </c>
      <c r="E1094" s="2">
        <v>0.44791666666666669</v>
      </c>
      <c r="F1094">
        <v>1</v>
      </c>
      <c r="G1094" t="s">
        <v>372</v>
      </c>
      <c r="H1094" t="s">
        <v>672</v>
      </c>
      <c r="K1094">
        <v>48</v>
      </c>
      <c r="L1094" t="s">
        <v>36</v>
      </c>
      <c r="M1094" t="str">
        <f>UPPER(Workshops_2019_2023[[#This Row],[Format]])</f>
        <v>IN-PERSON</v>
      </c>
      <c r="N1094" t="s">
        <v>37</v>
      </c>
      <c r="O1094" t="s">
        <v>16</v>
      </c>
      <c r="R1094">
        <v>48</v>
      </c>
      <c r="Y1094" s="5" t="s">
        <v>476</v>
      </c>
      <c r="Z1094" s="5" t="s">
        <v>316</v>
      </c>
      <c r="AA1094" s="5" t="s">
        <v>651</v>
      </c>
      <c r="AC1094" s="5" t="s">
        <v>657</v>
      </c>
      <c r="AD1094" s="5" t="s">
        <v>284</v>
      </c>
      <c r="AE1094">
        <v>46.727995999999997</v>
      </c>
      <c r="AF1094">
        <v>-117.165668</v>
      </c>
      <c r="AG1094" t="s">
        <v>87</v>
      </c>
    </row>
    <row r="1095" spans="1:33" x14ac:dyDescent="0.2">
      <c r="A1095" t="s">
        <v>358</v>
      </c>
      <c r="B1095" s="1">
        <v>45145</v>
      </c>
      <c r="C1095" t="s">
        <v>92</v>
      </c>
      <c r="D1095" s="2">
        <v>0.375</v>
      </c>
      <c r="E1095" s="2">
        <v>0.45833333333333331</v>
      </c>
      <c r="F1095">
        <v>2</v>
      </c>
      <c r="G1095" t="s">
        <v>359</v>
      </c>
      <c r="H1095" t="s">
        <v>672</v>
      </c>
      <c r="K1095">
        <v>89</v>
      </c>
      <c r="L1095" t="s">
        <v>36</v>
      </c>
      <c r="M1095" t="str">
        <f>UPPER(Workshops_2019_2023[[#This Row],[Format]])</f>
        <v>IN-PERSON</v>
      </c>
      <c r="N1095" t="s">
        <v>37</v>
      </c>
      <c r="O1095" t="s">
        <v>16</v>
      </c>
      <c r="R1095">
        <v>89</v>
      </c>
      <c r="Y1095" s="5" t="s">
        <v>476</v>
      </c>
      <c r="Z1095" s="5" t="s">
        <v>316</v>
      </c>
      <c r="AA1095" s="5" t="s">
        <v>651</v>
      </c>
      <c r="AC1095" s="5" t="s">
        <v>658</v>
      </c>
      <c r="AD1095" s="5" t="s">
        <v>491</v>
      </c>
      <c r="AE1095">
        <v>46.727995999999997</v>
      </c>
      <c r="AF1095">
        <v>-117.165668</v>
      </c>
      <c r="AG1095" t="s">
        <v>87</v>
      </c>
    </row>
    <row r="1096" spans="1:33" x14ac:dyDescent="0.2">
      <c r="A1096" t="s">
        <v>358</v>
      </c>
      <c r="B1096" s="1">
        <v>45166</v>
      </c>
      <c r="C1096" t="s">
        <v>92</v>
      </c>
      <c r="D1096" s="2">
        <v>0.375</v>
      </c>
      <c r="E1096" s="2">
        <v>0.66666666666666663</v>
      </c>
      <c r="F1096">
        <v>7</v>
      </c>
      <c r="G1096" t="s">
        <v>376</v>
      </c>
      <c r="H1096" t="s">
        <v>672</v>
      </c>
      <c r="I1096" t="s">
        <v>677</v>
      </c>
      <c r="K1096">
        <v>0</v>
      </c>
      <c r="L1096" t="s">
        <v>43</v>
      </c>
      <c r="M1096" t="str">
        <f>UPPER(Workshops_2019_2023[[#This Row],[Format]])</f>
        <v>IN-PERSON</v>
      </c>
      <c r="N1096" t="s">
        <v>37</v>
      </c>
      <c r="O1096" t="s">
        <v>16</v>
      </c>
      <c r="Y1096" s="5" t="s">
        <v>508</v>
      </c>
      <c r="Z1096" s="5" t="s">
        <v>310</v>
      </c>
      <c r="AA1096" s="5" t="s">
        <v>49</v>
      </c>
      <c r="AC1096" s="5" t="s">
        <v>659</v>
      </c>
    </row>
    <row r="1097" spans="1:33" x14ac:dyDescent="0.2">
      <c r="A1097" t="s">
        <v>358</v>
      </c>
      <c r="B1097" s="1">
        <v>45182</v>
      </c>
      <c r="C1097" t="s">
        <v>98</v>
      </c>
      <c r="D1097" s="2">
        <v>0.54166666666666663</v>
      </c>
      <c r="E1097" s="2">
        <v>0.625</v>
      </c>
      <c r="F1097">
        <v>2</v>
      </c>
      <c r="G1097" t="s">
        <v>359</v>
      </c>
      <c r="H1097" t="s">
        <v>672</v>
      </c>
      <c r="K1097">
        <v>12</v>
      </c>
      <c r="L1097" t="s">
        <v>36</v>
      </c>
      <c r="M1097" t="str">
        <f>UPPER(Workshops_2019_2023[[#This Row],[Format]])</f>
        <v>ONLINE-LIVE</v>
      </c>
      <c r="N1097" t="s">
        <v>771</v>
      </c>
      <c r="O1097" t="s">
        <v>29</v>
      </c>
      <c r="Q1097">
        <v>1</v>
      </c>
      <c r="R1097">
        <v>10</v>
      </c>
      <c r="S1097">
        <v>1</v>
      </c>
      <c r="Y1097" s="5" t="s">
        <v>457</v>
      </c>
      <c r="AD1097" s="5" t="s">
        <v>774</v>
      </c>
      <c r="AE1097">
        <v>46.727550999999998</v>
      </c>
      <c r="AF1097">
        <v>-117.166117</v>
      </c>
      <c r="AG1097" t="s">
        <v>776</v>
      </c>
    </row>
    <row r="1098" spans="1:33" x14ac:dyDescent="0.2">
      <c r="A1098" t="s">
        <v>358</v>
      </c>
      <c r="B1098" s="1">
        <v>45188</v>
      </c>
      <c r="C1098" t="s">
        <v>96</v>
      </c>
      <c r="D1098" s="2">
        <v>0.375</v>
      </c>
      <c r="E1098" s="2">
        <v>0.52083333333333337</v>
      </c>
      <c r="F1098">
        <v>4</v>
      </c>
      <c r="G1098" t="s">
        <v>654</v>
      </c>
      <c r="H1098" t="s">
        <v>672</v>
      </c>
      <c r="K1098">
        <v>0</v>
      </c>
      <c r="L1098" t="s">
        <v>43</v>
      </c>
      <c r="M1098" t="str">
        <f>UPPER(Workshops_2019_2023[[#This Row],[Format]])</f>
        <v>ONLINE-LIVE</v>
      </c>
      <c r="N1098" t="s">
        <v>771</v>
      </c>
      <c r="O1098" t="s">
        <v>29</v>
      </c>
      <c r="Y1098" s="5" t="s">
        <v>457</v>
      </c>
      <c r="AC1098" s="5" t="s">
        <v>660</v>
      </c>
      <c r="AD1098" s="5" t="s">
        <v>774</v>
      </c>
      <c r="AE1098">
        <v>46.727550999999998</v>
      </c>
      <c r="AF1098">
        <v>-117.166117</v>
      </c>
      <c r="AG1098" t="s">
        <v>776</v>
      </c>
    </row>
    <row r="1099" spans="1:33" x14ac:dyDescent="0.2">
      <c r="A1099" t="s">
        <v>358</v>
      </c>
      <c r="B1099" s="1">
        <v>45190</v>
      </c>
      <c r="C1099" t="s">
        <v>100</v>
      </c>
      <c r="D1099" s="2">
        <v>0.375</v>
      </c>
      <c r="E1099" s="2">
        <v>0.52083333333333337</v>
      </c>
      <c r="F1099">
        <v>4</v>
      </c>
      <c r="G1099" t="s">
        <v>656</v>
      </c>
      <c r="H1099" t="s">
        <v>672</v>
      </c>
      <c r="K1099">
        <v>0</v>
      </c>
      <c r="L1099" t="s">
        <v>43</v>
      </c>
      <c r="M1099" t="str">
        <f>UPPER(Workshops_2019_2023[[#This Row],[Format]])</f>
        <v>ONLINE-LIVE</v>
      </c>
      <c r="N1099" t="s">
        <v>771</v>
      </c>
      <c r="O1099" t="s">
        <v>29</v>
      </c>
      <c r="Y1099" s="5" t="s">
        <v>457</v>
      </c>
      <c r="AC1099" s="5" t="s">
        <v>660</v>
      </c>
      <c r="AD1099" s="5" t="s">
        <v>774</v>
      </c>
      <c r="AE1099">
        <v>46.727550999999998</v>
      </c>
      <c r="AF1099">
        <v>-117.166117</v>
      </c>
      <c r="AG1099" t="s">
        <v>776</v>
      </c>
    </row>
    <row r="1100" spans="1:33" x14ac:dyDescent="0.2">
      <c r="A1100" t="s">
        <v>521</v>
      </c>
      <c r="B1100" s="1">
        <v>45191</v>
      </c>
      <c r="C1100" t="s">
        <v>103</v>
      </c>
      <c r="D1100" s="2">
        <v>0.375</v>
      </c>
      <c r="E1100" s="2">
        <v>0.41666666666666669</v>
      </c>
      <c r="F1100">
        <v>1</v>
      </c>
      <c r="G1100" t="s">
        <v>560</v>
      </c>
      <c r="H1100" t="s">
        <v>672</v>
      </c>
      <c r="K1100">
        <v>22</v>
      </c>
      <c r="L1100" t="s">
        <v>36</v>
      </c>
      <c r="M1100" t="str">
        <f>UPPER(Workshops_2019_2023[[#This Row],[Format]])</f>
        <v>IN-PERSON</v>
      </c>
      <c r="N1100" t="s">
        <v>37</v>
      </c>
      <c r="O1100" t="s">
        <v>16</v>
      </c>
      <c r="R1100">
        <v>22</v>
      </c>
      <c r="Y1100" s="5" t="s">
        <v>134</v>
      </c>
      <c r="Z1100" s="5" t="s">
        <v>290</v>
      </c>
      <c r="AD1100" s="5" t="s">
        <v>773</v>
      </c>
      <c r="AE1100">
        <v>46.727550999999998</v>
      </c>
      <c r="AF1100">
        <v>-117.166117</v>
      </c>
      <c r="AG1100" t="s">
        <v>776</v>
      </c>
    </row>
    <row r="1101" spans="1:33" x14ac:dyDescent="0.2">
      <c r="A1101" t="s">
        <v>358</v>
      </c>
      <c r="B1101" s="1">
        <v>45194</v>
      </c>
      <c r="C1101" t="s">
        <v>92</v>
      </c>
      <c r="D1101" s="2">
        <v>0.375</v>
      </c>
      <c r="E1101" s="2">
        <v>0.66666666666666663</v>
      </c>
      <c r="F1101">
        <v>7</v>
      </c>
      <c r="G1101" t="s">
        <v>376</v>
      </c>
      <c r="H1101" t="s">
        <v>672</v>
      </c>
      <c r="I1101" t="s">
        <v>677</v>
      </c>
      <c r="K1101">
        <v>7</v>
      </c>
      <c r="L1101" t="s">
        <v>36</v>
      </c>
      <c r="M1101" t="str">
        <f>UPPER(Workshops_2019_2023[[#This Row],[Format]])</f>
        <v>IN-PERSON</v>
      </c>
      <c r="N1101" t="s">
        <v>37</v>
      </c>
      <c r="O1101" t="s">
        <v>16</v>
      </c>
      <c r="R1101">
        <v>7</v>
      </c>
      <c r="Y1101" s="5" t="s">
        <v>508</v>
      </c>
      <c r="AA1101" s="5" t="s">
        <v>49</v>
      </c>
      <c r="AD1101" s="5" t="s">
        <v>661</v>
      </c>
      <c r="AE1101">
        <v>46.730967</v>
      </c>
      <c r="AF1101" t="s">
        <v>78</v>
      </c>
      <c r="AG1101" t="s">
        <v>79</v>
      </c>
    </row>
    <row r="1102" spans="1:33" x14ac:dyDescent="0.2">
      <c r="A1102" t="s">
        <v>358</v>
      </c>
      <c r="B1102" s="1">
        <v>45197</v>
      </c>
      <c r="C1102" t="s">
        <v>100</v>
      </c>
      <c r="D1102" s="2">
        <v>0.41666666666666669</v>
      </c>
      <c r="E1102" s="2">
        <v>0.5</v>
      </c>
      <c r="F1102">
        <v>2</v>
      </c>
      <c r="G1102" t="s">
        <v>359</v>
      </c>
      <c r="H1102" t="s">
        <v>672</v>
      </c>
      <c r="K1102">
        <v>16</v>
      </c>
      <c r="L1102" t="s">
        <v>36</v>
      </c>
      <c r="M1102" t="str">
        <f>UPPER(Workshops_2019_2023[[#This Row],[Format]])</f>
        <v>ONLINE-LIVE</v>
      </c>
      <c r="N1102" t="s">
        <v>771</v>
      </c>
      <c r="O1102" t="s">
        <v>29</v>
      </c>
      <c r="Q1102">
        <v>2</v>
      </c>
      <c r="R1102">
        <v>7</v>
      </c>
      <c r="S1102">
        <v>1</v>
      </c>
      <c r="T1102">
        <v>2</v>
      </c>
      <c r="U1102">
        <v>3</v>
      </c>
      <c r="Y1102" s="5" t="s">
        <v>457</v>
      </c>
      <c r="AC1102" s="5" t="s">
        <v>467</v>
      </c>
      <c r="AD1102" s="5" t="s">
        <v>774</v>
      </c>
      <c r="AE1102">
        <v>46.727550999999998</v>
      </c>
      <c r="AF1102">
        <v>-117.166117</v>
      </c>
      <c r="AG1102" t="s">
        <v>776</v>
      </c>
    </row>
    <row r="1103" spans="1:33" x14ac:dyDescent="0.2">
      <c r="A1103" t="s">
        <v>193</v>
      </c>
      <c r="B1103" s="1">
        <v>45210</v>
      </c>
      <c r="C1103" t="s">
        <v>98</v>
      </c>
      <c r="D1103" s="2">
        <v>0.63194444444444442</v>
      </c>
      <c r="E1103" s="2">
        <v>0.66666666666666663</v>
      </c>
      <c r="F1103">
        <v>1</v>
      </c>
      <c r="G1103" t="s">
        <v>201</v>
      </c>
      <c r="H1103" t="s">
        <v>672</v>
      </c>
      <c r="K1103">
        <v>33</v>
      </c>
      <c r="L1103" t="s">
        <v>36</v>
      </c>
      <c r="M1103" t="str">
        <f>UPPER(Workshops_2019_2023[[#This Row],[Format]])</f>
        <v>IN-PERSON</v>
      </c>
      <c r="N1103" t="s">
        <v>177</v>
      </c>
      <c r="O1103" t="s">
        <v>16</v>
      </c>
      <c r="R1103">
        <v>33</v>
      </c>
      <c r="Y1103" s="5" t="s">
        <v>134</v>
      </c>
      <c r="Z1103" s="5" t="s">
        <v>286</v>
      </c>
    </row>
    <row r="1104" spans="1:33" x14ac:dyDescent="0.2">
      <c r="A1104" t="s">
        <v>358</v>
      </c>
      <c r="B1104" s="1">
        <v>45210</v>
      </c>
      <c r="C1104" t="s">
        <v>98</v>
      </c>
      <c r="D1104" s="2">
        <v>0.77083333333333337</v>
      </c>
      <c r="E1104" s="2">
        <v>0.8125</v>
      </c>
      <c r="F1104">
        <v>1</v>
      </c>
      <c r="G1104" t="s">
        <v>381</v>
      </c>
      <c r="H1104" t="s">
        <v>672</v>
      </c>
      <c r="K1104">
        <v>39</v>
      </c>
      <c r="L1104" t="s">
        <v>36</v>
      </c>
      <c r="M1104" t="str">
        <f>UPPER(Workshops_2019_2023[[#This Row],[Format]])</f>
        <v>IN-PERSON</v>
      </c>
      <c r="N1104" t="s">
        <v>37</v>
      </c>
      <c r="O1104" t="s">
        <v>16</v>
      </c>
      <c r="R1104">
        <v>39</v>
      </c>
      <c r="Y1104" s="5" t="s">
        <v>134</v>
      </c>
      <c r="Z1104" s="5" t="s">
        <v>312</v>
      </c>
      <c r="AA1104" s="5" t="s">
        <v>500</v>
      </c>
      <c r="AD1104" s="5" t="s">
        <v>662</v>
      </c>
      <c r="AE1104">
        <v>46.730967</v>
      </c>
      <c r="AF1104" t="s">
        <v>78</v>
      </c>
      <c r="AG1104" t="s">
        <v>79</v>
      </c>
    </row>
    <row r="1105" spans="1:33" x14ac:dyDescent="0.2">
      <c r="A1105" t="s">
        <v>521</v>
      </c>
      <c r="B1105" s="1">
        <v>44802</v>
      </c>
      <c r="D1105" s="2">
        <v>0.50694444444444442</v>
      </c>
      <c r="E1105" s="2">
        <v>0.54166666666666663</v>
      </c>
      <c r="F1105">
        <v>1</v>
      </c>
      <c r="G1105" t="s">
        <v>569</v>
      </c>
      <c r="H1105" t="s">
        <v>673</v>
      </c>
      <c r="K1105">
        <v>28</v>
      </c>
      <c r="L1105" t="s">
        <v>36</v>
      </c>
      <c r="M1105" t="str">
        <f>UPPER(Workshops_2019_2023[[#This Row],[Format]])</f>
        <v>IN-PERSON</v>
      </c>
      <c r="N1105" t="s">
        <v>37</v>
      </c>
      <c r="O1105" t="s">
        <v>16</v>
      </c>
      <c r="R1105">
        <v>28</v>
      </c>
      <c r="Y1105" s="5" t="s">
        <v>134</v>
      </c>
      <c r="Z1105" s="5" t="s">
        <v>448</v>
      </c>
      <c r="AD1105" s="5" t="s">
        <v>576</v>
      </c>
      <c r="AE1105">
        <v>46.732742999999999</v>
      </c>
      <c r="AF1105">
        <v>-117.162176</v>
      </c>
      <c r="AG1105" t="s">
        <v>575</v>
      </c>
    </row>
    <row r="1106" spans="1:33" x14ac:dyDescent="0.2">
      <c r="A1106" t="s">
        <v>521</v>
      </c>
      <c r="B1106" s="1">
        <v>44804</v>
      </c>
      <c r="D1106" s="2">
        <v>0.41666666666666669</v>
      </c>
      <c r="E1106" s="2">
        <v>0.45833333333333331</v>
      </c>
      <c r="F1106">
        <v>1</v>
      </c>
      <c r="G1106" t="s">
        <v>569</v>
      </c>
      <c r="H1106" t="s">
        <v>673</v>
      </c>
      <c r="K1106">
        <v>9</v>
      </c>
      <c r="L1106" t="s">
        <v>36</v>
      </c>
      <c r="M1106" t="str">
        <f>UPPER(Workshops_2019_2023[[#This Row],[Format]])</f>
        <v>IN-PERSON</v>
      </c>
      <c r="N1106" t="s">
        <v>37</v>
      </c>
      <c r="O1106" t="s">
        <v>16</v>
      </c>
      <c r="R1106">
        <v>9</v>
      </c>
      <c r="Y1106" s="5" t="s">
        <v>134</v>
      </c>
      <c r="Z1106" s="5" t="s">
        <v>290</v>
      </c>
      <c r="AD1106" s="5" t="s">
        <v>773</v>
      </c>
      <c r="AE1106">
        <v>46.727550999999998</v>
      </c>
      <c r="AF1106">
        <v>-117.166117</v>
      </c>
      <c r="AG1106" t="s">
        <v>776</v>
      </c>
    </row>
    <row r="1107" spans="1:33" x14ac:dyDescent="0.2">
      <c r="A1107" t="s">
        <v>521</v>
      </c>
      <c r="B1107" s="1">
        <v>44805</v>
      </c>
      <c r="D1107" s="2">
        <v>0.38194444444444442</v>
      </c>
      <c r="E1107" s="2">
        <v>0.41666666666666669</v>
      </c>
      <c r="F1107">
        <v>1</v>
      </c>
      <c r="G1107" t="s">
        <v>569</v>
      </c>
      <c r="H1107" t="s">
        <v>673</v>
      </c>
      <c r="K1107">
        <v>14</v>
      </c>
      <c r="L1107" t="s">
        <v>36</v>
      </c>
      <c r="M1107" t="str">
        <f>UPPER(Workshops_2019_2023[[#This Row],[Format]])</f>
        <v>IN-PERSON</v>
      </c>
      <c r="N1107" t="s">
        <v>37</v>
      </c>
      <c r="O1107" t="s">
        <v>16</v>
      </c>
      <c r="R1107">
        <v>14</v>
      </c>
      <c r="Y1107" s="5" t="s">
        <v>134</v>
      </c>
      <c r="Z1107" s="5" t="s">
        <v>448</v>
      </c>
      <c r="AD1107" s="5" t="s">
        <v>576</v>
      </c>
      <c r="AE1107">
        <v>46.732742999999999</v>
      </c>
      <c r="AF1107">
        <v>-117.162176</v>
      </c>
      <c r="AG1107" t="s">
        <v>575</v>
      </c>
    </row>
    <row r="1108" spans="1:33" x14ac:dyDescent="0.2">
      <c r="A1108" t="s">
        <v>521</v>
      </c>
      <c r="B1108" s="1">
        <v>44812</v>
      </c>
      <c r="D1108" s="2">
        <v>0.64583333333333337</v>
      </c>
      <c r="E1108" s="2">
        <v>0.6875</v>
      </c>
      <c r="F1108">
        <v>1</v>
      </c>
      <c r="G1108" t="s">
        <v>569</v>
      </c>
      <c r="H1108" t="s">
        <v>673</v>
      </c>
      <c r="K1108">
        <v>17</v>
      </c>
      <c r="L1108" t="s">
        <v>36</v>
      </c>
      <c r="M1108" t="str">
        <f>UPPER(Workshops_2019_2023[[#This Row],[Format]])</f>
        <v>IN-PERSON</v>
      </c>
      <c r="N1108" t="s">
        <v>37</v>
      </c>
      <c r="O1108" t="s">
        <v>16</v>
      </c>
      <c r="R1108">
        <v>17</v>
      </c>
      <c r="Y1108" s="5" t="s">
        <v>134</v>
      </c>
      <c r="Z1108" s="5" t="s">
        <v>290</v>
      </c>
      <c r="AD1108" s="5" t="s">
        <v>578</v>
      </c>
      <c r="AE1108">
        <v>46.727995999999997</v>
      </c>
      <c r="AF1108">
        <v>-117.165668</v>
      </c>
      <c r="AG1108" t="s">
        <v>87</v>
      </c>
    </row>
    <row r="1109" spans="1:33" x14ac:dyDescent="0.2">
      <c r="A1109" t="s">
        <v>193</v>
      </c>
      <c r="B1109" s="1">
        <v>44824</v>
      </c>
      <c r="C1109" t="s">
        <v>96</v>
      </c>
      <c r="D1109" s="2">
        <v>0.63194444444444442</v>
      </c>
      <c r="E1109" s="2">
        <v>0.66666666666666663</v>
      </c>
      <c r="F1109">
        <v>1</v>
      </c>
      <c r="G1109" t="s">
        <v>198</v>
      </c>
      <c r="H1109" t="s">
        <v>673</v>
      </c>
      <c r="K1109">
        <v>30</v>
      </c>
      <c r="L1109" t="s">
        <v>36</v>
      </c>
      <c r="M1109" t="str">
        <f>UPPER(Workshops_2019_2023[[#This Row],[Format]])</f>
        <v>IN-PERSON</v>
      </c>
      <c r="N1109" t="s">
        <v>37</v>
      </c>
      <c r="O1109" t="s">
        <v>16</v>
      </c>
      <c r="R1109">
        <v>30</v>
      </c>
      <c r="Y1109" s="5" t="s">
        <v>134</v>
      </c>
      <c r="Z1109" s="5" t="s">
        <v>286</v>
      </c>
    </row>
    <row r="1110" spans="1:33" x14ac:dyDescent="0.2">
      <c r="A1110" t="s">
        <v>193</v>
      </c>
      <c r="B1110" s="1">
        <v>44831</v>
      </c>
      <c r="D1110" s="2">
        <v>0.13194444444444445</v>
      </c>
      <c r="E1110" s="2">
        <v>0.1736111111111111</v>
      </c>
      <c r="F1110">
        <v>1</v>
      </c>
      <c r="G1110" t="s">
        <v>200</v>
      </c>
      <c r="H1110" t="s">
        <v>673</v>
      </c>
      <c r="K1110">
        <v>52</v>
      </c>
      <c r="L1110" t="s">
        <v>36</v>
      </c>
      <c r="M1110" t="str">
        <f>UPPER(Workshops_2019_2023[[#This Row],[Format]])</f>
        <v>IN-PERSON</v>
      </c>
      <c r="N1110" t="s">
        <v>37</v>
      </c>
      <c r="O1110" t="s">
        <v>16</v>
      </c>
      <c r="R1110">
        <v>52</v>
      </c>
      <c r="Y1110" s="5" t="s">
        <v>134</v>
      </c>
      <c r="Z1110" s="5" t="s">
        <v>286</v>
      </c>
    </row>
    <row r="1111" spans="1:33" x14ac:dyDescent="0.2">
      <c r="A1111" t="s">
        <v>193</v>
      </c>
      <c r="B1111" s="1">
        <v>44833</v>
      </c>
      <c r="D1111" s="2">
        <v>0.5625</v>
      </c>
      <c r="E1111" s="2">
        <v>0.60416666666666663</v>
      </c>
      <c r="F1111">
        <v>1</v>
      </c>
      <c r="G1111" t="s">
        <v>198</v>
      </c>
      <c r="H1111" t="s">
        <v>673</v>
      </c>
      <c r="K1111">
        <v>17</v>
      </c>
      <c r="L1111" t="s">
        <v>36</v>
      </c>
      <c r="M1111" t="str">
        <f>UPPER(Workshops_2019_2023[[#This Row],[Format]])</f>
        <v>IN-PERSON</v>
      </c>
      <c r="N1111" t="s">
        <v>37</v>
      </c>
      <c r="O1111" t="s">
        <v>16</v>
      </c>
      <c r="R1111">
        <v>17</v>
      </c>
      <c r="Y1111" s="5" t="s">
        <v>134</v>
      </c>
      <c r="Z1111" s="5" t="s">
        <v>293</v>
      </c>
    </row>
    <row r="1112" spans="1:33" x14ac:dyDescent="0.2">
      <c r="A1112" t="s">
        <v>521</v>
      </c>
      <c r="B1112" s="1">
        <v>44833</v>
      </c>
      <c r="D1112" s="2">
        <v>0.39583333333333331</v>
      </c>
      <c r="E1112" s="2">
        <v>0.4375</v>
      </c>
      <c r="F1112">
        <v>1</v>
      </c>
      <c r="G1112" t="s">
        <v>569</v>
      </c>
      <c r="H1112" t="s">
        <v>673</v>
      </c>
      <c r="K1112">
        <v>22</v>
      </c>
      <c r="L1112" t="s">
        <v>36</v>
      </c>
      <c r="M1112" t="str">
        <f>UPPER(Workshops_2019_2023[[#This Row],[Format]])</f>
        <v>IN-PERSON</v>
      </c>
      <c r="N1112" t="s">
        <v>37</v>
      </c>
      <c r="O1112" t="s">
        <v>16</v>
      </c>
      <c r="R1112">
        <v>22</v>
      </c>
      <c r="Y1112" s="5" t="s">
        <v>134</v>
      </c>
      <c r="Z1112" s="5" t="s">
        <v>290</v>
      </c>
    </row>
    <row r="1113" spans="1:33" x14ac:dyDescent="0.2">
      <c r="A1113" t="s">
        <v>33</v>
      </c>
      <c r="B1113" s="1">
        <v>44838</v>
      </c>
      <c r="C1113" t="s">
        <v>96</v>
      </c>
      <c r="D1113" s="2">
        <v>0.70833333333333337</v>
      </c>
      <c r="E1113" s="2">
        <v>0.75</v>
      </c>
      <c r="F1113">
        <v>1</v>
      </c>
      <c r="G1113" t="s">
        <v>75</v>
      </c>
      <c r="H1113" t="s">
        <v>673</v>
      </c>
      <c r="K1113">
        <v>14</v>
      </c>
      <c r="L1113" t="s">
        <v>36</v>
      </c>
      <c r="M1113" t="str">
        <f>UPPER(Workshops_2019_2023[[#This Row],[Format]])</f>
        <v>IN-PERSON</v>
      </c>
      <c r="N1113" t="s">
        <v>37</v>
      </c>
      <c r="O1113" t="s">
        <v>16</v>
      </c>
      <c r="R1113">
        <v>14</v>
      </c>
      <c r="Y1113" s="5" t="s">
        <v>134</v>
      </c>
      <c r="Z1113" s="5" t="s">
        <v>135</v>
      </c>
      <c r="AA1113" s="5" t="s">
        <v>159</v>
      </c>
    </row>
    <row r="1114" spans="1:33" x14ac:dyDescent="0.2">
      <c r="A1114" t="s">
        <v>193</v>
      </c>
      <c r="B1114" s="1">
        <v>44839</v>
      </c>
      <c r="D1114" s="2">
        <v>0.50694444444444442</v>
      </c>
      <c r="E1114" s="2">
        <v>0.54861111111111116</v>
      </c>
      <c r="F1114">
        <v>0</v>
      </c>
      <c r="G1114" t="s">
        <v>201</v>
      </c>
      <c r="H1114" t="s">
        <v>673</v>
      </c>
      <c r="K1114">
        <v>14</v>
      </c>
      <c r="L1114" t="s">
        <v>36</v>
      </c>
      <c r="M1114" t="str">
        <f>UPPER(Workshops_2019_2023[[#This Row],[Format]])</f>
        <v>IN-PERSON</v>
      </c>
      <c r="N1114" t="s">
        <v>37</v>
      </c>
      <c r="O1114" t="s">
        <v>16</v>
      </c>
      <c r="R1114">
        <v>14</v>
      </c>
      <c r="Y1114" s="5" t="s">
        <v>134</v>
      </c>
      <c r="Z1114" s="5" t="s">
        <v>286</v>
      </c>
    </row>
    <row r="1115" spans="1:33" x14ac:dyDescent="0.2">
      <c r="A1115" t="s">
        <v>33</v>
      </c>
      <c r="B1115" s="1">
        <v>44845</v>
      </c>
      <c r="C1115" t="s">
        <v>96</v>
      </c>
      <c r="D1115" s="2">
        <v>0.75</v>
      </c>
      <c r="E1115" s="2">
        <v>0.79166666666666663</v>
      </c>
      <c r="F1115">
        <v>1</v>
      </c>
      <c r="G1115" t="s">
        <v>189</v>
      </c>
      <c r="H1115" t="s">
        <v>673</v>
      </c>
      <c r="K1115">
        <v>27</v>
      </c>
      <c r="L1115" t="s">
        <v>36</v>
      </c>
      <c r="M1115" t="str">
        <f>UPPER(Workshops_2019_2023[[#This Row],[Format]])</f>
        <v>IN-PERSON</v>
      </c>
      <c r="N1115" t="s">
        <v>37</v>
      </c>
      <c r="O1115" t="s">
        <v>16</v>
      </c>
      <c r="R1115">
        <v>27</v>
      </c>
      <c r="Y1115" s="5" t="s">
        <v>134</v>
      </c>
      <c r="Z1115" s="5" t="s">
        <v>135</v>
      </c>
      <c r="AA1115" s="5" t="s">
        <v>148</v>
      </c>
    </row>
    <row r="1116" spans="1:33" x14ac:dyDescent="0.2">
      <c r="A1116" t="s">
        <v>521</v>
      </c>
      <c r="B1116" s="1">
        <v>44852</v>
      </c>
      <c r="D1116" s="2">
        <v>0.64583333333333337</v>
      </c>
      <c r="E1116" s="2">
        <v>0.6875</v>
      </c>
      <c r="F1116">
        <v>1</v>
      </c>
      <c r="G1116" t="s">
        <v>569</v>
      </c>
      <c r="H1116" t="s">
        <v>673</v>
      </c>
      <c r="K1116">
        <v>47</v>
      </c>
      <c r="L1116" t="s">
        <v>36</v>
      </c>
      <c r="M1116" t="str">
        <f>UPPER(Workshops_2019_2023[[#This Row],[Format]])</f>
        <v>IN-PERSON</v>
      </c>
      <c r="N1116" t="s">
        <v>37</v>
      </c>
      <c r="O1116" t="s">
        <v>16</v>
      </c>
      <c r="R1116">
        <v>47</v>
      </c>
      <c r="Y1116" s="5" t="s">
        <v>134</v>
      </c>
      <c r="Z1116" s="5" t="s">
        <v>290</v>
      </c>
    </row>
    <row r="1117" spans="1:33" x14ac:dyDescent="0.2">
      <c r="A1117" t="s">
        <v>33</v>
      </c>
      <c r="B1117" s="1">
        <v>44853</v>
      </c>
      <c r="C1117" t="s">
        <v>98</v>
      </c>
      <c r="D1117" s="2">
        <v>0.72916666666666663</v>
      </c>
      <c r="E1117" s="2">
        <v>0.77083333333333337</v>
      </c>
      <c r="F1117">
        <v>1</v>
      </c>
      <c r="G1117" t="s">
        <v>54</v>
      </c>
      <c r="H1117" t="s">
        <v>673</v>
      </c>
      <c r="K1117">
        <v>0</v>
      </c>
      <c r="L1117" t="s">
        <v>43</v>
      </c>
      <c r="M1117" t="str">
        <f>UPPER(Workshops_2019_2023[[#This Row],[Format]])</f>
        <v>IN-PERSON</v>
      </c>
      <c r="N1117" t="s">
        <v>37</v>
      </c>
      <c r="O1117" t="s">
        <v>16</v>
      </c>
      <c r="Y1117" s="5" t="s">
        <v>134</v>
      </c>
      <c r="Z1117" s="5" t="s">
        <v>135</v>
      </c>
    </row>
    <row r="1118" spans="1:33" x14ac:dyDescent="0.2">
      <c r="A1118" t="s">
        <v>193</v>
      </c>
      <c r="B1118" s="1">
        <v>44859</v>
      </c>
      <c r="D1118" s="2">
        <v>0.13194444444444445</v>
      </c>
      <c r="E1118" s="2">
        <v>0.1736111111111111</v>
      </c>
      <c r="F1118">
        <v>1</v>
      </c>
      <c r="G1118" t="s">
        <v>198</v>
      </c>
      <c r="H1118" t="s">
        <v>673</v>
      </c>
      <c r="K1118">
        <v>1</v>
      </c>
      <c r="L1118" t="s">
        <v>36</v>
      </c>
      <c r="M1118" t="str">
        <f>UPPER(Workshops_2019_2023[[#This Row],[Format]])</f>
        <v>IN-PERSON</v>
      </c>
      <c r="N1118" t="s">
        <v>37</v>
      </c>
      <c r="O1118" t="s">
        <v>16</v>
      </c>
      <c r="R1118">
        <v>1</v>
      </c>
      <c r="Y1118" s="5" t="s">
        <v>134</v>
      </c>
      <c r="Z1118" s="5" t="s">
        <v>286</v>
      </c>
      <c r="AC1118" s="5" t="s">
        <v>323</v>
      </c>
      <c r="AD1118" s="5" t="s">
        <v>116</v>
      </c>
      <c r="AE1118">
        <v>46.729809000000003</v>
      </c>
      <c r="AF1118">
        <v>-117.163473</v>
      </c>
      <c r="AG1118" t="s">
        <v>52</v>
      </c>
    </row>
    <row r="1119" spans="1:33" x14ac:dyDescent="0.2">
      <c r="A1119" t="s">
        <v>583</v>
      </c>
      <c r="B1119" s="1">
        <v>44859</v>
      </c>
      <c r="D1119" s="2">
        <v>0.75</v>
      </c>
      <c r="E1119" s="2">
        <v>0.79166666666666663</v>
      </c>
      <c r="F1119">
        <v>1</v>
      </c>
      <c r="G1119" t="s">
        <v>619</v>
      </c>
      <c r="H1119" t="s">
        <v>673</v>
      </c>
      <c r="K1119">
        <v>4</v>
      </c>
      <c r="L1119" t="s">
        <v>36</v>
      </c>
      <c r="M1119" t="str">
        <f>UPPER(Workshops_2019_2023[[#This Row],[Format]])</f>
        <v>IN-PERSON</v>
      </c>
      <c r="N1119" t="s">
        <v>37</v>
      </c>
      <c r="O1119" t="s">
        <v>16</v>
      </c>
      <c r="R1119">
        <v>4</v>
      </c>
      <c r="Y1119" s="5" t="s">
        <v>134</v>
      </c>
      <c r="Z1119" s="5" t="s">
        <v>135</v>
      </c>
    </row>
    <row r="1120" spans="1:33" x14ac:dyDescent="0.2">
      <c r="A1120" t="s">
        <v>33</v>
      </c>
      <c r="B1120" s="1">
        <v>44873</v>
      </c>
      <c r="C1120" t="s">
        <v>96</v>
      </c>
      <c r="D1120" s="2">
        <v>0.75</v>
      </c>
      <c r="E1120" s="2">
        <v>0.79166666666666663</v>
      </c>
      <c r="F1120">
        <v>1</v>
      </c>
      <c r="G1120" t="s">
        <v>75</v>
      </c>
      <c r="H1120" t="s">
        <v>673</v>
      </c>
      <c r="K1120">
        <v>42</v>
      </c>
      <c r="L1120" t="s">
        <v>36</v>
      </c>
      <c r="M1120" t="str">
        <f>UPPER(Workshops_2019_2023[[#This Row],[Format]])</f>
        <v>IN-PERSON</v>
      </c>
      <c r="N1120" t="s">
        <v>37</v>
      </c>
      <c r="O1120" t="s">
        <v>16</v>
      </c>
      <c r="R1120">
        <v>42</v>
      </c>
      <c r="Y1120" s="5" t="s">
        <v>134</v>
      </c>
      <c r="Z1120" s="5" t="s">
        <v>135</v>
      </c>
    </row>
    <row r="1121" spans="1:33" x14ac:dyDescent="0.2">
      <c r="A1121" t="s">
        <v>521</v>
      </c>
      <c r="B1121" s="1">
        <v>44873</v>
      </c>
      <c r="D1121" s="2">
        <v>0.64583333333333337</v>
      </c>
      <c r="E1121" s="2">
        <v>0.6875</v>
      </c>
      <c r="F1121">
        <v>1</v>
      </c>
      <c r="G1121" t="s">
        <v>569</v>
      </c>
      <c r="H1121" t="s">
        <v>673</v>
      </c>
      <c r="K1121">
        <v>36</v>
      </c>
      <c r="L1121" t="s">
        <v>36</v>
      </c>
      <c r="M1121" t="str">
        <f>UPPER(Workshops_2019_2023[[#This Row],[Format]])</f>
        <v>IN-PERSON</v>
      </c>
      <c r="N1121" t="s">
        <v>37</v>
      </c>
      <c r="O1121" t="s">
        <v>16</v>
      </c>
      <c r="R1121">
        <v>36</v>
      </c>
      <c r="Y1121" s="5" t="s">
        <v>134</v>
      </c>
      <c r="Z1121" s="5" t="s">
        <v>290</v>
      </c>
    </row>
    <row r="1122" spans="1:33" x14ac:dyDescent="0.2">
      <c r="A1122" t="s">
        <v>33</v>
      </c>
      <c r="B1122" s="1">
        <v>44874</v>
      </c>
      <c r="C1122" t="s">
        <v>98</v>
      </c>
      <c r="D1122" s="2">
        <v>0.70833333333333337</v>
      </c>
      <c r="E1122" s="2">
        <v>0.75</v>
      </c>
      <c r="F1122">
        <v>1</v>
      </c>
      <c r="G1122" t="s">
        <v>75</v>
      </c>
      <c r="H1122" t="s">
        <v>673</v>
      </c>
      <c r="K1122">
        <v>23</v>
      </c>
      <c r="L1122" t="s">
        <v>36</v>
      </c>
      <c r="M1122" t="str">
        <f>UPPER(Workshops_2019_2023[[#This Row],[Format]])</f>
        <v>IN-PERSON</v>
      </c>
      <c r="N1122" t="s">
        <v>37</v>
      </c>
      <c r="O1122" t="s">
        <v>16</v>
      </c>
      <c r="R1122">
        <v>23</v>
      </c>
      <c r="Y1122" s="5" t="s">
        <v>134</v>
      </c>
      <c r="Z1122" s="5" t="s">
        <v>135</v>
      </c>
    </row>
    <row r="1123" spans="1:33" x14ac:dyDescent="0.2">
      <c r="A1123" t="s">
        <v>521</v>
      </c>
      <c r="B1123" s="1">
        <v>44880</v>
      </c>
      <c r="D1123" s="2">
        <v>0.64583333333333337</v>
      </c>
      <c r="E1123" s="2">
        <v>0.6875</v>
      </c>
      <c r="F1123">
        <v>1</v>
      </c>
      <c r="G1123" t="s">
        <v>569</v>
      </c>
      <c r="H1123" t="s">
        <v>673</v>
      </c>
      <c r="K1123">
        <v>23</v>
      </c>
      <c r="L1123" t="s">
        <v>36</v>
      </c>
      <c r="M1123" t="str">
        <f>UPPER(Workshops_2019_2023[[#This Row],[Format]])</f>
        <v>IN-PERSON</v>
      </c>
      <c r="N1123" t="s">
        <v>37</v>
      </c>
      <c r="O1123" t="s">
        <v>16</v>
      </c>
      <c r="R1123">
        <v>23</v>
      </c>
      <c r="Y1123" s="5" t="s">
        <v>134</v>
      </c>
      <c r="Z1123" s="5" t="s">
        <v>290</v>
      </c>
    </row>
    <row r="1124" spans="1:33" x14ac:dyDescent="0.2">
      <c r="A1124" t="s">
        <v>521</v>
      </c>
      <c r="B1124" s="1">
        <v>44894</v>
      </c>
      <c r="D1124" s="2">
        <v>0.64583333333333337</v>
      </c>
      <c r="E1124" s="2">
        <v>0.6875</v>
      </c>
      <c r="F1124">
        <v>1</v>
      </c>
      <c r="G1124" t="s">
        <v>569</v>
      </c>
      <c r="H1124" t="s">
        <v>673</v>
      </c>
      <c r="K1124">
        <v>19</v>
      </c>
      <c r="L1124" t="s">
        <v>36</v>
      </c>
      <c r="M1124" t="str">
        <f>UPPER(Workshops_2019_2023[[#This Row],[Format]])</f>
        <v>IN-PERSON</v>
      </c>
      <c r="N1124" t="s">
        <v>37</v>
      </c>
      <c r="O1124" t="s">
        <v>16</v>
      </c>
      <c r="R1124">
        <v>19</v>
      </c>
      <c r="Y1124" s="5" t="s">
        <v>134</v>
      </c>
      <c r="Z1124" s="5" t="s">
        <v>290</v>
      </c>
    </row>
    <row r="1125" spans="1:33" x14ac:dyDescent="0.2">
      <c r="A1125" t="s">
        <v>33</v>
      </c>
      <c r="B1125" s="1">
        <v>44896</v>
      </c>
      <c r="C1125" t="s">
        <v>100</v>
      </c>
      <c r="D1125" s="2">
        <v>0.70833333333333337</v>
      </c>
      <c r="E1125" s="2">
        <v>0.75</v>
      </c>
      <c r="F1125">
        <v>1</v>
      </c>
      <c r="G1125" t="s">
        <v>189</v>
      </c>
      <c r="H1125" t="s">
        <v>673</v>
      </c>
      <c r="I1125" t="s">
        <v>729</v>
      </c>
      <c r="K1125">
        <v>10</v>
      </c>
      <c r="L1125" t="s">
        <v>36</v>
      </c>
      <c r="M1125" t="str">
        <f>UPPER(Workshops_2019_2023[[#This Row],[Format]])</f>
        <v>IN-PERSON</v>
      </c>
      <c r="N1125" t="s">
        <v>37</v>
      </c>
      <c r="O1125" t="s">
        <v>16</v>
      </c>
      <c r="R1125">
        <v>10</v>
      </c>
      <c r="Y1125" s="5" t="s">
        <v>134</v>
      </c>
      <c r="Z1125" s="5" t="s">
        <v>135</v>
      </c>
      <c r="AA1125" s="5" t="s">
        <v>159</v>
      </c>
    </row>
    <row r="1126" spans="1:33" x14ac:dyDescent="0.2">
      <c r="A1126" t="s">
        <v>193</v>
      </c>
      <c r="B1126" s="1">
        <v>44944</v>
      </c>
      <c r="C1126" t="s">
        <v>98</v>
      </c>
      <c r="D1126" s="2">
        <v>0.72916666666666663</v>
      </c>
      <c r="E1126" s="2">
        <v>0.77083333333333337</v>
      </c>
      <c r="F1126">
        <v>1</v>
      </c>
      <c r="G1126" t="s">
        <v>200</v>
      </c>
      <c r="H1126" t="s">
        <v>673</v>
      </c>
      <c r="K1126">
        <v>32</v>
      </c>
      <c r="L1126" t="s">
        <v>36</v>
      </c>
      <c r="M1126" t="str">
        <f>UPPER(Workshops_2019_2023[[#This Row],[Format]])</f>
        <v>IN-PERSON</v>
      </c>
      <c r="N1126" t="s">
        <v>37</v>
      </c>
      <c r="O1126" t="s">
        <v>16</v>
      </c>
      <c r="R1126">
        <v>32</v>
      </c>
      <c r="Y1126" s="5" t="s">
        <v>325</v>
      </c>
      <c r="AC1126" s="5" t="s">
        <v>326</v>
      </c>
      <c r="AD1126" s="5" t="s">
        <v>327</v>
      </c>
      <c r="AE1126">
        <v>46.730967</v>
      </c>
      <c r="AF1126" t="s">
        <v>78</v>
      </c>
      <c r="AG1126" t="s">
        <v>79</v>
      </c>
    </row>
    <row r="1127" spans="1:33" x14ac:dyDescent="0.2">
      <c r="A1127" t="s">
        <v>33</v>
      </c>
      <c r="B1127" s="1">
        <v>44956</v>
      </c>
      <c r="C1127" t="s">
        <v>92</v>
      </c>
      <c r="D1127" s="2">
        <v>0.66666666666666663</v>
      </c>
      <c r="E1127" s="2">
        <v>0.70833333333333337</v>
      </c>
      <c r="F1127">
        <v>1</v>
      </c>
      <c r="G1127" t="s">
        <v>75</v>
      </c>
      <c r="H1127" t="s">
        <v>673</v>
      </c>
      <c r="K1127">
        <v>11</v>
      </c>
      <c r="L1127" t="s">
        <v>36</v>
      </c>
      <c r="M1127" t="str">
        <f>UPPER(Workshops_2019_2023[[#This Row],[Format]])</f>
        <v>IN-PERSON</v>
      </c>
      <c r="N1127" t="s">
        <v>37</v>
      </c>
      <c r="O1127" t="s">
        <v>16</v>
      </c>
      <c r="R1127">
        <v>11</v>
      </c>
      <c r="Y1127" s="5" t="s">
        <v>134</v>
      </c>
      <c r="Z1127" s="5" t="s">
        <v>165</v>
      </c>
      <c r="AC1127" s="5" t="s">
        <v>166</v>
      </c>
      <c r="AD1127" s="5" t="s">
        <v>167</v>
      </c>
      <c r="AE1127">
        <v>46.734703000000003</v>
      </c>
      <c r="AF1127">
        <v>-117.163656</v>
      </c>
      <c r="AG1127" t="s">
        <v>168</v>
      </c>
    </row>
    <row r="1128" spans="1:33" x14ac:dyDescent="0.2">
      <c r="A1128" t="s">
        <v>33</v>
      </c>
      <c r="B1128" s="1">
        <v>44957</v>
      </c>
      <c r="C1128" t="s">
        <v>96</v>
      </c>
      <c r="D1128" s="2">
        <v>0.75</v>
      </c>
      <c r="E1128" s="2">
        <v>0.79166666666666663</v>
      </c>
      <c r="F1128">
        <v>1</v>
      </c>
      <c r="G1128" t="s">
        <v>75</v>
      </c>
      <c r="H1128" t="s">
        <v>673</v>
      </c>
      <c r="K1128">
        <v>67</v>
      </c>
      <c r="L1128" t="s">
        <v>36</v>
      </c>
      <c r="M1128" t="str">
        <f>UPPER(Workshops_2019_2023[[#This Row],[Format]])</f>
        <v>IN-PERSON</v>
      </c>
      <c r="N1128" t="s">
        <v>37</v>
      </c>
      <c r="O1128" t="s">
        <v>16</v>
      </c>
      <c r="R1128">
        <v>67</v>
      </c>
      <c r="Y1128" s="5" t="s">
        <v>134</v>
      </c>
      <c r="Z1128" s="5" t="s">
        <v>135</v>
      </c>
      <c r="AC1128" s="5" t="s">
        <v>159</v>
      </c>
      <c r="AD1128" s="5" t="s">
        <v>169</v>
      </c>
      <c r="AE1128">
        <v>46.729809000000003</v>
      </c>
      <c r="AF1128">
        <v>-117.163473</v>
      </c>
      <c r="AG1128" t="s">
        <v>52</v>
      </c>
    </row>
    <row r="1129" spans="1:33" x14ac:dyDescent="0.2">
      <c r="A1129" t="s">
        <v>193</v>
      </c>
      <c r="B1129" s="1">
        <v>44963</v>
      </c>
      <c r="C1129" t="s">
        <v>92</v>
      </c>
      <c r="D1129" s="2">
        <v>0.70833333333333337</v>
      </c>
      <c r="E1129" s="2">
        <v>0.75</v>
      </c>
      <c r="F1129">
        <v>1</v>
      </c>
      <c r="G1129" t="s">
        <v>194</v>
      </c>
      <c r="H1129" t="s">
        <v>673</v>
      </c>
      <c r="I1129" t="s">
        <v>729</v>
      </c>
      <c r="K1129">
        <v>12</v>
      </c>
      <c r="L1129" t="s">
        <v>36</v>
      </c>
      <c r="M1129" t="str">
        <f>UPPER(Workshops_2019_2023[[#This Row],[Format]])</f>
        <v>IN-PERSON</v>
      </c>
      <c r="N1129" t="s">
        <v>37</v>
      </c>
      <c r="O1129" t="s">
        <v>16</v>
      </c>
      <c r="R1129">
        <v>12</v>
      </c>
      <c r="Y1129" s="5" t="s">
        <v>134</v>
      </c>
      <c r="Z1129" s="5" t="s">
        <v>165</v>
      </c>
      <c r="AC1129" s="5" t="s">
        <v>330</v>
      </c>
    </row>
    <row r="1130" spans="1:33" x14ac:dyDescent="0.2">
      <c r="A1130" t="s">
        <v>521</v>
      </c>
      <c r="B1130" s="1">
        <v>44964</v>
      </c>
      <c r="C1130" t="s">
        <v>96</v>
      </c>
      <c r="D1130" s="2">
        <v>0.60416666666666663</v>
      </c>
      <c r="E1130" s="2">
        <v>0.64583333333333337</v>
      </c>
      <c r="F1130">
        <v>1</v>
      </c>
      <c r="G1130" t="s">
        <v>560</v>
      </c>
      <c r="H1130" t="s">
        <v>673</v>
      </c>
      <c r="K1130">
        <v>27</v>
      </c>
      <c r="L1130" t="s">
        <v>36</v>
      </c>
      <c r="M1130" t="str">
        <f>UPPER(Workshops_2019_2023[[#This Row],[Format]])</f>
        <v>IN-PERSON</v>
      </c>
      <c r="N1130" t="s">
        <v>37</v>
      </c>
      <c r="O1130" t="s">
        <v>16</v>
      </c>
      <c r="R1130">
        <v>27</v>
      </c>
      <c r="Y1130" s="5" t="s">
        <v>134</v>
      </c>
      <c r="Z1130" s="5" t="s">
        <v>290</v>
      </c>
    </row>
    <row r="1131" spans="1:33" x14ac:dyDescent="0.2">
      <c r="A1131" t="s">
        <v>583</v>
      </c>
      <c r="B1131" s="1">
        <v>44972</v>
      </c>
      <c r="C1131" t="s">
        <v>98</v>
      </c>
      <c r="D1131" s="2">
        <v>0.75</v>
      </c>
      <c r="E1131" s="2">
        <v>0.79166666666666663</v>
      </c>
      <c r="F1131">
        <v>1</v>
      </c>
      <c r="G1131" t="s">
        <v>598</v>
      </c>
      <c r="H1131" t="s">
        <v>673</v>
      </c>
      <c r="K1131">
        <v>10</v>
      </c>
      <c r="L1131" t="s">
        <v>36</v>
      </c>
      <c r="M1131" t="str">
        <f>UPPER(Workshops_2019_2023[[#This Row],[Format]])</f>
        <v>IN-PERSON</v>
      </c>
      <c r="N1131" t="s">
        <v>37</v>
      </c>
      <c r="O1131" t="s">
        <v>16</v>
      </c>
      <c r="R1131">
        <v>10</v>
      </c>
      <c r="Y1131" s="5" t="s">
        <v>134</v>
      </c>
      <c r="Z1131" s="5" t="s">
        <v>135</v>
      </c>
      <c r="AC1131" s="5" t="s">
        <v>626</v>
      </c>
    </row>
    <row r="1132" spans="1:33" x14ac:dyDescent="0.2">
      <c r="A1132" t="s">
        <v>193</v>
      </c>
      <c r="B1132" s="1">
        <v>44973</v>
      </c>
      <c r="C1132" t="s">
        <v>100</v>
      </c>
      <c r="D1132" s="2">
        <v>0.75</v>
      </c>
      <c r="E1132" s="2">
        <v>0.79166666666666663</v>
      </c>
      <c r="F1132">
        <v>1</v>
      </c>
      <c r="G1132" t="s">
        <v>200</v>
      </c>
      <c r="H1132" t="s">
        <v>673</v>
      </c>
      <c r="K1132">
        <v>16</v>
      </c>
      <c r="L1132" t="s">
        <v>36</v>
      </c>
      <c r="M1132" t="str">
        <f>UPPER(Workshops_2019_2023[[#This Row],[Format]])</f>
        <v>IN-PERSON</v>
      </c>
      <c r="N1132" t="s">
        <v>37</v>
      </c>
      <c r="O1132" t="s">
        <v>16</v>
      </c>
      <c r="R1132">
        <v>16</v>
      </c>
      <c r="Y1132" s="5" t="s">
        <v>134</v>
      </c>
      <c r="Z1132" s="5" t="s">
        <v>165</v>
      </c>
      <c r="AC1132" s="5" t="s">
        <v>332</v>
      </c>
    </row>
    <row r="1133" spans="1:33" x14ac:dyDescent="0.2">
      <c r="A1133" t="s">
        <v>193</v>
      </c>
      <c r="B1133" s="1">
        <v>44979</v>
      </c>
      <c r="C1133" t="s">
        <v>98</v>
      </c>
      <c r="D1133" s="2">
        <v>0.4236111111111111</v>
      </c>
      <c r="E1133" s="2">
        <v>0.44444444444444442</v>
      </c>
      <c r="F1133">
        <v>0</v>
      </c>
      <c r="G1133" t="s">
        <v>201</v>
      </c>
      <c r="H1133" t="s">
        <v>673</v>
      </c>
      <c r="K1133">
        <v>16</v>
      </c>
      <c r="L1133" t="s">
        <v>36</v>
      </c>
      <c r="M1133" t="str">
        <f>UPPER(Workshops_2019_2023[[#This Row],[Format]])</f>
        <v>ONLINE-LIVE</v>
      </c>
      <c r="N1133" t="s">
        <v>771</v>
      </c>
      <c r="O1133" t="s">
        <v>16</v>
      </c>
      <c r="R1133">
        <v>16</v>
      </c>
      <c r="Y1133" s="5" t="s">
        <v>134</v>
      </c>
      <c r="Z1133" s="5" t="s">
        <v>286</v>
      </c>
    </row>
    <row r="1134" spans="1:33" x14ac:dyDescent="0.2">
      <c r="A1134" t="s">
        <v>521</v>
      </c>
      <c r="B1134" s="1">
        <v>44985</v>
      </c>
      <c r="C1134" t="s">
        <v>96</v>
      </c>
      <c r="D1134" s="2">
        <v>0.60416666666666663</v>
      </c>
      <c r="E1134" s="2">
        <v>0.64583333333333337</v>
      </c>
      <c r="F1134">
        <v>1</v>
      </c>
      <c r="G1134" t="s">
        <v>560</v>
      </c>
      <c r="H1134" t="s">
        <v>673</v>
      </c>
      <c r="K1134">
        <v>19</v>
      </c>
      <c r="L1134" t="s">
        <v>36</v>
      </c>
      <c r="M1134" t="str">
        <f>UPPER(Workshops_2019_2023[[#This Row],[Format]])</f>
        <v>IN-PERSON</v>
      </c>
      <c r="N1134" t="s">
        <v>37</v>
      </c>
      <c r="O1134" t="s">
        <v>16</v>
      </c>
      <c r="R1134">
        <v>19</v>
      </c>
      <c r="Y1134" s="5" t="s">
        <v>134</v>
      </c>
      <c r="Z1134" s="5" t="s">
        <v>290</v>
      </c>
    </row>
    <row r="1135" spans="1:33" x14ac:dyDescent="0.2">
      <c r="A1135" t="s">
        <v>33</v>
      </c>
      <c r="B1135" s="1">
        <v>44987</v>
      </c>
      <c r="C1135" t="s">
        <v>100</v>
      </c>
      <c r="D1135" s="2">
        <v>0.70833333333333337</v>
      </c>
      <c r="E1135" s="2">
        <v>0.75</v>
      </c>
      <c r="F1135">
        <v>1</v>
      </c>
      <c r="G1135" t="s">
        <v>75</v>
      </c>
      <c r="H1135" t="s">
        <v>673</v>
      </c>
      <c r="K1135">
        <v>15</v>
      </c>
      <c r="L1135" t="s">
        <v>36</v>
      </c>
      <c r="M1135" t="str">
        <f>UPPER(Workshops_2019_2023[[#This Row],[Format]])</f>
        <v>IN-PERSON</v>
      </c>
      <c r="N1135" t="s">
        <v>37</v>
      </c>
      <c r="O1135" t="s">
        <v>16</v>
      </c>
      <c r="R1135">
        <v>15</v>
      </c>
      <c r="Y1135" s="5" t="s">
        <v>134</v>
      </c>
      <c r="Z1135" s="5" t="s">
        <v>135</v>
      </c>
    </row>
    <row r="1136" spans="1:33" x14ac:dyDescent="0.2">
      <c r="A1136" t="s">
        <v>583</v>
      </c>
      <c r="B1136" s="1">
        <v>45006</v>
      </c>
      <c r="C1136" t="s">
        <v>96</v>
      </c>
      <c r="D1136" s="2">
        <v>0.66666666666666663</v>
      </c>
      <c r="E1136" s="2">
        <v>0.70833333333333337</v>
      </c>
      <c r="F1136">
        <v>1</v>
      </c>
      <c r="G1136" t="s">
        <v>627</v>
      </c>
      <c r="H1136" t="s">
        <v>673</v>
      </c>
      <c r="K1136">
        <v>5</v>
      </c>
      <c r="L1136" t="s">
        <v>36</v>
      </c>
      <c r="M1136" t="str">
        <f>UPPER(Workshops_2019_2023[[#This Row],[Format]])</f>
        <v>ONLINE-LIVE</v>
      </c>
      <c r="N1136" t="s">
        <v>771</v>
      </c>
      <c r="O1136" t="s">
        <v>17</v>
      </c>
      <c r="R1136">
        <v>0</v>
      </c>
      <c r="S1136">
        <v>5</v>
      </c>
      <c r="Y1136" s="5" t="s">
        <v>457</v>
      </c>
      <c r="Z1136" s="5" t="s">
        <v>22</v>
      </c>
    </row>
    <row r="1137" spans="1:33" x14ac:dyDescent="0.2">
      <c r="A1137" t="s">
        <v>521</v>
      </c>
      <c r="B1137" s="1">
        <v>45007</v>
      </c>
      <c r="C1137" t="s">
        <v>98</v>
      </c>
      <c r="D1137" s="2">
        <v>0.5625</v>
      </c>
      <c r="E1137" s="2">
        <v>0.60416666666666663</v>
      </c>
      <c r="F1137">
        <v>1</v>
      </c>
      <c r="G1137" t="s">
        <v>560</v>
      </c>
      <c r="H1137" t="s">
        <v>673</v>
      </c>
      <c r="K1137">
        <v>21</v>
      </c>
      <c r="L1137" t="s">
        <v>36</v>
      </c>
      <c r="M1137" t="str">
        <f>UPPER(Workshops_2019_2023[[#This Row],[Format]])</f>
        <v>IN-PERSON</v>
      </c>
      <c r="N1137" t="s">
        <v>37</v>
      </c>
      <c r="O1137" t="s">
        <v>16</v>
      </c>
      <c r="R1137">
        <v>21</v>
      </c>
      <c r="Y1137" s="5" t="s">
        <v>134</v>
      </c>
      <c r="Z1137" s="5" t="s">
        <v>580</v>
      </c>
      <c r="AD1137" s="5" t="s">
        <v>773</v>
      </c>
      <c r="AE1137">
        <v>46.727550999999998</v>
      </c>
      <c r="AF1137">
        <v>-117.166117</v>
      </c>
      <c r="AG1137" t="s">
        <v>776</v>
      </c>
    </row>
    <row r="1138" spans="1:33" x14ac:dyDescent="0.2">
      <c r="A1138" t="s">
        <v>583</v>
      </c>
      <c r="B1138" s="1">
        <v>45007</v>
      </c>
      <c r="C1138" t="s">
        <v>98</v>
      </c>
      <c r="D1138" s="2">
        <v>0.79166666666666663</v>
      </c>
      <c r="E1138" s="2">
        <v>0.83333333333333337</v>
      </c>
      <c r="F1138">
        <v>1</v>
      </c>
      <c r="G1138" t="s">
        <v>619</v>
      </c>
      <c r="H1138" t="s">
        <v>673</v>
      </c>
      <c r="K1138">
        <v>16</v>
      </c>
      <c r="L1138" t="s">
        <v>36</v>
      </c>
      <c r="M1138" t="str">
        <f>UPPER(Workshops_2019_2023[[#This Row],[Format]])</f>
        <v>IN-PERSON</v>
      </c>
      <c r="N1138" t="s">
        <v>37</v>
      </c>
      <c r="O1138" t="s">
        <v>16</v>
      </c>
      <c r="R1138">
        <v>16</v>
      </c>
      <c r="Y1138" s="5" t="s">
        <v>134</v>
      </c>
      <c r="Z1138" s="5" t="s">
        <v>135</v>
      </c>
      <c r="AC1138" s="5" t="s">
        <v>628</v>
      </c>
    </row>
    <row r="1139" spans="1:33" x14ac:dyDescent="0.2">
      <c r="A1139" t="s">
        <v>193</v>
      </c>
      <c r="B1139" s="1">
        <v>45013</v>
      </c>
      <c r="C1139" t="s">
        <v>96</v>
      </c>
      <c r="D1139" s="2">
        <v>0.63194444444444442</v>
      </c>
      <c r="E1139" s="2">
        <v>0.66666666666666663</v>
      </c>
      <c r="F1139">
        <v>1</v>
      </c>
      <c r="G1139" t="s">
        <v>200</v>
      </c>
      <c r="H1139" t="s">
        <v>673</v>
      </c>
      <c r="K1139">
        <v>18</v>
      </c>
      <c r="L1139" t="s">
        <v>36</v>
      </c>
      <c r="M1139" t="str">
        <f>UPPER(Workshops_2019_2023[[#This Row],[Format]])</f>
        <v>IN-PERSON</v>
      </c>
      <c r="N1139" t="s">
        <v>37</v>
      </c>
      <c r="O1139" t="s">
        <v>16</v>
      </c>
      <c r="R1139">
        <v>18</v>
      </c>
      <c r="Y1139" s="5" t="s">
        <v>134</v>
      </c>
      <c r="Z1139" s="5" t="s">
        <v>286</v>
      </c>
    </row>
    <row r="1140" spans="1:33" x14ac:dyDescent="0.2">
      <c r="A1140" t="s">
        <v>583</v>
      </c>
      <c r="B1140" s="1">
        <v>45019</v>
      </c>
      <c r="C1140" t="s">
        <v>92</v>
      </c>
      <c r="D1140" s="2">
        <v>0.75</v>
      </c>
      <c r="E1140" s="2">
        <v>0.79166666666666663</v>
      </c>
      <c r="F1140">
        <v>1</v>
      </c>
      <c r="G1140" t="s">
        <v>619</v>
      </c>
      <c r="H1140" t="s">
        <v>673</v>
      </c>
      <c r="K1140">
        <v>37</v>
      </c>
      <c r="L1140" t="s">
        <v>36</v>
      </c>
      <c r="M1140" t="str">
        <f>UPPER(Workshops_2019_2023[[#This Row],[Format]])</f>
        <v>IN-PERSON</v>
      </c>
      <c r="N1140" t="s">
        <v>37</v>
      </c>
      <c r="O1140" t="s">
        <v>16</v>
      </c>
      <c r="R1140">
        <v>37</v>
      </c>
      <c r="Y1140" s="5" t="s">
        <v>134</v>
      </c>
      <c r="Z1140" s="5" t="s">
        <v>135</v>
      </c>
      <c r="AC1140" s="5" t="s">
        <v>123</v>
      </c>
    </row>
    <row r="1141" spans="1:33" x14ac:dyDescent="0.2">
      <c r="A1141" t="s">
        <v>583</v>
      </c>
      <c r="B1141" s="1">
        <v>45029</v>
      </c>
      <c r="C1141" t="s">
        <v>100</v>
      </c>
      <c r="D1141" s="2">
        <v>0.75</v>
      </c>
      <c r="E1141" s="2">
        <v>0.79166666666666663</v>
      </c>
      <c r="F1141">
        <v>1</v>
      </c>
      <c r="G1141" t="s">
        <v>598</v>
      </c>
      <c r="H1141" t="s">
        <v>673</v>
      </c>
      <c r="K1141">
        <v>14</v>
      </c>
      <c r="L1141" t="s">
        <v>36</v>
      </c>
      <c r="M1141" t="str">
        <f>UPPER(Workshops_2019_2023[[#This Row],[Format]])</f>
        <v>IN-PERSON</v>
      </c>
      <c r="N1141" t="s">
        <v>37</v>
      </c>
      <c r="O1141" t="s">
        <v>16</v>
      </c>
      <c r="R1141">
        <v>14</v>
      </c>
      <c r="Y1141" s="5" t="s">
        <v>134</v>
      </c>
      <c r="Z1141" s="5" t="s">
        <v>135</v>
      </c>
      <c r="AC1141" s="5" t="s">
        <v>629</v>
      </c>
    </row>
    <row r="1142" spans="1:33" x14ac:dyDescent="0.2">
      <c r="A1142" t="s">
        <v>521</v>
      </c>
      <c r="B1142" s="1">
        <v>45031</v>
      </c>
      <c r="C1142" t="s">
        <v>176</v>
      </c>
      <c r="F1142">
        <v>3</v>
      </c>
      <c r="G1142" t="s">
        <v>560</v>
      </c>
      <c r="H1142" t="s">
        <v>673</v>
      </c>
      <c r="K1142">
        <v>112</v>
      </c>
      <c r="L1142" t="s">
        <v>36</v>
      </c>
      <c r="M1142" t="str">
        <f>UPPER(Workshops_2019_2023[[#This Row],[Format]])</f>
        <v>IN-PERSON</v>
      </c>
      <c r="N1142" t="s">
        <v>37</v>
      </c>
      <c r="O1142" t="s">
        <v>16</v>
      </c>
      <c r="R1142">
        <v>112</v>
      </c>
      <c r="Y1142" s="5" t="s">
        <v>134</v>
      </c>
      <c r="Z1142" s="5" t="s">
        <v>290</v>
      </c>
    </row>
    <row r="1143" spans="1:33" x14ac:dyDescent="0.2">
      <c r="A1143" t="s">
        <v>521</v>
      </c>
      <c r="B1143" s="1">
        <v>45032</v>
      </c>
      <c r="C1143" t="s">
        <v>539</v>
      </c>
      <c r="F1143">
        <v>3</v>
      </c>
      <c r="G1143" t="s">
        <v>560</v>
      </c>
      <c r="H1143" t="s">
        <v>673</v>
      </c>
      <c r="K1143">
        <v>107</v>
      </c>
      <c r="L1143" t="s">
        <v>36</v>
      </c>
      <c r="M1143" t="str">
        <f>UPPER(Workshops_2019_2023[[#This Row],[Format]])</f>
        <v>IN-PERSON</v>
      </c>
      <c r="N1143" t="s">
        <v>37</v>
      </c>
      <c r="O1143" t="s">
        <v>16</v>
      </c>
      <c r="R1143">
        <v>107</v>
      </c>
      <c r="Y1143" s="5" t="s">
        <v>134</v>
      </c>
      <c r="Z1143" s="5" t="s">
        <v>290</v>
      </c>
    </row>
    <row r="1144" spans="1:33" x14ac:dyDescent="0.2">
      <c r="A1144" t="s">
        <v>583</v>
      </c>
      <c r="B1144" s="1">
        <v>45035</v>
      </c>
      <c r="C1144" t="s">
        <v>98</v>
      </c>
      <c r="D1144" s="2">
        <v>0.79166666666666663</v>
      </c>
      <c r="E1144" s="2">
        <v>0.83333333333333337</v>
      </c>
      <c r="F1144">
        <v>1</v>
      </c>
      <c r="G1144" t="s">
        <v>619</v>
      </c>
      <c r="H1144" t="s">
        <v>673</v>
      </c>
      <c r="K1144">
        <v>9</v>
      </c>
      <c r="L1144" t="s">
        <v>36</v>
      </c>
      <c r="M1144" t="str">
        <f>UPPER(Workshops_2019_2023[[#This Row],[Format]])</f>
        <v>IN-PERSON</v>
      </c>
      <c r="N1144" t="s">
        <v>37</v>
      </c>
      <c r="O1144" t="s">
        <v>16</v>
      </c>
      <c r="R1144">
        <v>9</v>
      </c>
      <c r="Y1144" s="5" t="s">
        <v>134</v>
      </c>
      <c r="Z1144" s="5" t="s">
        <v>135</v>
      </c>
      <c r="AC1144" s="5" t="s">
        <v>287</v>
      </c>
    </row>
    <row r="1145" spans="1:33" x14ac:dyDescent="0.2">
      <c r="A1145" t="s">
        <v>193</v>
      </c>
      <c r="B1145" s="1">
        <v>45161</v>
      </c>
      <c r="C1145" t="s">
        <v>98</v>
      </c>
      <c r="D1145" s="2">
        <v>0.63194444444444442</v>
      </c>
      <c r="E1145" s="2">
        <v>0.66666666666666663</v>
      </c>
      <c r="F1145">
        <v>1</v>
      </c>
      <c r="G1145" t="s">
        <v>200</v>
      </c>
      <c r="H1145" t="s">
        <v>673</v>
      </c>
      <c r="K1145">
        <v>5</v>
      </c>
      <c r="L1145" t="s">
        <v>36</v>
      </c>
      <c r="M1145" t="str">
        <f>UPPER(Workshops_2019_2023[[#This Row],[Format]])</f>
        <v>IN-PERSON</v>
      </c>
      <c r="N1145" t="s">
        <v>177</v>
      </c>
      <c r="O1145" t="s">
        <v>16</v>
      </c>
      <c r="R1145">
        <v>5</v>
      </c>
      <c r="Y1145" s="5" t="s">
        <v>134</v>
      </c>
      <c r="Z1145" s="5" t="s">
        <v>286</v>
      </c>
      <c r="AD1145" s="5" t="s">
        <v>357</v>
      </c>
      <c r="AE1145">
        <v>46.730338000000003</v>
      </c>
      <c r="AF1145">
        <v>-117.162486</v>
      </c>
      <c r="AG1145" t="s">
        <v>258</v>
      </c>
    </row>
    <row r="1146" spans="1:33" x14ac:dyDescent="0.2">
      <c r="A1146" t="s">
        <v>521</v>
      </c>
      <c r="B1146" s="1">
        <v>45174</v>
      </c>
      <c r="C1146" t="s">
        <v>96</v>
      </c>
      <c r="D1146" s="2">
        <v>0.41666666666666669</v>
      </c>
      <c r="E1146" s="2">
        <v>0.45833333333333331</v>
      </c>
      <c r="F1146">
        <v>1</v>
      </c>
      <c r="G1146" t="s">
        <v>560</v>
      </c>
      <c r="H1146" t="s">
        <v>673</v>
      </c>
      <c r="K1146">
        <v>10</v>
      </c>
      <c r="L1146" t="s">
        <v>36</v>
      </c>
      <c r="M1146" t="str">
        <f>UPPER(Workshops_2019_2023[[#This Row],[Format]])</f>
        <v>IN-PERSON</v>
      </c>
      <c r="N1146" t="s">
        <v>37</v>
      </c>
      <c r="O1146" t="s">
        <v>16</v>
      </c>
      <c r="R1146">
        <v>10</v>
      </c>
      <c r="Y1146" s="5" t="s">
        <v>134</v>
      </c>
      <c r="Z1146" s="5" t="s">
        <v>290</v>
      </c>
      <c r="AD1146" s="5" t="s">
        <v>773</v>
      </c>
      <c r="AE1146">
        <v>46.727550999999998</v>
      </c>
      <c r="AF1146">
        <v>-117.166117</v>
      </c>
      <c r="AG1146" t="s">
        <v>776</v>
      </c>
    </row>
    <row r="1147" spans="1:33" x14ac:dyDescent="0.2">
      <c r="A1147" t="s">
        <v>193</v>
      </c>
      <c r="B1147" s="1">
        <v>45175</v>
      </c>
      <c r="C1147" t="s">
        <v>98</v>
      </c>
      <c r="D1147" s="2">
        <v>0.63194444444444442</v>
      </c>
      <c r="E1147" s="2">
        <v>0.66666666666666663</v>
      </c>
      <c r="F1147">
        <v>1</v>
      </c>
      <c r="G1147" t="s">
        <v>199</v>
      </c>
      <c r="H1147" t="s">
        <v>673</v>
      </c>
      <c r="K1147">
        <v>6</v>
      </c>
      <c r="L1147" t="s">
        <v>36</v>
      </c>
      <c r="M1147" t="str">
        <f>UPPER(Workshops_2019_2023[[#This Row],[Format]])</f>
        <v>IN-PERSON</v>
      </c>
      <c r="N1147" t="s">
        <v>177</v>
      </c>
      <c r="O1147" t="s">
        <v>16</v>
      </c>
      <c r="R1147">
        <v>6</v>
      </c>
      <c r="Y1147" s="5" t="s">
        <v>134</v>
      </c>
      <c r="Z1147" s="5" t="s">
        <v>286</v>
      </c>
      <c r="AD1147" s="5" t="s">
        <v>357</v>
      </c>
      <c r="AE1147">
        <v>46.730338000000003</v>
      </c>
      <c r="AF1147">
        <v>-117.162486</v>
      </c>
      <c r="AG1147" t="s">
        <v>258</v>
      </c>
    </row>
    <row r="1148" spans="1:33" x14ac:dyDescent="0.2">
      <c r="A1148" t="s">
        <v>583</v>
      </c>
      <c r="B1148" s="1">
        <v>45175</v>
      </c>
      <c r="C1148" t="s">
        <v>98</v>
      </c>
      <c r="D1148" s="2">
        <v>0.79166666666666663</v>
      </c>
      <c r="E1148" s="2">
        <v>0.83333333333333337</v>
      </c>
      <c r="F1148">
        <v>1</v>
      </c>
      <c r="G1148" t="s">
        <v>630</v>
      </c>
      <c r="H1148" t="s">
        <v>673</v>
      </c>
      <c r="I1148" t="s">
        <v>681</v>
      </c>
      <c r="K1148">
        <v>14</v>
      </c>
      <c r="L1148" t="s">
        <v>36</v>
      </c>
      <c r="M1148" t="str">
        <f>UPPER(Workshops_2019_2023[[#This Row],[Format]])</f>
        <v>IN-PERSON</v>
      </c>
      <c r="N1148" t="s">
        <v>37</v>
      </c>
      <c r="O1148" t="s">
        <v>16</v>
      </c>
      <c r="R1148">
        <v>14</v>
      </c>
      <c r="Y1148" s="5" t="s">
        <v>134</v>
      </c>
      <c r="Z1148" s="5" t="s">
        <v>135</v>
      </c>
      <c r="AB1148" t="s">
        <v>631</v>
      </c>
      <c r="AC1148" s="5" t="s">
        <v>287</v>
      </c>
      <c r="AD1148" s="5" t="s">
        <v>375</v>
      </c>
      <c r="AE1148">
        <v>46.729801000000002</v>
      </c>
      <c r="AF1148">
        <v>-117.161642</v>
      </c>
      <c r="AG1148" t="s">
        <v>108</v>
      </c>
    </row>
    <row r="1149" spans="1:33" x14ac:dyDescent="0.2">
      <c r="A1149" t="s">
        <v>521</v>
      </c>
      <c r="B1149" s="1">
        <v>45182</v>
      </c>
      <c r="C1149" t="s">
        <v>98</v>
      </c>
      <c r="D1149" s="2">
        <v>0.58333333333333337</v>
      </c>
      <c r="E1149" s="2">
        <v>0.625</v>
      </c>
      <c r="F1149">
        <v>1</v>
      </c>
      <c r="G1149" t="s">
        <v>560</v>
      </c>
      <c r="H1149" t="s">
        <v>673</v>
      </c>
      <c r="K1149">
        <v>37</v>
      </c>
      <c r="L1149" t="s">
        <v>36</v>
      </c>
      <c r="M1149" t="str">
        <f>UPPER(Workshops_2019_2023[[#This Row],[Format]])</f>
        <v>IN-PERSON</v>
      </c>
      <c r="N1149" t="s">
        <v>37</v>
      </c>
      <c r="O1149" t="s">
        <v>16</v>
      </c>
      <c r="R1149">
        <v>37</v>
      </c>
      <c r="Y1149" s="5" t="s">
        <v>134</v>
      </c>
      <c r="Z1149" s="5" t="s">
        <v>290</v>
      </c>
      <c r="AD1149" s="5" t="s">
        <v>582</v>
      </c>
      <c r="AE1149">
        <v>46.732742999999999</v>
      </c>
      <c r="AF1149">
        <v>-117.162176</v>
      </c>
      <c r="AG1149" t="s">
        <v>575</v>
      </c>
    </row>
    <row r="1150" spans="1:33" x14ac:dyDescent="0.2">
      <c r="A1150" t="s">
        <v>583</v>
      </c>
      <c r="B1150" s="1">
        <v>45182</v>
      </c>
      <c r="C1150" t="s">
        <v>98</v>
      </c>
      <c r="D1150" s="2">
        <v>0.75</v>
      </c>
      <c r="E1150" s="2">
        <v>0.79166666666666663</v>
      </c>
      <c r="F1150">
        <v>1</v>
      </c>
      <c r="G1150" t="s">
        <v>630</v>
      </c>
      <c r="H1150" t="s">
        <v>673</v>
      </c>
      <c r="I1150" t="s">
        <v>681</v>
      </c>
      <c r="K1150">
        <v>10</v>
      </c>
      <c r="L1150" t="s">
        <v>36</v>
      </c>
      <c r="M1150" t="str">
        <f>UPPER(Workshops_2019_2023[[#This Row],[Format]])</f>
        <v>IN-PERSON</v>
      </c>
      <c r="N1150" t="s">
        <v>37</v>
      </c>
      <c r="O1150" t="s">
        <v>16</v>
      </c>
      <c r="R1150">
        <v>10</v>
      </c>
      <c r="Y1150" s="5" t="s">
        <v>134</v>
      </c>
      <c r="Z1150" s="5" t="s">
        <v>135</v>
      </c>
    </row>
    <row r="1151" spans="1:33" x14ac:dyDescent="0.2">
      <c r="A1151" t="s">
        <v>583</v>
      </c>
      <c r="B1151" s="1">
        <v>45195</v>
      </c>
      <c r="C1151" t="s">
        <v>96</v>
      </c>
      <c r="D1151" s="2">
        <v>0.75</v>
      </c>
      <c r="E1151" s="2">
        <v>0.79166666666666663</v>
      </c>
      <c r="F1151">
        <v>1</v>
      </c>
      <c r="G1151" t="s">
        <v>632</v>
      </c>
      <c r="H1151" t="s">
        <v>673</v>
      </c>
      <c r="I1151" t="s">
        <v>667</v>
      </c>
      <c r="K1151">
        <v>49</v>
      </c>
      <c r="L1151" t="s">
        <v>36</v>
      </c>
      <c r="M1151" t="str">
        <f>UPPER(Workshops_2019_2023[[#This Row],[Format]])</f>
        <v>IN-PERSON</v>
      </c>
      <c r="N1151" t="s">
        <v>37</v>
      </c>
      <c r="O1151" t="s">
        <v>16</v>
      </c>
      <c r="R1151">
        <v>49</v>
      </c>
      <c r="Y1151" s="5" t="s">
        <v>134</v>
      </c>
      <c r="Z1151" s="5" t="s">
        <v>135</v>
      </c>
      <c r="AB1151" t="s">
        <v>633</v>
      </c>
      <c r="AC1151" s="5" t="s">
        <v>157</v>
      </c>
      <c r="AD1151" s="5" t="s">
        <v>543</v>
      </c>
      <c r="AE1151">
        <v>46.729809000000003</v>
      </c>
      <c r="AF1151">
        <v>-117.163473</v>
      </c>
      <c r="AG1151" t="s">
        <v>52</v>
      </c>
    </row>
    <row r="1152" spans="1:33" x14ac:dyDescent="0.2">
      <c r="A1152" t="s">
        <v>583</v>
      </c>
      <c r="B1152" s="1">
        <v>45196</v>
      </c>
      <c r="C1152" t="s">
        <v>98</v>
      </c>
      <c r="D1152" s="2">
        <v>0.79166666666666663</v>
      </c>
      <c r="E1152" s="2">
        <v>0.83333333333333337</v>
      </c>
      <c r="F1152">
        <v>1</v>
      </c>
      <c r="G1152" t="s">
        <v>632</v>
      </c>
      <c r="H1152" t="s">
        <v>673</v>
      </c>
      <c r="I1152" t="s">
        <v>667</v>
      </c>
      <c r="K1152">
        <v>71</v>
      </c>
      <c r="L1152" t="s">
        <v>36</v>
      </c>
      <c r="M1152" t="str">
        <f>UPPER(Workshops_2019_2023[[#This Row],[Format]])</f>
        <v>IN-PERSON</v>
      </c>
      <c r="N1152" t="s">
        <v>37</v>
      </c>
      <c r="O1152" t="s">
        <v>16</v>
      </c>
      <c r="R1152">
        <v>71</v>
      </c>
      <c r="Y1152" s="5" t="s">
        <v>134</v>
      </c>
      <c r="Z1152" s="5" t="s">
        <v>135</v>
      </c>
      <c r="AB1152" t="s">
        <v>634</v>
      </c>
      <c r="AC1152" s="5" t="s">
        <v>635</v>
      </c>
      <c r="AD1152" s="5" t="s">
        <v>548</v>
      </c>
      <c r="AE1152">
        <v>46.729801000000002</v>
      </c>
      <c r="AF1152">
        <v>-117.161642</v>
      </c>
      <c r="AG1152" t="s">
        <v>108</v>
      </c>
    </row>
    <row r="1153" spans="1:33" x14ac:dyDescent="0.2">
      <c r="A1153" t="s">
        <v>521</v>
      </c>
      <c r="B1153" s="1">
        <v>45198</v>
      </c>
      <c r="C1153" t="s">
        <v>103</v>
      </c>
      <c r="D1153" s="2">
        <v>0.375</v>
      </c>
      <c r="E1153" s="2">
        <v>0.41666666666666669</v>
      </c>
      <c r="F1153">
        <v>1</v>
      </c>
      <c r="G1153" t="s">
        <v>560</v>
      </c>
      <c r="H1153" t="s">
        <v>673</v>
      </c>
      <c r="K1153">
        <v>17</v>
      </c>
      <c r="L1153" t="s">
        <v>36</v>
      </c>
      <c r="M1153" t="str">
        <f>UPPER(Workshops_2019_2023[[#This Row],[Format]])</f>
        <v>IN-PERSON</v>
      </c>
      <c r="N1153" t="s">
        <v>37</v>
      </c>
      <c r="O1153" t="s">
        <v>16</v>
      </c>
      <c r="R1153">
        <v>17</v>
      </c>
      <c r="Y1153" s="5" t="s">
        <v>134</v>
      </c>
      <c r="Z1153" s="5" t="s">
        <v>290</v>
      </c>
      <c r="AD1153" s="5" t="s">
        <v>773</v>
      </c>
      <c r="AE1153">
        <v>46.727550999999998</v>
      </c>
      <c r="AF1153">
        <v>-117.166117</v>
      </c>
      <c r="AG1153" t="s">
        <v>776</v>
      </c>
    </row>
    <row r="1154" spans="1:33" x14ac:dyDescent="0.2">
      <c r="A1154" t="s">
        <v>193</v>
      </c>
      <c r="B1154" s="1">
        <v>45201</v>
      </c>
      <c r="C1154" t="s">
        <v>92</v>
      </c>
      <c r="D1154" s="2">
        <v>0.4236111111111111</v>
      </c>
      <c r="E1154" s="2">
        <v>0.45833333333333331</v>
      </c>
      <c r="F1154">
        <v>1</v>
      </c>
      <c r="G1154" t="s">
        <v>201</v>
      </c>
      <c r="H1154" t="s">
        <v>673</v>
      </c>
      <c r="K1154">
        <v>17</v>
      </c>
      <c r="L1154" t="s">
        <v>36</v>
      </c>
      <c r="M1154" t="str">
        <f>UPPER(Workshops_2019_2023[[#This Row],[Format]])</f>
        <v>IN-PERSON</v>
      </c>
      <c r="N1154" t="s">
        <v>177</v>
      </c>
      <c r="O1154" t="s">
        <v>16</v>
      </c>
      <c r="R1154">
        <v>17</v>
      </c>
      <c r="Y1154" s="5" t="s">
        <v>134</v>
      </c>
      <c r="Z1154" s="5" t="s">
        <v>293</v>
      </c>
      <c r="AC1154" s="5" t="s">
        <v>649</v>
      </c>
      <c r="AD1154" s="5" t="s">
        <v>318</v>
      </c>
      <c r="AE1154">
        <v>46.729801000000002</v>
      </c>
      <c r="AF1154">
        <v>-117.161642</v>
      </c>
      <c r="AG1154" t="s">
        <v>108</v>
      </c>
    </row>
    <row r="1155" spans="1:33" x14ac:dyDescent="0.2">
      <c r="A1155" t="s">
        <v>193</v>
      </c>
      <c r="B1155" s="1">
        <v>45201</v>
      </c>
      <c r="C1155" t="s">
        <v>92</v>
      </c>
      <c r="D1155" s="2">
        <v>0.50694444444444442</v>
      </c>
      <c r="E1155" s="2">
        <v>0.54166666666666663</v>
      </c>
      <c r="F1155">
        <v>1</v>
      </c>
      <c r="G1155" t="s">
        <v>201</v>
      </c>
      <c r="H1155" t="s">
        <v>673</v>
      </c>
      <c r="K1155">
        <v>22</v>
      </c>
      <c r="L1155" t="s">
        <v>36</v>
      </c>
      <c r="M1155" t="str">
        <f>UPPER(Workshops_2019_2023[[#This Row],[Format]])</f>
        <v>IN-PERSON</v>
      </c>
      <c r="N1155" t="s">
        <v>177</v>
      </c>
      <c r="O1155" t="s">
        <v>16</v>
      </c>
      <c r="R1155">
        <v>22</v>
      </c>
      <c r="Y1155" s="5" t="s">
        <v>134</v>
      </c>
      <c r="Z1155" s="5" t="s">
        <v>293</v>
      </c>
      <c r="AC1155" s="5" t="s">
        <v>649</v>
      </c>
      <c r="AD1155" s="5" t="s">
        <v>318</v>
      </c>
      <c r="AE1155">
        <v>46.729801000000002</v>
      </c>
      <c r="AF1155">
        <v>-117.161642</v>
      </c>
      <c r="AG1155" t="s">
        <v>108</v>
      </c>
    </row>
    <row r="1156" spans="1:33" x14ac:dyDescent="0.2">
      <c r="A1156" t="s">
        <v>193</v>
      </c>
      <c r="B1156" s="1">
        <v>45202</v>
      </c>
      <c r="C1156" t="s">
        <v>96</v>
      </c>
      <c r="D1156" s="2">
        <v>0.38194444444444442</v>
      </c>
      <c r="E1156" s="2">
        <v>0.41666666666666669</v>
      </c>
      <c r="F1156">
        <v>1</v>
      </c>
      <c r="G1156" t="s">
        <v>201</v>
      </c>
      <c r="H1156" t="s">
        <v>673</v>
      </c>
      <c r="K1156">
        <v>18</v>
      </c>
      <c r="L1156" t="s">
        <v>36</v>
      </c>
      <c r="M1156" t="str">
        <f>UPPER(Workshops_2019_2023[[#This Row],[Format]])</f>
        <v>IN-PERSON</v>
      </c>
      <c r="N1156" t="s">
        <v>177</v>
      </c>
      <c r="O1156" t="s">
        <v>16</v>
      </c>
      <c r="R1156">
        <v>18</v>
      </c>
      <c r="Y1156" s="5" t="s">
        <v>134</v>
      </c>
      <c r="Z1156" s="5" t="s">
        <v>293</v>
      </c>
      <c r="AC1156" s="5" t="s">
        <v>649</v>
      </c>
    </row>
    <row r="1157" spans="1:33" x14ac:dyDescent="0.2">
      <c r="A1157" t="s">
        <v>193</v>
      </c>
      <c r="B1157" s="1">
        <v>45203</v>
      </c>
      <c r="C1157" t="s">
        <v>98</v>
      </c>
      <c r="D1157" s="2">
        <v>0.63194444444444442</v>
      </c>
      <c r="E1157" s="2">
        <v>0.66666666666666663</v>
      </c>
      <c r="F1157">
        <v>1</v>
      </c>
      <c r="G1157" t="s">
        <v>194</v>
      </c>
      <c r="H1157" t="s">
        <v>673</v>
      </c>
      <c r="K1157">
        <v>32</v>
      </c>
      <c r="L1157" t="s">
        <v>36</v>
      </c>
      <c r="M1157" t="str">
        <f>UPPER(Workshops_2019_2023[[#This Row],[Format]])</f>
        <v>IN-PERSON</v>
      </c>
      <c r="N1157" t="s">
        <v>177</v>
      </c>
      <c r="O1157" t="s">
        <v>16</v>
      </c>
      <c r="R1157">
        <v>32</v>
      </c>
      <c r="Y1157" s="5" t="s">
        <v>134</v>
      </c>
      <c r="Z1157" s="5" t="s">
        <v>286</v>
      </c>
      <c r="AD1157" s="5" t="s">
        <v>357</v>
      </c>
      <c r="AE1157">
        <v>46.730338000000003</v>
      </c>
      <c r="AF1157">
        <v>-117.162486</v>
      </c>
      <c r="AG1157" t="s">
        <v>258</v>
      </c>
    </row>
    <row r="1158" spans="1:33" x14ac:dyDescent="0.2">
      <c r="A1158" t="s">
        <v>583</v>
      </c>
      <c r="B1158" s="1">
        <v>45206</v>
      </c>
      <c r="C1158" t="s">
        <v>176</v>
      </c>
      <c r="D1158" s="2">
        <v>0.41666666666666669</v>
      </c>
      <c r="E1158" s="2">
        <v>0.4375</v>
      </c>
      <c r="F1158">
        <v>0</v>
      </c>
      <c r="G1158" t="s">
        <v>598</v>
      </c>
      <c r="H1158" t="s">
        <v>673</v>
      </c>
      <c r="K1158">
        <v>17</v>
      </c>
      <c r="L1158" t="s">
        <v>36</v>
      </c>
      <c r="M1158" t="str">
        <f>UPPER(Workshops_2019_2023[[#This Row],[Format]])</f>
        <v>IN-PERSON</v>
      </c>
      <c r="N1158" t="s">
        <v>37</v>
      </c>
      <c r="O1158" t="s">
        <v>16</v>
      </c>
      <c r="R1158">
        <v>17</v>
      </c>
      <c r="Y1158" s="5" t="s">
        <v>134</v>
      </c>
      <c r="Z1158" s="5" t="s">
        <v>135</v>
      </c>
      <c r="AC1158" s="5" t="s">
        <v>663</v>
      </c>
      <c r="AD1158" s="5" t="s">
        <v>533</v>
      </c>
      <c r="AE1158">
        <v>46.729809000000003</v>
      </c>
      <c r="AF1158">
        <v>-117.163473</v>
      </c>
      <c r="AG1158" t="s">
        <v>52</v>
      </c>
    </row>
    <row r="1159" spans="1:33" x14ac:dyDescent="0.2">
      <c r="A1159" t="s">
        <v>583</v>
      </c>
      <c r="B1159" s="1">
        <v>45206</v>
      </c>
      <c r="C1159" t="s">
        <v>176</v>
      </c>
      <c r="D1159" s="2">
        <v>0.4375</v>
      </c>
      <c r="E1159" s="2">
        <v>0.45833333333333331</v>
      </c>
      <c r="F1159">
        <v>0</v>
      </c>
      <c r="G1159" t="s">
        <v>598</v>
      </c>
      <c r="H1159" t="s">
        <v>673</v>
      </c>
      <c r="K1159">
        <v>22</v>
      </c>
      <c r="L1159" t="s">
        <v>36</v>
      </c>
      <c r="M1159" t="str">
        <f>UPPER(Workshops_2019_2023[[#This Row],[Format]])</f>
        <v>IN-PERSON</v>
      </c>
      <c r="N1159" t="s">
        <v>37</v>
      </c>
      <c r="O1159" t="s">
        <v>16</v>
      </c>
      <c r="R1159">
        <v>22</v>
      </c>
      <c r="Y1159" s="5" t="s">
        <v>134</v>
      </c>
      <c r="Z1159" s="5" t="s">
        <v>135</v>
      </c>
      <c r="AC1159" s="5" t="s">
        <v>663</v>
      </c>
      <c r="AD1159" s="5" t="s">
        <v>533</v>
      </c>
      <c r="AE1159">
        <v>46.729809000000003</v>
      </c>
      <c r="AF1159">
        <v>-117.163473</v>
      </c>
      <c r="AG1159" t="s">
        <v>52</v>
      </c>
    </row>
    <row r="1160" spans="1:33" x14ac:dyDescent="0.2">
      <c r="A1160" t="s">
        <v>583</v>
      </c>
      <c r="B1160" s="1">
        <v>45206</v>
      </c>
      <c r="C1160" t="s">
        <v>176</v>
      </c>
      <c r="D1160" s="2">
        <v>0.45833333333333331</v>
      </c>
      <c r="E1160" s="2">
        <v>0.47916666666666669</v>
      </c>
      <c r="F1160">
        <v>0</v>
      </c>
      <c r="G1160" t="s">
        <v>598</v>
      </c>
      <c r="H1160" t="s">
        <v>673</v>
      </c>
      <c r="K1160">
        <v>35</v>
      </c>
      <c r="L1160" t="s">
        <v>36</v>
      </c>
      <c r="M1160" t="str">
        <f>UPPER(Workshops_2019_2023[[#This Row],[Format]])</f>
        <v>IN-PERSON</v>
      </c>
      <c r="N1160" t="s">
        <v>37</v>
      </c>
      <c r="O1160" t="s">
        <v>16</v>
      </c>
      <c r="R1160">
        <v>35</v>
      </c>
      <c r="Y1160" s="5" t="s">
        <v>134</v>
      </c>
      <c r="Z1160" s="5" t="s">
        <v>135</v>
      </c>
      <c r="AC1160" s="5" t="s">
        <v>663</v>
      </c>
      <c r="AD1160" s="5" t="s">
        <v>533</v>
      </c>
      <c r="AE1160">
        <v>46.729809000000003</v>
      </c>
      <c r="AF1160">
        <v>-117.163473</v>
      </c>
      <c r="AG1160" t="s">
        <v>52</v>
      </c>
    </row>
    <row r="1161" spans="1:33" x14ac:dyDescent="0.2">
      <c r="A1161" t="s">
        <v>583</v>
      </c>
      <c r="B1161" s="1">
        <v>45208</v>
      </c>
      <c r="C1161" t="s">
        <v>92</v>
      </c>
      <c r="D1161" s="2">
        <v>0.75</v>
      </c>
      <c r="E1161" s="2">
        <v>0.79166666666666663</v>
      </c>
      <c r="F1161">
        <v>1</v>
      </c>
      <c r="G1161" t="s">
        <v>598</v>
      </c>
      <c r="H1161" t="s">
        <v>673</v>
      </c>
      <c r="I1161" t="s">
        <v>681</v>
      </c>
      <c r="K1161">
        <v>50</v>
      </c>
      <c r="L1161" t="s">
        <v>36</v>
      </c>
      <c r="M1161" t="str">
        <f>UPPER(Workshops_2019_2023[[#This Row],[Format]])</f>
        <v>IN-PERSON</v>
      </c>
      <c r="N1161" t="s">
        <v>37</v>
      </c>
      <c r="O1161" t="s">
        <v>16</v>
      </c>
      <c r="R1161">
        <v>50</v>
      </c>
      <c r="Y1161" s="5" t="s">
        <v>134</v>
      </c>
      <c r="Z1161" s="5" t="s">
        <v>135</v>
      </c>
      <c r="AC1161" s="5" t="s">
        <v>123</v>
      </c>
      <c r="AD1161" s="5" t="s">
        <v>664</v>
      </c>
      <c r="AE1161">
        <v>46.729940999999997</v>
      </c>
      <c r="AF1161" t="s">
        <v>665</v>
      </c>
      <c r="AG1161" t="s">
        <v>666</v>
      </c>
    </row>
    <row r="1162" spans="1:33" x14ac:dyDescent="0.2">
      <c r="A1162" t="s">
        <v>521</v>
      </c>
      <c r="B1162" s="1">
        <v>43693</v>
      </c>
      <c r="C1162" t="s">
        <v>103</v>
      </c>
      <c r="D1162" s="2">
        <v>0.54166666666666663</v>
      </c>
      <c r="E1162" s="2">
        <v>0.58333333333333337</v>
      </c>
      <c r="F1162">
        <v>1</v>
      </c>
      <c r="G1162" t="s">
        <v>526</v>
      </c>
      <c r="H1162" t="s">
        <v>674</v>
      </c>
      <c r="K1162">
        <v>93</v>
      </c>
      <c r="L1162" t="s">
        <v>36</v>
      </c>
      <c r="M1162" t="str">
        <f>UPPER(Workshops_2019_2023[[#This Row],[Format]])</f>
        <v>IN-PERSON</v>
      </c>
      <c r="N1162" t="s">
        <v>37</v>
      </c>
      <c r="O1162" t="s">
        <v>16</v>
      </c>
      <c r="R1162">
        <v>93</v>
      </c>
      <c r="Y1162" s="5" t="s">
        <v>217</v>
      </c>
      <c r="AA1162" s="5" t="s">
        <v>534</v>
      </c>
      <c r="AD1162" s="5" t="s">
        <v>542</v>
      </c>
      <c r="AE1162">
        <v>46.729809000000003</v>
      </c>
      <c r="AF1162">
        <v>-117.163473</v>
      </c>
      <c r="AG1162" t="s">
        <v>52</v>
      </c>
    </row>
    <row r="1163" spans="1:33" x14ac:dyDescent="0.2">
      <c r="A1163" t="s">
        <v>521</v>
      </c>
      <c r="B1163" s="1">
        <v>44059</v>
      </c>
      <c r="C1163" t="s">
        <v>539</v>
      </c>
      <c r="D1163" s="2">
        <v>0.375</v>
      </c>
      <c r="E1163" s="2">
        <v>0.41666666666666669</v>
      </c>
      <c r="F1163">
        <v>0</v>
      </c>
      <c r="G1163" t="s">
        <v>560</v>
      </c>
      <c r="H1163" t="s">
        <v>674</v>
      </c>
      <c r="J1163">
        <v>40</v>
      </c>
      <c r="K1163">
        <v>0</v>
      </c>
      <c r="L1163" t="s">
        <v>43</v>
      </c>
      <c r="M1163" t="str">
        <f>UPPER(Workshops_2019_2023[[#This Row],[Format]])</f>
        <v>ONLINE-LIVE</v>
      </c>
      <c r="N1163" t="s">
        <v>771</v>
      </c>
      <c r="O1163" t="s">
        <v>16</v>
      </c>
      <c r="Y1163" s="5" t="s">
        <v>134</v>
      </c>
      <c r="Z1163" s="5" t="s">
        <v>290</v>
      </c>
    </row>
    <row r="1164" spans="1:33" x14ac:dyDescent="0.2">
      <c r="A1164" t="s">
        <v>521</v>
      </c>
      <c r="B1164" s="1">
        <v>44059</v>
      </c>
      <c r="C1164" t="s">
        <v>539</v>
      </c>
      <c r="D1164" s="2">
        <v>0.4375</v>
      </c>
      <c r="E1164" s="2">
        <v>0.47916666666666669</v>
      </c>
      <c r="F1164">
        <v>1</v>
      </c>
      <c r="G1164" t="s">
        <v>560</v>
      </c>
      <c r="H1164" t="s">
        <v>674</v>
      </c>
      <c r="J1164">
        <v>40</v>
      </c>
      <c r="K1164">
        <v>26</v>
      </c>
      <c r="L1164" t="s">
        <v>36</v>
      </c>
      <c r="M1164" t="str">
        <f>UPPER(Workshops_2019_2023[[#This Row],[Format]])</f>
        <v>ONLINE-LIVE</v>
      </c>
      <c r="N1164" t="s">
        <v>771</v>
      </c>
      <c r="O1164" t="s">
        <v>16</v>
      </c>
      <c r="Y1164" s="5" t="s">
        <v>134</v>
      </c>
      <c r="Z1164" s="5" t="s">
        <v>290</v>
      </c>
    </row>
    <row r="1165" spans="1:33" x14ac:dyDescent="0.2">
      <c r="A1165" t="s">
        <v>521</v>
      </c>
      <c r="B1165" s="1">
        <v>44059</v>
      </c>
      <c r="C1165" t="s">
        <v>539</v>
      </c>
      <c r="D1165" s="2">
        <v>0.5625</v>
      </c>
      <c r="E1165" s="2">
        <v>0.60416666666666663</v>
      </c>
      <c r="F1165">
        <v>1</v>
      </c>
      <c r="G1165" t="s">
        <v>560</v>
      </c>
      <c r="H1165" t="s">
        <v>674</v>
      </c>
      <c r="J1165">
        <v>40</v>
      </c>
      <c r="K1165">
        <v>26</v>
      </c>
      <c r="L1165" t="s">
        <v>36</v>
      </c>
      <c r="M1165" t="str">
        <f>UPPER(Workshops_2019_2023[[#This Row],[Format]])</f>
        <v>ONLINE-LIVE</v>
      </c>
      <c r="N1165" t="s">
        <v>771</v>
      </c>
      <c r="O1165" t="s">
        <v>16</v>
      </c>
      <c r="Y1165" s="5" t="s">
        <v>134</v>
      </c>
      <c r="Z1165" s="5" t="s">
        <v>290</v>
      </c>
    </row>
    <row r="1166" spans="1:33" x14ac:dyDescent="0.2">
      <c r="A1166" t="s">
        <v>521</v>
      </c>
      <c r="B1166" s="1">
        <v>44059</v>
      </c>
      <c r="C1166" t="s">
        <v>539</v>
      </c>
      <c r="D1166" s="2">
        <v>0.625</v>
      </c>
      <c r="E1166" s="2">
        <v>0.66666666666666663</v>
      </c>
      <c r="F1166">
        <v>1</v>
      </c>
      <c r="G1166" t="s">
        <v>560</v>
      </c>
      <c r="H1166" t="s">
        <v>674</v>
      </c>
      <c r="J1166">
        <v>40</v>
      </c>
      <c r="K1166">
        <v>26</v>
      </c>
      <c r="L1166" t="s">
        <v>36</v>
      </c>
      <c r="M1166" t="str">
        <f>UPPER(Workshops_2019_2023[[#This Row],[Format]])</f>
        <v>ONLINE-LIVE</v>
      </c>
      <c r="N1166" t="s">
        <v>771</v>
      </c>
      <c r="O1166" t="s">
        <v>16</v>
      </c>
      <c r="Y1166" s="5" t="s">
        <v>134</v>
      </c>
      <c r="Z1166" s="5" t="s">
        <v>290</v>
      </c>
    </row>
    <row r="1167" spans="1:33" x14ac:dyDescent="0.2">
      <c r="A1167" t="s">
        <v>521</v>
      </c>
      <c r="B1167" s="1">
        <v>44083</v>
      </c>
      <c r="C1167" t="s">
        <v>98</v>
      </c>
      <c r="D1167" s="2">
        <v>0.64583333333333337</v>
      </c>
      <c r="E1167" s="2">
        <v>0.6875</v>
      </c>
      <c r="F1167">
        <v>1</v>
      </c>
      <c r="G1167" t="s">
        <v>561</v>
      </c>
      <c r="H1167" t="s">
        <v>674</v>
      </c>
      <c r="J1167">
        <v>40</v>
      </c>
      <c r="K1167">
        <v>44</v>
      </c>
      <c r="L1167" t="s">
        <v>36</v>
      </c>
      <c r="M1167" t="str">
        <f>UPPER(Workshops_2019_2023[[#This Row],[Format]])</f>
        <v>ONLINE-LIVE</v>
      </c>
      <c r="N1167" t="s">
        <v>771</v>
      </c>
      <c r="O1167" t="s">
        <v>16</v>
      </c>
      <c r="Y1167" s="5" t="s">
        <v>134</v>
      </c>
      <c r="Z1167" s="5" t="s">
        <v>290</v>
      </c>
    </row>
    <row r="1168" spans="1:33" x14ac:dyDescent="0.2">
      <c r="A1168" t="s">
        <v>521</v>
      </c>
      <c r="B1168" s="1">
        <v>44086</v>
      </c>
      <c r="C1168" t="s">
        <v>92</v>
      </c>
      <c r="D1168" s="2">
        <v>0.64583333333333337</v>
      </c>
      <c r="E1168" s="2">
        <v>0.6875</v>
      </c>
      <c r="F1168">
        <v>1</v>
      </c>
      <c r="G1168" t="s">
        <v>561</v>
      </c>
      <c r="H1168" t="s">
        <v>674</v>
      </c>
      <c r="J1168">
        <v>40</v>
      </c>
      <c r="K1168">
        <v>26</v>
      </c>
      <c r="L1168" t="s">
        <v>36</v>
      </c>
      <c r="M1168" t="str">
        <f>UPPER(Workshops_2019_2023[[#This Row],[Format]])</f>
        <v>ONLINE-LIVE</v>
      </c>
      <c r="N1168" t="s">
        <v>771</v>
      </c>
      <c r="O1168" t="s">
        <v>16</v>
      </c>
      <c r="Y1168" s="5" t="s">
        <v>134</v>
      </c>
      <c r="Z1168" s="5" t="s">
        <v>290</v>
      </c>
    </row>
    <row r="1169" spans="1:33" x14ac:dyDescent="0.2">
      <c r="A1169" t="s">
        <v>521</v>
      </c>
      <c r="B1169" s="1">
        <v>43687</v>
      </c>
      <c r="C1169" t="s">
        <v>176</v>
      </c>
      <c r="D1169" s="2">
        <v>0.64583333333333337</v>
      </c>
      <c r="E1169" s="2">
        <v>0.70833333333333337</v>
      </c>
      <c r="F1169">
        <v>2</v>
      </c>
      <c r="G1169" t="s">
        <v>529</v>
      </c>
      <c r="H1169" t="s">
        <v>675</v>
      </c>
      <c r="K1169">
        <v>35</v>
      </c>
      <c r="L1169" t="s">
        <v>36</v>
      </c>
      <c r="M1169" t="str">
        <f>UPPER(Workshops_2019_2023[[#This Row],[Format]])</f>
        <v>IN-PERSON</v>
      </c>
      <c r="N1169" t="s">
        <v>37</v>
      </c>
      <c r="O1169" t="s">
        <v>16</v>
      </c>
      <c r="R1169">
        <v>35</v>
      </c>
      <c r="Y1169" s="5" t="s">
        <v>217</v>
      </c>
      <c r="AA1169" s="5" t="s">
        <v>534</v>
      </c>
      <c r="AD1169" s="5" t="s">
        <v>51</v>
      </c>
      <c r="AE1169">
        <v>46.729809000000003</v>
      </c>
      <c r="AF1169">
        <v>-117.163473</v>
      </c>
      <c r="AG1169" t="s">
        <v>52</v>
      </c>
    </row>
    <row r="1170" spans="1:33" x14ac:dyDescent="0.2">
      <c r="A1170" t="s">
        <v>521</v>
      </c>
      <c r="B1170" s="1">
        <v>43687</v>
      </c>
      <c r="C1170" t="s">
        <v>176</v>
      </c>
      <c r="D1170" s="2">
        <v>0.73958333333333337</v>
      </c>
      <c r="E1170" s="2">
        <v>0.80208333333333337</v>
      </c>
      <c r="F1170">
        <v>2</v>
      </c>
      <c r="G1170" t="s">
        <v>529</v>
      </c>
      <c r="H1170" t="s">
        <v>675</v>
      </c>
      <c r="K1170">
        <v>39</v>
      </c>
      <c r="L1170" t="s">
        <v>36</v>
      </c>
      <c r="M1170" t="str">
        <f>UPPER(Workshops_2019_2023[[#This Row],[Format]])</f>
        <v>IN-PERSON</v>
      </c>
      <c r="N1170" t="s">
        <v>37</v>
      </c>
      <c r="O1170" t="s">
        <v>16</v>
      </c>
      <c r="R1170">
        <v>39</v>
      </c>
      <c r="Y1170" s="5" t="s">
        <v>217</v>
      </c>
      <c r="AA1170" s="5" t="s">
        <v>534</v>
      </c>
      <c r="AD1170" s="5" t="s">
        <v>51</v>
      </c>
      <c r="AE1170">
        <v>46.729809000000003</v>
      </c>
      <c r="AF1170">
        <v>-117.163473</v>
      </c>
      <c r="AG1170" t="s">
        <v>52</v>
      </c>
    </row>
    <row r="1171" spans="1:33" x14ac:dyDescent="0.2">
      <c r="A1171" t="s">
        <v>521</v>
      </c>
      <c r="B1171" s="1">
        <v>43688</v>
      </c>
      <c r="C1171" t="s">
        <v>539</v>
      </c>
      <c r="D1171" s="2">
        <v>0.45833333333333331</v>
      </c>
      <c r="E1171" s="2">
        <v>0.52083333333333337</v>
      </c>
      <c r="F1171">
        <v>2</v>
      </c>
      <c r="G1171" t="s">
        <v>529</v>
      </c>
      <c r="H1171" t="s">
        <v>675</v>
      </c>
      <c r="K1171">
        <v>37</v>
      </c>
      <c r="L1171" t="s">
        <v>36</v>
      </c>
      <c r="M1171" t="str">
        <f>UPPER(Workshops_2019_2023[[#This Row],[Format]])</f>
        <v>IN-PERSON</v>
      </c>
      <c r="N1171" t="s">
        <v>37</v>
      </c>
      <c r="O1171" t="s">
        <v>16</v>
      </c>
      <c r="R1171">
        <v>37</v>
      </c>
      <c r="Y1171" s="5" t="s">
        <v>217</v>
      </c>
      <c r="AA1171" s="5" t="s">
        <v>534</v>
      </c>
      <c r="AD1171" s="5" t="s">
        <v>541</v>
      </c>
      <c r="AE1171">
        <v>46.729801000000002</v>
      </c>
      <c r="AF1171">
        <v>-117.161642</v>
      </c>
      <c r="AG1171" t="s">
        <v>108</v>
      </c>
    </row>
    <row r="1172" spans="1:33" x14ac:dyDescent="0.2">
      <c r="A1172" t="s">
        <v>521</v>
      </c>
      <c r="B1172" s="1">
        <v>43688</v>
      </c>
      <c r="C1172" t="s">
        <v>539</v>
      </c>
      <c r="D1172" s="2">
        <v>0.55208333333333337</v>
      </c>
      <c r="E1172" s="2">
        <v>0.61458333333333337</v>
      </c>
      <c r="F1172">
        <v>2</v>
      </c>
      <c r="G1172" t="s">
        <v>529</v>
      </c>
      <c r="H1172" t="s">
        <v>675</v>
      </c>
      <c r="K1172">
        <v>34</v>
      </c>
      <c r="L1172" t="s">
        <v>36</v>
      </c>
      <c r="M1172" t="str">
        <f>UPPER(Workshops_2019_2023[[#This Row],[Format]])</f>
        <v>IN-PERSON</v>
      </c>
      <c r="N1172" t="s">
        <v>37</v>
      </c>
      <c r="O1172" t="s">
        <v>16</v>
      </c>
      <c r="R1172">
        <v>34</v>
      </c>
      <c r="Y1172" s="5" t="s">
        <v>217</v>
      </c>
      <c r="AA1172" s="5" t="s">
        <v>534</v>
      </c>
      <c r="AD1172" s="5" t="s">
        <v>541</v>
      </c>
      <c r="AE1172">
        <v>46.729801000000002</v>
      </c>
      <c r="AF1172">
        <v>-117.161642</v>
      </c>
      <c r="AG1172" t="s">
        <v>108</v>
      </c>
    </row>
    <row r="1173" spans="1:33" x14ac:dyDescent="0.2">
      <c r="A1173" t="s">
        <v>521</v>
      </c>
      <c r="B1173" s="1">
        <v>43688</v>
      </c>
      <c r="C1173" t="s">
        <v>539</v>
      </c>
      <c r="D1173" s="2">
        <v>0.64583333333333337</v>
      </c>
      <c r="E1173" s="2">
        <v>0.70833333333333337</v>
      </c>
      <c r="F1173">
        <v>2</v>
      </c>
      <c r="G1173" t="s">
        <v>529</v>
      </c>
      <c r="H1173" t="s">
        <v>675</v>
      </c>
      <c r="K1173">
        <v>30</v>
      </c>
      <c r="L1173" t="s">
        <v>36</v>
      </c>
      <c r="M1173" t="str">
        <f>UPPER(Workshops_2019_2023[[#This Row],[Format]])</f>
        <v>IN-PERSON</v>
      </c>
      <c r="N1173" t="s">
        <v>37</v>
      </c>
      <c r="O1173" t="s">
        <v>16</v>
      </c>
      <c r="R1173">
        <v>30</v>
      </c>
      <c r="Y1173" s="5" t="s">
        <v>217</v>
      </c>
      <c r="AA1173" s="5" t="s">
        <v>534</v>
      </c>
      <c r="AD1173" s="5" t="s">
        <v>541</v>
      </c>
      <c r="AE1173">
        <v>46.729801000000002</v>
      </c>
      <c r="AF1173">
        <v>-117.161642</v>
      </c>
      <c r="AG1173" t="s">
        <v>108</v>
      </c>
    </row>
    <row r="1174" spans="1:33" x14ac:dyDescent="0.2">
      <c r="A1174" t="s">
        <v>521</v>
      </c>
      <c r="B1174" s="1">
        <v>43689</v>
      </c>
      <c r="C1174" t="s">
        <v>92</v>
      </c>
      <c r="D1174" s="2">
        <v>0.45833333333333331</v>
      </c>
      <c r="E1174" s="2">
        <v>0.52083333333333337</v>
      </c>
      <c r="F1174">
        <v>2</v>
      </c>
      <c r="G1174" t="s">
        <v>529</v>
      </c>
      <c r="H1174" t="s">
        <v>675</v>
      </c>
      <c r="K1174">
        <v>24</v>
      </c>
      <c r="L1174" t="s">
        <v>36</v>
      </c>
      <c r="M1174" t="str">
        <f>UPPER(Workshops_2019_2023[[#This Row],[Format]])</f>
        <v>IN-PERSON</v>
      </c>
      <c r="N1174" t="s">
        <v>37</v>
      </c>
      <c r="O1174" t="s">
        <v>16</v>
      </c>
      <c r="R1174">
        <v>24</v>
      </c>
      <c r="Y1174" s="5" t="s">
        <v>217</v>
      </c>
      <c r="AA1174" s="5" t="s">
        <v>534</v>
      </c>
      <c r="AD1174" s="5" t="s">
        <v>540</v>
      </c>
      <c r="AE1174">
        <v>46.729801000000002</v>
      </c>
      <c r="AF1174">
        <v>-117.161642</v>
      </c>
      <c r="AG1174" t="s">
        <v>108</v>
      </c>
    </row>
    <row r="1175" spans="1:33" x14ac:dyDescent="0.2">
      <c r="A1175" t="s">
        <v>521</v>
      </c>
      <c r="B1175" s="1">
        <v>43689</v>
      </c>
      <c r="C1175" t="s">
        <v>92</v>
      </c>
      <c r="D1175" s="2">
        <v>0.55208333333333337</v>
      </c>
      <c r="E1175" s="2">
        <v>0.61458333333333337</v>
      </c>
      <c r="F1175">
        <v>2</v>
      </c>
      <c r="G1175" t="s">
        <v>529</v>
      </c>
      <c r="H1175" t="s">
        <v>675</v>
      </c>
      <c r="K1175">
        <v>36</v>
      </c>
      <c r="L1175" t="s">
        <v>36</v>
      </c>
      <c r="M1175" t="str">
        <f>UPPER(Workshops_2019_2023[[#This Row],[Format]])</f>
        <v>IN-PERSON</v>
      </c>
      <c r="N1175" t="s">
        <v>37</v>
      </c>
      <c r="O1175" t="s">
        <v>16</v>
      </c>
      <c r="R1175">
        <v>36</v>
      </c>
      <c r="Y1175" s="5" t="s">
        <v>217</v>
      </c>
      <c r="AA1175" s="5" t="s">
        <v>534</v>
      </c>
      <c r="AD1175" s="5" t="s">
        <v>540</v>
      </c>
      <c r="AE1175">
        <v>46.729801000000002</v>
      </c>
      <c r="AF1175">
        <v>-117.161642</v>
      </c>
      <c r="AG1175" t="s">
        <v>108</v>
      </c>
    </row>
    <row r="1176" spans="1:33" x14ac:dyDescent="0.2">
      <c r="A1176" t="s">
        <v>521</v>
      </c>
      <c r="B1176" s="1">
        <v>43690</v>
      </c>
      <c r="C1176" t="s">
        <v>96</v>
      </c>
      <c r="D1176" s="2">
        <v>0.45833333333333331</v>
      </c>
      <c r="E1176" s="2">
        <v>0.52083333333333337</v>
      </c>
      <c r="F1176">
        <v>2</v>
      </c>
      <c r="G1176" t="s">
        <v>529</v>
      </c>
      <c r="H1176" t="s">
        <v>675</v>
      </c>
      <c r="K1176">
        <v>21</v>
      </c>
      <c r="L1176" t="s">
        <v>36</v>
      </c>
      <c r="M1176" t="str">
        <f>UPPER(Workshops_2019_2023[[#This Row],[Format]])</f>
        <v>IN-PERSON</v>
      </c>
      <c r="N1176" t="s">
        <v>37</v>
      </c>
      <c r="O1176" t="s">
        <v>16</v>
      </c>
      <c r="R1176">
        <v>21</v>
      </c>
      <c r="Y1176" s="5" t="s">
        <v>217</v>
      </c>
      <c r="AA1176" s="5" t="s">
        <v>534</v>
      </c>
      <c r="AD1176" s="5" t="s">
        <v>256</v>
      </c>
      <c r="AE1176">
        <v>46.729809000000003</v>
      </c>
      <c r="AF1176">
        <v>-117.163473</v>
      </c>
      <c r="AG1176" t="s">
        <v>52</v>
      </c>
    </row>
    <row r="1177" spans="1:33" x14ac:dyDescent="0.2">
      <c r="A1177" t="s">
        <v>521</v>
      </c>
      <c r="B1177" s="1">
        <v>43690</v>
      </c>
      <c r="C1177" t="s">
        <v>96</v>
      </c>
      <c r="D1177" s="2">
        <v>0.55208333333333337</v>
      </c>
      <c r="E1177" s="2">
        <v>0.61458333333333337</v>
      </c>
      <c r="F1177">
        <v>2</v>
      </c>
      <c r="G1177" t="s">
        <v>529</v>
      </c>
      <c r="H1177" t="s">
        <v>675</v>
      </c>
      <c r="K1177">
        <v>36</v>
      </c>
      <c r="L1177" t="s">
        <v>36</v>
      </c>
      <c r="M1177" t="str">
        <f>UPPER(Workshops_2019_2023[[#This Row],[Format]])</f>
        <v>IN-PERSON</v>
      </c>
      <c r="N1177" t="s">
        <v>37</v>
      </c>
      <c r="O1177" t="s">
        <v>16</v>
      </c>
      <c r="R1177">
        <v>36</v>
      </c>
      <c r="Y1177" s="5" t="s">
        <v>217</v>
      </c>
      <c r="AA1177" s="5" t="s">
        <v>534</v>
      </c>
      <c r="AD1177" s="5" t="s">
        <v>256</v>
      </c>
      <c r="AE1177">
        <v>46.729809000000003</v>
      </c>
      <c r="AF1177">
        <v>-117.163473</v>
      </c>
      <c r="AG1177" t="s">
        <v>52</v>
      </c>
    </row>
    <row r="1178" spans="1:33" x14ac:dyDescent="0.2">
      <c r="A1178" t="s">
        <v>521</v>
      </c>
      <c r="B1178" s="1">
        <v>43691</v>
      </c>
      <c r="C1178" t="s">
        <v>98</v>
      </c>
      <c r="D1178" s="2">
        <v>0.45833333333333331</v>
      </c>
      <c r="E1178" s="2">
        <v>0.52083333333333337</v>
      </c>
      <c r="F1178">
        <v>2</v>
      </c>
      <c r="G1178" t="s">
        <v>529</v>
      </c>
      <c r="H1178" t="s">
        <v>675</v>
      </c>
      <c r="K1178">
        <v>20</v>
      </c>
      <c r="L1178" t="s">
        <v>36</v>
      </c>
      <c r="M1178" t="str">
        <f>UPPER(Workshops_2019_2023[[#This Row],[Format]])</f>
        <v>IN-PERSON</v>
      </c>
      <c r="N1178" t="s">
        <v>37</v>
      </c>
      <c r="O1178" t="s">
        <v>16</v>
      </c>
      <c r="R1178">
        <v>20</v>
      </c>
      <c r="Y1178" s="5" t="s">
        <v>217</v>
      </c>
      <c r="AA1178" s="5" t="s">
        <v>534</v>
      </c>
      <c r="AD1178" s="5" t="s">
        <v>540</v>
      </c>
      <c r="AE1178">
        <v>46.729801000000002</v>
      </c>
      <c r="AF1178">
        <v>-117.161642</v>
      </c>
      <c r="AG1178" t="s">
        <v>108</v>
      </c>
    </row>
    <row r="1179" spans="1:33" x14ac:dyDescent="0.2">
      <c r="A1179" t="s">
        <v>521</v>
      </c>
      <c r="B1179" s="1">
        <v>43691</v>
      </c>
      <c r="C1179" t="s">
        <v>98</v>
      </c>
      <c r="D1179" s="2">
        <v>0.55208333333333337</v>
      </c>
      <c r="E1179" s="2">
        <v>0.61458333333333337</v>
      </c>
      <c r="F1179">
        <v>2</v>
      </c>
      <c r="G1179" t="s">
        <v>529</v>
      </c>
      <c r="H1179" t="s">
        <v>675</v>
      </c>
      <c r="K1179">
        <v>30</v>
      </c>
      <c r="L1179" t="s">
        <v>36</v>
      </c>
      <c r="M1179" t="str">
        <f>UPPER(Workshops_2019_2023[[#This Row],[Format]])</f>
        <v>IN-PERSON</v>
      </c>
      <c r="N1179" t="s">
        <v>37</v>
      </c>
      <c r="O1179" t="s">
        <v>16</v>
      </c>
      <c r="R1179">
        <v>30</v>
      </c>
      <c r="Y1179" s="5" t="s">
        <v>217</v>
      </c>
      <c r="AA1179" s="5" t="s">
        <v>534</v>
      </c>
      <c r="AD1179" s="5" t="s">
        <v>540</v>
      </c>
      <c r="AE1179">
        <v>46.729801000000002</v>
      </c>
      <c r="AF1179">
        <v>-117.161642</v>
      </c>
      <c r="AG1179" t="s">
        <v>108</v>
      </c>
    </row>
    <row r="1180" spans="1:33" x14ac:dyDescent="0.2">
      <c r="A1180" t="s">
        <v>521</v>
      </c>
      <c r="B1180" s="1">
        <v>43692</v>
      </c>
      <c r="C1180" t="s">
        <v>100</v>
      </c>
      <c r="D1180" s="2">
        <v>0.45833333333333331</v>
      </c>
      <c r="E1180" s="2">
        <v>0.52083333333333337</v>
      </c>
      <c r="F1180">
        <v>2</v>
      </c>
      <c r="G1180" t="s">
        <v>529</v>
      </c>
      <c r="H1180" t="s">
        <v>675</v>
      </c>
      <c r="K1180">
        <v>33</v>
      </c>
      <c r="L1180" t="s">
        <v>36</v>
      </c>
      <c r="M1180" t="str">
        <f>UPPER(Workshops_2019_2023[[#This Row],[Format]])</f>
        <v>IN-PERSON</v>
      </c>
      <c r="N1180" t="s">
        <v>37</v>
      </c>
      <c r="O1180" t="s">
        <v>16</v>
      </c>
      <c r="R1180">
        <v>33</v>
      </c>
      <c r="Y1180" s="5" t="s">
        <v>217</v>
      </c>
      <c r="AA1180" s="5" t="s">
        <v>534</v>
      </c>
      <c r="AD1180" s="5" t="s">
        <v>540</v>
      </c>
      <c r="AE1180">
        <v>46.729801000000002</v>
      </c>
      <c r="AF1180">
        <v>-117.161642</v>
      </c>
      <c r="AG1180" t="s">
        <v>108</v>
      </c>
    </row>
    <row r="1181" spans="1:33" x14ac:dyDescent="0.2">
      <c r="A1181" t="s">
        <v>521</v>
      </c>
      <c r="B1181" s="1">
        <v>43693</v>
      </c>
      <c r="C1181" t="s">
        <v>103</v>
      </c>
      <c r="D1181" s="2">
        <v>0.59375</v>
      </c>
      <c r="E1181" s="2">
        <v>0.66666666666666663</v>
      </c>
      <c r="F1181">
        <v>2</v>
      </c>
      <c r="G1181" t="s">
        <v>529</v>
      </c>
      <c r="H1181" t="s">
        <v>675</v>
      </c>
      <c r="K1181">
        <v>36</v>
      </c>
      <c r="L1181" t="s">
        <v>36</v>
      </c>
      <c r="M1181" t="str">
        <f>UPPER(Workshops_2019_2023[[#This Row],[Format]])</f>
        <v>IN-PERSON</v>
      </c>
      <c r="N1181" t="s">
        <v>37</v>
      </c>
      <c r="O1181" t="s">
        <v>16</v>
      </c>
      <c r="R1181">
        <v>36</v>
      </c>
      <c r="Y1181" s="5" t="s">
        <v>217</v>
      </c>
      <c r="AA1181" s="5" t="s">
        <v>534</v>
      </c>
      <c r="AD1181" s="5" t="s">
        <v>540</v>
      </c>
      <c r="AE1181">
        <v>46.729801000000002</v>
      </c>
      <c r="AF1181">
        <v>-117.161642</v>
      </c>
      <c r="AG1181" t="s">
        <v>108</v>
      </c>
    </row>
    <row r="1182" spans="1:33" x14ac:dyDescent="0.2">
      <c r="A1182" t="s">
        <v>521</v>
      </c>
      <c r="B1182" s="1">
        <v>44664</v>
      </c>
      <c r="D1182" s="2">
        <v>0.625</v>
      </c>
      <c r="E1182" s="2">
        <v>0.66666666666666663</v>
      </c>
      <c r="F1182">
        <v>1</v>
      </c>
      <c r="G1182" t="s">
        <v>561</v>
      </c>
      <c r="H1182" t="s">
        <v>699</v>
      </c>
      <c r="K1182">
        <v>14</v>
      </c>
      <c r="L1182" t="s">
        <v>36</v>
      </c>
      <c r="M1182" t="str">
        <f>UPPER(Workshops_2019_2023[[#This Row],[Format]])</f>
        <v>IN-PERSON</v>
      </c>
      <c r="N1182" t="s">
        <v>37</v>
      </c>
      <c r="O1182" t="s">
        <v>16</v>
      </c>
      <c r="R1182">
        <v>14</v>
      </c>
      <c r="Y1182" s="5" t="s">
        <v>134</v>
      </c>
      <c r="Z1182" s="5" t="s">
        <v>290</v>
      </c>
      <c r="AD1182" s="5" t="s">
        <v>572</v>
      </c>
      <c r="AE1182">
        <v>46.732757999999997</v>
      </c>
      <c r="AF1182">
        <v>-117.163957</v>
      </c>
      <c r="AG1182" t="s">
        <v>573</v>
      </c>
    </row>
    <row r="1183" spans="1:33" x14ac:dyDescent="0.2">
      <c r="A1183" t="s">
        <v>521</v>
      </c>
      <c r="B1183" s="1">
        <v>44426</v>
      </c>
      <c r="C1183" t="s">
        <v>98</v>
      </c>
      <c r="D1183" s="2">
        <v>0.42708333333333331</v>
      </c>
      <c r="E1183" s="2">
        <v>0.46875</v>
      </c>
      <c r="F1183">
        <v>1</v>
      </c>
      <c r="G1183" t="s">
        <v>565</v>
      </c>
      <c r="H1183" t="s">
        <v>699</v>
      </c>
      <c r="J1183">
        <v>40</v>
      </c>
      <c r="K1183">
        <v>36</v>
      </c>
      <c r="L1183" t="s">
        <v>36</v>
      </c>
      <c r="M1183" t="str">
        <f>UPPER(Workshops_2019_2023[[#This Row],[Format]])</f>
        <v>IN-PERSON</v>
      </c>
      <c r="N1183" t="s">
        <v>37</v>
      </c>
      <c r="O1183" t="s">
        <v>16</v>
      </c>
      <c r="R1183">
        <v>36</v>
      </c>
      <c r="Y1183" s="5" t="s">
        <v>134</v>
      </c>
      <c r="Z1183" s="5" t="s">
        <v>290</v>
      </c>
      <c r="AD1183" s="5" t="s">
        <v>183</v>
      </c>
      <c r="AE1183">
        <v>46.729809000000003</v>
      </c>
      <c r="AF1183">
        <v>-117.163473</v>
      </c>
      <c r="AG1183" t="s">
        <v>52</v>
      </c>
    </row>
    <row r="1184" spans="1:33" x14ac:dyDescent="0.2">
      <c r="A1184" t="s">
        <v>521</v>
      </c>
      <c r="B1184" s="1">
        <v>44426</v>
      </c>
      <c r="C1184" t="s">
        <v>98</v>
      </c>
      <c r="D1184" s="2">
        <v>0.48958333333333331</v>
      </c>
      <c r="E1184" s="2">
        <v>0.53125</v>
      </c>
      <c r="F1184">
        <v>1</v>
      </c>
      <c r="G1184" t="s">
        <v>565</v>
      </c>
      <c r="H1184" t="s">
        <v>699</v>
      </c>
      <c r="J1184">
        <v>40</v>
      </c>
      <c r="K1184">
        <v>34</v>
      </c>
      <c r="L1184" t="s">
        <v>36</v>
      </c>
      <c r="M1184" t="str">
        <f>UPPER(Workshops_2019_2023[[#This Row],[Format]])</f>
        <v>IN-PERSON</v>
      </c>
      <c r="N1184" t="s">
        <v>37</v>
      </c>
      <c r="O1184" t="s">
        <v>16</v>
      </c>
      <c r="R1184">
        <v>34</v>
      </c>
      <c r="Y1184" s="5" t="s">
        <v>134</v>
      </c>
      <c r="Z1184" s="5" t="s">
        <v>290</v>
      </c>
      <c r="AD1184" s="5" t="s">
        <v>183</v>
      </c>
      <c r="AE1184">
        <v>46.729809000000003</v>
      </c>
      <c r="AF1184">
        <v>-117.163473</v>
      </c>
      <c r="AG1184" t="s">
        <v>52</v>
      </c>
    </row>
    <row r="1185" spans="1:33" x14ac:dyDescent="0.2">
      <c r="A1185" t="s">
        <v>521</v>
      </c>
      <c r="B1185" s="1">
        <v>44427</v>
      </c>
      <c r="C1185" t="s">
        <v>100</v>
      </c>
      <c r="D1185" s="2">
        <v>0.42708333333333331</v>
      </c>
      <c r="E1185" s="2">
        <v>0.46875</v>
      </c>
      <c r="F1185">
        <v>1</v>
      </c>
      <c r="G1185" t="s">
        <v>565</v>
      </c>
      <c r="H1185" t="s">
        <v>699</v>
      </c>
      <c r="J1185">
        <v>40</v>
      </c>
      <c r="K1185">
        <v>26</v>
      </c>
      <c r="L1185" t="s">
        <v>36</v>
      </c>
      <c r="M1185" t="str">
        <f>UPPER(Workshops_2019_2023[[#This Row],[Format]])</f>
        <v>IN-PERSON</v>
      </c>
      <c r="N1185" t="s">
        <v>37</v>
      </c>
      <c r="O1185" t="s">
        <v>16</v>
      </c>
      <c r="R1185">
        <v>26</v>
      </c>
      <c r="Y1185" s="5" t="s">
        <v>134</v>
      </c>
      <c r="Z1185" s="5" t="s">
        <v>135</v>
      </c>
      <c r="AD1185" s="5" t="s">
        <v>169</v>
      </c>
      <c r="AE1185">
        <v>46.729809000000003</v>
      </c>
      <c r="AF1185">
        <v>-117.163473</v>
      </c>
      <c r="AG1185" t="s">
        <v>52</v>
      </c>
    </row>
    <row r="1186" spans="1:33" x14ac:dyDescent="0.2">
      <c r="A1186" t="s">
        <v>521</v>
      </c>
      <c r="B1186" s="1">
        <v>44427</v>
      </c>
      <c r="C1186" t="s">
        <v>100</v>
      </c>
      <c r="D1186" s="2">
        <v>0.48958333333333331</v>
      </c>
      <c r="E1186" s="2">
        <v>0.53125</v>
      </c>
      <c r="F1186">
        <v>1</v>
      </c>
      <c r="G1186" t="s">
        <v>565</v>
      </c>
      <c r="H1186" t="s">
        <v>699</v>
      </c>
      <c r="J1186">
        <v>40</v>
      </c>
      <c r="K1186">
        <v>34</v>
      </c>
      <c r="L1186" t="s">
        <v>36</v>
      </c>
      <c r="M1186" t="str">
        <f>UPPER(Workshops_2019_2023[[#This Row],[Format]])</f>
        <v>IN-PERSON</v>
      </c>
      <c r="N1186" t="s">
        <v>37</v>
      </c>
      <c r="O1186" t="s">
        <v>16</v>
      </c>
      <c r="R1186">
        <v>34</v>
      </c>
      <c r="Y1186" s="5" t="s">
        <v>134</v>
      </c>
      <c r="Z1186" s="5" t="s">
        <v>290</v>
      </c>
      <c r="AD1186" s="5" t="s">
        <v>169</v>
      </c>
      <c r="AE1186">
        <v>46.729809000000003</v>
      </c>
      <c r="AF1186">
        <v>-117.163473</v>
      </c>
      <c r="AG1186" t="s">
        <v>52</v>
      </c>
    </row>
    <row r="1187" spans="1:33" x14ac:dyDescent="0.2">
      <c r="A1187" t="s">
        <v>521</v>
      </c>
      <c r="B1187" s="1">
        <v>44428</v>
      </c>
      <c r="C1187" t="s">
        <v>103</v>
      </c>
      <c r="D1187" s="2">
        <v>0.59375</v>
      </c>
      <c r="E1187" s="2">
        <v>0.63541666666666663</v>
      </c>
      <c r="F1187">
        <v>1</v>
      </c>
      <c r="G1187" t="s">
        <v>565</v>
      </c>
      <c r="H1187" t="s">
        <v>699</v>
      </c>
      <c r="J1187">
        <v>40</v>
      </c>
      <c r="K1187">
        <v>36</v>
      </c>
      <c r="L1187" t="s">
        <v>36</v>
      </c>
      <c r="M1187" t="str">
        <f>UPPER(Workshops_2019_2023[[#This Row],[Format]])</f>
        <v>IN-PERSON</v>
      </c>
      <c r="N1187" t="s">
        <v>37</v>
      </c>
      <c r="O1187" t="s">
        <v>16</v>
      </c>
      <c r="R1187">
        <v>36</v>
      </c>
      <c r="Y1187" s="5" t="s">
        <v>134</v>
      </c>
      <c r="Z1187" s="5" t="s">
        <v>290</v>
      </c>
      <c r="AD1187" s="5" t="s">
        <v>514</v>
      </c>
      <c r="AE1187">
        <v>46.729809000000003</v>
      </c>
      <c r="AF1187">
        <v>-117.163473</v>
      </c>
      <c r="AG1187" t="s">
        <v>52</v>
      </c>
    </row>
    <row r="1188" spans="1:33" x14ac:dyDescent="0.2">
      <c r="A1188" t="s">
        <v>521</v>
      </c>
      <c r="B1188" s="1">
        <v>44429</v>
      </c>
      <c r="C1188" t="s">
        <v>176</v>
      </c>
      <c r="D1188" s="2">
        <v>0.39583333333333331</v>
      </c>
      <c r="E1188" s="2">
        <v>0.4375</v>
      </c>
      <c r="F1188">
        <v>1</v>
      </c>
      <c r="G1188" t="s">
        <v>565</v>
      </c>
      <c r="H1188" t="s">
        <v>699</v>
      </c>
      <c r="J1188">
        <v>40</v>
      </c>
      <c r="K1188">
        <v>28</v>
      </c>
      <c r="L1188" t="s">
        <v>36</v>
      </c>
      <c r="M1188" t="str">
        <f>UPPER(Workshops_2019_2023[[#This Row],[Format]])</f>
        <v>IN-PERSON</v>
      </c>
      <c r="N1188" t="s">
        <v>37</v>
      </c>
      <c r="O1188" t="s">
        <v>16</v>
      </c>
      <c r="R1188">
        <v>28</v>
      </c>
      <c r="Y1188" s="5" t="s">
        <v>134</v>
      </c>
      <c r="Z1188" s="5" t="s">
        <v>290</v>
      </c>
      <c r="AD1188" s="5" t="s">
        <v>544</v>
      </c>
      <c r="AE1188">
        <v>46.729809000000003</v>
      </c>
      <c r="AF1188">
        <v>-117.163473</v>
      </c>
      <c r="AG1188" t="s">
        <v>52</v>
      </c>
    </row>
    <row r="1189" spans="1:33" x14ac:dyDescent="0.2">
      <c r="A1189" t="s">
        <v>521</v>
      </c>
      <c r="B1189" s="1">
        <v>44429</v>
      </c>
      <c r="C1189" t="s">
        <v>176</v>
      </c>
      <c r="D1189" s="2">
        <v>0.45833333333333331</v>
      </c>
      <c r="E1189" s="2">
        <v>0.5</v>
      </c>
      <c r="F1189">
        <v>1</v>
      </c>
      <c r="G1189" t="s">
        <v>565</v>
      </c>
      <c r="H1189" t="s">
        <v>699</v>
      </c>
      <c r="J1189">
        <v>40</v>
      </c>
      <c r="K1189">
        <v>38</v>
      </c>
      <c r="L1189" t="s">
        <v>36</v>
      </c>
      <c r="M1189" t="str">
        <f>UPPER(Workshops_2019_2023[[#This Row],[Format]])</f>
        <v>IN-PERSON</v>
      </c>
      <c r="N1189" t="s">
        <v>37</v>
      </c>
      <c r="O1189" t="s">
        <v>16</v>
      </c>
      <c r="R1189">
        <v>38</v>
      </c>
      <c r="Y1189" s="5" t="s">
        <v>134</v>
      </c>
      <c r="Z1189" s="5" t="s">
        <v>290</v>
      </c>
      <c r="AD1189" s="5" t="s">
        <v>544</v>
      </c>
      <c r="AE1189">
        <v>46.729809000000003</v>
      </c>
      <c r="AF1189">
        <v>-117.163473</v>
      </c>
      <c r="AG1189" t="s">
        <v>52</v>
      </c>
    </row>
    <row r="1190" spans="1:33" x14ac:dyDescent="0.2">
      <c r="A1190" t="s">
        <v>521</v>
      </c>
      <c r="B1190" s="1">
        <v>44436</v>
      </c>
      <c r="C1190" t="s">
        <v>176</v>
      </c>
      <c r="D1190" s="2">
        <v>0.54166666666666663</v>
      </c>
      <c r="E1190" s="2">
        <v>0.58333333333333337</v>
      </c>
      <c r="F1190">
        <v>1</v>
      </c>
      <c r="G1190" t="s">
        <v>569</v>
      </c>
      <c r="H1190" t="s">
        <v>699</v>
      </c>
      <c r="J1190">
        <v>40</v>
      </c>
      <c r="K1190">
        <v>16</v>
      </c>
      <c r="L1190" t="s">
        <v>36</v>
      </c>
      <c r="M1190" t="str">
        <f>UPPER(Workshops_2019_2023[[#This Row],[Format]])</f>
        <v>IN-PERSON</v>
      </c>
      <c r="N1190" t="s">
        <v>37</v>
      </c>
      <c r="O1190" t="s">
        <v>16</v>
      </c>
      <c r="R1190">
        <v>16</v>
      </c>
      <c r="Y1190" s="5" t="s">
        <v>134</v>
      </c>
      <c r="Z1190" s="5" t="s">
        <v>290</v>
      </c>
      <c r="AD1190" s="5" t="s">
        <v>773</v>
      </c>
      <c r="AE1190">
        <v>46.727550999999998</v>
      </c>
      <c r="AF1190">
        <v>-117.166117</v>
      </c>
      <c r="AG1190" t="s">
        <v>776</v>
      </c>
    </row>
    <row r="1191" spans="1:33" x14ac:dyDescent="0.2">
      <c r="A1191" t="s">
        <v>521</v>
      </c>
      <c r="B1191" s="1">
        <v>44440</v>
      </c>
      <c r="C1191" t="s">
        <v>98</v>
      </c>
      <c r="D1191" s="2">
        <v>0.58333333333333337</v>
      </c>
      <c r="E1191" s="2">
        <v>0.625</v>
      </c>
      <c r="F1191">
        <v>6</v>
      </c>
      <c r="G1191" t="s">
        <v>569</v>
      </c>
      <c r="H1191" t="s">
        <v>699</v>
      </c>
      <c r="J1191">
        <v>40</v>
      </c>
      <c r="K1191">
        <v>25</v>
      </c>
      <c r="L1191" t="s">
        <v>36</v>
      </c>
      <c r="M1191" t="str">
        <f>UPPER(Workshops_2019_2023[[#This Row],[Format]])</f>
        <v>IN-PERSON</v>
      </c>
      <c r="N1191" t="s">
        <v>37</v>
      </c>
      <c r="O1191" t="s">
        <v>16</v>
      </c>
      <c r="R1191">
        <v>25</v>
      </c>
    </row>
    <row r="1192" spans="1:33" x14ac:dyDescent="0.2">
      <c r="A1192" t="s">
        <v>521</v>
      </c>
      <c r="B1192" s="1">
        <v>44450</v>
      </c>
      <c r="C1192" t="s">
        <v>176</v>
      </c>
      <c r="D1192" s="2">
        <v>0.60416666666666663</v>
      </c>
      <c r="E1192" s="2">
        <v>0.64583333333333337</v>
      </c>
      <c r="F1192">
        <v>1</v>
      </c>
      <c r="G1192" t="s">
        <v>569</v>
      </c>
      <c r="H1192" t="s">
        <v>699</v>
      </c>
      <c r="J1192">
        <v>40</v>
      </c>
      <c r="K1192">
        <v>16</v>
      </c>
      <c r="L1192" t="s">
        <v>36</v>
      </c>
      <c r="M1192" t="str">
        <f>UPPER(Workshops_2019_2023[[#This Row],[Format]])</f>
        <v>IN-PERSON</v>
      </c>
      <c r="N1192" t="s">
        <v>37</v>
      </c>
      <c r="O1192" t="s">
        <v>16</v>
      </c>
      <c r="R1192">
        <v>16</v>
      </c>
      <c r="Y1192" s="5" t="s">
        <v>134</v>
      </c>
      <c r="Z1192" s="5" t="s">
        <v>290</v>
      </c>
      <c r="AD1192" s="5" t="s">
        <v>773</v>
      </c>
      <c r="AE1192">
        <v>46.727550999999998</v>
      </c>
      <c r="AF1192">
        <v>-117.166117</v>
      </c>
      <c r="AG1192" t="s">
        <v>776</v>
      </c>
    </row>
    <row r="1193" spans="1:33" x14ac:dyDescent="0.2">
      <c r="A1193" t="s">
        <v>521</v>
      </c>
      <c r="B1193" s="1">
        <v>44454</v>
      </c>
      <c r="C1193" t="s">
        <v>98</v>
      </c>
      <c r="D1193" s="2">
        <v>0.64583333333333337</v>
      </c>
      <c r="E1193" s="2">
        <v>0.6875</v>
      </c>
      <c r="F1193">
        <v>1</v>
      </c>
      <c r="G1193" t="s">
        <v>569</v>
      </c>
      <c r="H1193" t="s">
        <v>699</v>
      </c>
      <c r="J1193">
        <v>40</v>
      </c>
      <c r="K1193">
        <v>29</v>
      </c>
      <c r="L1193" t="s">
        <v>36</v>
      </c>
      <c r="M1193" t="str">
        <f>UPPER(Workshops_2019_2023[[#This Row],[Format]])</f>
        <v>IN-PERSON</v>
      </c>
      <c r="N1193" t="s">
        <v>37</v>
      </c>
      <c r="O1193" t="s">
        <v>16</v>
      </c>
      <c r="R1193">
        <v>29</v>
      </c>
      <c r="Y1193" s="5" t="s">
        <v>134</v>
      </c>
      <c r="Z1193" s="5" t="s">
        <v>290</v>
      </c>
      <c r="AD1193" s="5" t="s">
        <v>773</v>
      </c>
      <c r="AE1193">
        <v>46.727550999999998</v>
      </c>
      <c r="AF1193">
        <v>-117.166117</v>
      </c>
      <c r="AG1193" t="s">
        <v>776</v>
      </c>
    </row>
    <row r="1194" spans="1:33" x14ac:dyDescent="0.2">
      <c r="A1194" t="s">
        <v>521</v>
      </c>
      <c r="B1194" s="1">
        <v>44460</v>
      </c>
      <c r="C1194" t="s">
        <v>96</v>
      </c>
      <c r="D1194" s="2">
        <v>0.6875</v>
      </c>
      <c r="E1194" s="2">
        <v>0.72916666666666663</v>
      </c>
      <c r="F1194">
        <v>1</v>
      </c>
      <c r="G1194" t="s">
        <v>569</v>
      </c>
      <c r="H1194" t="s">
        <v>699</v>
      </c>
      <c r="J1194">
        <v>40</v>
      </c>
      <c r="K1194">
        <v>36</v>
      </c>
      <c r="L1194" t="s">
        <v>36</v>
      </c>
      <c r="M1194" t="str">
        <f>UPPER(Workshops_2019_2023[[#This Row],[Format]])</f>
        <v>IN-PERSON</v>
      </c>
      <c r="N1194" t="s">
        <v>37</v>
      </c>
      <c r="O1194" t="s">
        <v>16</v>
      </c>
      <c r="R1194">
        <v>36</v>
      </c>
      <c r="Y1194" s="5" t="s">
        <v>134</v>
      </c>
      <c r="Z1194" s="5" t="s">
        <v>290</v>
      </c>
      <c r="AD1194" s="5" t="s">
        <v>773</v>
      </c>
      <c r="AE1194">
        <v>46.727550999999998</v>
      </c>
      <c r="AF1194">
        <v>-117.166117</v>
      </c>
      <c r="AG1194" t="s">
        <v>776</v>
      </c>
    </row>
    <row r="1195" spans="1:33" x14ac:dyDescent="0.2">
      <c r="A1195" t="s">
        <v>521</v>
      </c>
      <c r="B1195" s="1">
        <v>44463</v>
      </c>
      <c r="C1195" t="s">
        <v>103</v>
      </c>
      <c r="D1195" s="2">
        <v>0.47916666666666669</v>
      </c>
      <c r="E1195" s="2">
        <v>0.52083333333333337</v>
      </c>
      <c r="F1195">
        <v>1</v>
      </c>
      <c r="G1195" t="s">
        <v>569</v>
      </c>
      <c r="H1195" t="s">
        <v>699</v>
      </c>
      <c r="J1195">
        <v>40</v>
      </c>
      <c r="K1195">
        <v>17</v>
      </c>
      <c r="L1195" t="s">
        <v>36</v>
      </c>
      <c r="M1195" t="str">
        <f>UPPER(Workshops_2019_2023[[#This Row],[Format]])</f>
        <v>IN-PERSON</v>
      </c>
      <c r="N1195" t="s">
        <v>37</v>
      </c>
      <c r="O1195" t="s">
        <v>16</v>
      </c>
      <c r="R1195">
        <v>17</v>
      </c>
      <c r="Y1195" s="5" t="s">
        <v>134</v>
      </c>
      <c r="Z1195" s="5" t="s">
        <v>290</v>
      </c>
      <c r="AD1195" s="5" t="s">
        <v>773</v>
      </c>
      <c r="AE1195">
        <v>46.727550999999998</v>
      </c>
      <c r="AF1195">
        <v>-117.166117</v>
      </c>
      <c r="AG1195" t="s">
        <v>776</v>
      </c>
    </row>
    <row r="1196" spans="1:33" x14ac:dyDescent="0.2">
      <c r="A1196" t="s">
        <v>521</v>
      </c>
      <c r="B1196" s="1">
        <v>44468</v>
      </c>
      <c r="C1196" t="s">
        <v>98</v>
      </c>
      <c r="D1196" s="2">
        <v>0.625</v>
      </c>
      <c r="E1196" s="2">
        <v>0.66666666666666663</v>
      </c>
      <c r="F1196">
        <v>1</v>
      </c>
      <c r="G1196" t="s">
        <v>569</v>
      </c>
      <c r="H1196" t="s">
        <v>699</v>
      </c>
      <c r="J1196">
        <v>40</v>
      </c>
      <c r="K1196">
        <v>24</v>
      </c>
      <c r="L1196" t="s">
        <v>36</v>
      </c>
      <c r="M1196" t="str">
        <f>UPPER(Workshops_2019_2023[[#This Row],[Format]])</f>
        <v>IN-PERSON</v>
      </c>
      <c r="N1196" t="s">
        <v>37</v>
      </c>
      <c r="O1196" t="s">
        <v>16</v>
      </c>
      <c r="R1196">
        <v>24</v>
      </c>
      <c r="Y1196" s="5" t="s">
        <v>134</v>
      </c>
      <c r="Z1196" s="5" t="s">
        <v>290</v>
      </c>
      <c r="AD1196" s="5" t="s">
        <v>773</v>
      </c>
      <c r="AE1196">
        <v>46.727550999999998</v>
      </c>
      <c r="AF1196">
        <v>-117.166117</v>
      </c>
      <c r="AG1196" t="s">
        <v>776</v>
      </c>
    </row>
    <row r="1197" spans="1:33" x14ac:dyDescent="0.2">
      <c r="A1197" t="s">
        <v>521</v>
      </c>
      <c r="B1197" s="1">
        <v>44475</v>
      </c>
      <c r="C1197" t="s">
        <v>98</v>
      </c>
      <c r="D1197" s="2">
        <v>0.625</v>
      </c>
      <c r="E1197" s="2">
        <v>0.66666666666666663</v>
      </c>
      <c r="F1197">
        <v>1</v>
      </c>
      <c r="G1197" t="s">
        <v>569</v>
      </c>
      <c r="H1197" t="s">
        <v>699</v>
      </c>
      <c r="J1197">
        <v>40</v>
      </c>
      <c r="K1197">
        <v>11</v>
      </c>
      <c r="L1197" t="s">
        <v>36</v>
      </c>
      <c r="M1197" t="str">
        <f>UPPER(Workshops_2019_2023[[#This Row],[Format]])</f>
        <v>IN-PERSON</v>
      </c>
      <c r="N1197" t="s">
        <v>37</v>
      </c>
      <c r="O1197" t="s">
        <v>16</v>
      </c>
      <c r="R1197">
        <v>11</v>
      </c>
      <c r="Y1197" s="5" t="s">
        <v>134</v>
      </c>
      <c r="Z1197" s="5" t="s">
        <v>290</v>
      </c>
      <c r="AD1197" s="5" t="s">
        <v>773</v>
      </c>
      <c r="AE1197">
        <v>46.727550999999998</v>
      </c>
      <c r="AF1197">
        <v>-117.166117</v>
      </c>
      <c r="AG1197" t="s">
        <v>776</v>
      </c>
    </row>
    <row r="1198" spans="1:33" x14ac:dyDescent="0.2">
      <c r="A1198" t="s">
        <v>521</v>
      </c>
      <c r="B1198" s="1">
        <v>44487</v>
      </c>
      <c r="C1198" t="s">
        <v>92</v>
      </c>
      <c r="D1198" s="2">
        <v>0.72916666666666663</v>
      </c>
      <c r="E1198" s="2">
        <v>0.77083333333333337</v>
      </c>
      <c r="F1198">
        <v>1</v>
      </c>
      <c r="G1198" t="s">
        <v>569</v>
      </c>
      <c r="H1198" t="s">
        <v>699</v>
      </c>
      <c r="J1198">
        <v>40</v>
      </c>
      <c r="K1198">
        <v>0</v>
      </c>
      <c r="L1198" t="s">
        <v>570</v>
      </c>
      <c r="M1198" t="str">
        <f>UPPER(Workshops_2019_2023[[#This Row],[Format]])</f>
        <v>IN-PERSON</v>
      </c>
      <c r="N1198" t="s">
        <v>37</v>
      </c>
      <c r="O1198" t="s">
        <v>16</v>
      </c>
      <c r="Y1198" s="5" t="s">
        <v>134</v>
      </c>
      <c r="Z1198" s="5" t="s">
        <v>290</v>
      </c>
      <c r="AD1198" s="5" t="s">
        <v>773</v>
      </c>
      <c r="AE1198">
        <v>46.727550999999998</v>
      </c>
      <c r="AF1198">
        <v>-117.166117</v>
      </c>
      <c r="AG1198" t="s">
        <v>776</v>
      </c>
    </row>
    <row r="1199" spans="1:33" x14ac:dyDescent="0.2">
      <c r="A1199" t="s">
        <v>521</v>
      </c>
      <c r="B1199" s="1">
        <v>44494</v>
      </c>
      <c r="C1199" t="s">
        <v>92</v>
      </c>
      <c r="D1199" s="2">
        <v>0.64583333333333337</v>
      </c>
      <c r="E1199" s="2">
        <v>0.6875</v>
      </c>
      <c r="F1199">
        <v>1</v>
      </c>
      <c r="G1199" t="s">
        <v>569</v>
      </c>
      <c r="H1199" t="s">
        <v>699</v>
      </c>
      <c r="J1199">
        <v>40</v>
      </c>
      <c r="K1199">
        <v>0</v>
      </c>
      <c r="L1199" t="s">
        <v>570</v>
      </c>
      <c r="M1199" t="str">
        <f>UPPER(Workshops_2019_2023[[#This Row],[Format]])</f>
        <v>IN-PERSON</v>
      </c>
      <c r="N1199" t="s">
        <v>37</v>
      </c>
      <c r="O1199" t="s">
        <v>16</v>
      </c>
      <c r="Y1199" s="5" t="s">
        <v>134</v>
      </c>
      <c r="Z1199" s="5" t="s">
        <v>290</v>
      </c>
      <c r="AD1199" s="5" t="s">
        <v>773</v>
      </c>
      <c r="AE1199">
        <v>46.727550999999998</v>
      </c>
      <c r="AF1199">
        <v>-117.166117</v>
      </c>
      <c r="AG1199" t="s">
        <v>776</v>
      </c>
    </row>
    <row r="1200" spans="1:33" x14ac:dyDescent="0.2">
      <c r="A1200" t="s">
        <v>521</v>
      </c>
      <c r="B1200" s="1">
        <v>44501</v>
      </c>
      <c r="C1200" t="s">
        <v>92</v>
      </c>
      <c r="D1200" s="2">
        <v>0.64583333333333337</v>
      </c>
      <c r="E1200" s="2">
        <v>0.6875</v>
      </c>
      <c r="F1200">
        <v>1</v>
      </c>
      <c r="G1200" t="s">
        <v>569</v>
      </c>
      <c r="H1200" t="s">
        <v>699</v>
      </c>
      <c r="J1200">
        <v>40</v>
      </c>
      <c r="K1200">
        <v>22</v>
      </c>
      <c r="L1200" t="s">
        <v>36</v>
      </c>
      <c r="M1200" t="str">
        <f>UPPER(Workshops_2019_2023[[#This Row],[Format]])</f>
        <v>IN-PERSON</v>
      </c>
      <c r="N1200" t="s">
        <v>37</v>
      </c>
      <c r="O1200" t="s">
        <v>16</v>
      </c>
      <c r="R1200">
        <v>22</v>
      </c>
      <c r="Y1200" s="5" t="s">
        <v>134</v>
      </c>
      <c r="Z1200" s="5" t="s">
        <v>290</v>
      </c>
      <c r="AD1200" s="5" t="s">
        <v>773</v>
      </c>
      <c r="AE1200">
        <v>46.727550999999998</v>
      </c>
      <c r="AF1200">
        <v>-117.166117</v>
      </c>
      <c r="AG1200" t="s">
        <v>776</v>
      </c>
    </row>
    <row r="1201" spans="1:33" x14ac:dyDescent="0.2">
      <c r="A1201" t="s">
        <v>521</v>
      </c>
      <c r="B1201" s="1">
        <v>44508</v>
      </c>
      <c r="C1201" t="s">
        <v>92</v>
      </c>
      <c r="D1201" s="2">
        <v>0.66666666666666663</v>
      </c>
      <c r="E1201" s="2">
        <v>0.70833333333333337</v>
      </c>
      <c r="F1201">
        <v>1</v>
      </c>
      <c r="G1201" t="s">
        <v>569</v>
      </c>
      <c r="H1201" t="s">
        <v>699</v>
      </c>
      <c r="J1201">
        <v>40</v>
      </c>
      <c r="K1201">
        <v>24</v>
      </c>
      <c r="L1201" t="s">
        <v>36</v>
      </c>
      <c r="M1201" t="str">
        <f>UPPER(Workshops_2019_2023[[#This Row],[Format]])</f>
        <v>IN-PERSON</v>
      </c>
      <c r="N1201" t="s">
        <v>37</v>
      </c>
      <c r="O1201" t="s">
        <v>16</v>
      </c>
      <c r="R1201">
        <v>24</v>
      </c>
      <c r="Y1201" s="5" t="s">
        <v>134</v>
      </c>
      <c r="Z1201" s="5" t="s">
        <v>290</v>
      </c>
      <c r="AD1201" s="5" t="s">
        <v>773</v>
      </c>
      <c r="AE1201">
        <v>46.727550999999998</v>
      </c>
      <c r="AF1201">
        <v>-117.166117</v>
      </c>
      <c r="AG1201" t="s">
        <v>776</v>
      </c>
    </row>
    <row r="1202" spans="1:33" x14ac:dyDescent="0.2">
      <c r="A1202" t="s">
        <v>521</v>
      </c>
      <c r="B1202" s="1">
        <v>44536</v>
      </c>
      <c r="C1202" t="s">
        <v>92</v>
      </c>
      <c r="D1202" s="2">
        <v>0.66666666666666663</v>
      </c>
      <c r="E1202" s="2">
        <v>0.70833333333333337</v>
      </c>
      <c r="F1202">
        <v>1</v>
      </c>
      <c r="G1202" t="s">
        <v>569</v>
      </c>
      <c r="H1202" t="s">
        <v>699</v>
      </c>
      <c r="J1202">
        <v>40</v>
      </c>
      <c r="K1202">
        <v>9</v>
      </c>
      <c r="L1202" t="s">
        <v>36</v>
      </c>
      <c r="M1202" t="str">
        <f>UPPER(Workshops_2019_2023[[#This Row],[Format]])</f>
        <v>IN-PERSON</v>
      </c>
      <c r="N1202" t="s">
        <v>37</v>
      </c>
      <c r="O1202" t="s">
        <v>16</v>
      </c>
      <c r="R1202">
        <v>9</v>
      </c>
      <c r="Y1202" s="5" t="s">
        <v>134</v>
      </c>
      <c r="Z1202" s="5" t="s">
        <v>290</v>
      </c>
      <c r="AD1202" s="5" t="s">
        <v>773</v>
      </c>
      <c r="AE1202">
        <v>46.727550999999998</v>
      </c>
      <c r="AF1202">
        <v>-117.166117</v>
      </c>
      <c r="AG1202" t="s">
        <v>776</v>
      </c>
    </row>
    <row r="1203" spans="1:33" x14ac:dyDescent="0.2">
      <c r="A1203" t="s">
        <v>521</v>
      </c>
      <c r="B1203" s="1">
        <v>43689</v>
      </c>
      <c r="C1203" t="s">
        <v>92</v>
      </c>
      <c r="D1203" s="2">
        <v>0.45833333333333331</v>
      </c>
      <c r="E1203" s="2">
        <v>0.52083333333333337</v>
      </c>
      <c r="F1203">
        <v>2</v>
      </c>
      <c r="G1203" t="s">
        <v>529</v>
      </c>
      <c r="H1203" t="s">
        <v>700</v>
      </c>
      <c r="K1203">
        <v>32</v>
      </c>
      <c r="L1203" t="s">
        <v>36</v>
      </c>
      <c r="M1203" t="str">
        <f>UPPER(Workshops_2019_2023[[#This Row],[Format]])</f>
        <v>IN-PERSON</v>
      </c>
      <c r="N1203" t="s">
        <v>37</v>
      </c>
      <c r="O1203" t="s">
        <v>16</v>
      </c>
      <c r="R1203">
        <v>32</v>
      </c>
      <c r="Y1203" s="5" t="s">
        <v>217</v>
      </c>
      <c r="AA1203" s="5" t="s">
        <v>534</v>
      </c>
      <c r="AD1203" s="5" t="s">
        <v>537</v>
      </c>
      <c r="AE1203">
        <v>46.729809000000003</v>
      </c>
      <c r="AF1203">
        <v>-117.163473</v>
      </c>
      <c r="AG1203" t="s">
        <v>52</v>
      </c>
    </row>
    <row r="1204" spans="1:33" x14ac:dyDescent="0.2">
      <c r="A1204" t="s">
        <v>521</v>
      </c>
      <c r="B1204" s="1">
        <v>43689</v>
      </c>
      <c r="C1204" t="s">
        <v>92</v>
      </c>
      <c r="D1204" s="2">
        <v>0.55208333333333337</v>
      </c>
      <c r="E1204" s="2">
        <v>0.61458333333333337</v>
      </c>
      <c r="F1204">
        <v>2</v>
      </c>
      <c r="G1204" t="s">
        <v>529</v>
      </c>
      <c r="H1204" t="s">
        <v>700</v>
      </c>
      <c r="K1204">
        <v>10</v>
      </c>
      <c r="L1204" t="s">
        <v>36</v>
      </c>
      <c r="M1204" t="str">
        <f>UPPER(Workshops_2019_2023[[#This Row],[Format]])</f>
        <v>IN-PERSON</v>
      </c>
      <c r="N1204" t="s">
        <v>37</v>
      </c>
      <c r="O1204" t="s">
        <v>16</v>
      </c>
      <c r="R1204">
        <v>10</v>
      </c>
      <c r="Y1204" s="5" t="s">
        <v>217</v>
      </c>
      <c r="AA1204" s="5" t="s">
        <v>534</v>
      </c>
      <c r="AD1204" s="5" t="s">
        <v>537</v>
      </c>
      <c r="AE1204">
        <v>46.729809000000003</v>
      </c>
      <c r="AF1204">
        <v>-117.163473</v>
      </c>
      <c r="AG1204" t="s">
        <v>52</v>
      </c>
    </row>
    <row r="1205" spans="1:33" x14ac:dyDescent="0.2">
      <c r="A1205" t="s">
        <v>521</v>
      </c>
      <c r="B1205" s="1">
        <v>43691</v>
      </c>
      <c r="C1205" t="s">
        <v>98</v>
      </c>
      <c r="D1205" s="2">
        <v>0.55208333333333337</v>
      </c>
      <c r="E1205" s="2">
        <v>0.61458333333333337</v>
      </c>
      <c r="F1205">
        <v>2</v>
      </c>
      <c r="G1205" t="s">
        <v>529</v>
      </c>
      <c r="H1205" t="s">
        <v>700</v>
      </c>
      <c r="K1205">
        <v>36</v>
      </c>
      <c r="L1205" t="s">
        <v>36</v>
      </c>
      <c r="M1205" t="str">
        <f>UPPER(Workshops_2019_2023[[#This Row],[Format]])</f>
        <v>IN-PERSON</v>
      </c>
      <c r="N1205" t="s">
        <v>37</v>
      </c>
      <c r="O1205" t="s">
        <v>16</v>
      </c>
      <c r="R1205">
        <v>36</v>
      </c>
      <c r="Y1205" s="5" t="s">
        <v>217</v>
      </c>
      <c r="AA1205" s="5" t="s">
        <v>534</v>
      </c>
      <c r="AD1205" s="5" t="s">
        <v>537</v>
      </c>
      <c r="AE1205">
        <v>46.729809000000003</v>
      </c>
      <c r="AF1205">
        <v>-117.163473</v>
      </c>
      <c r="AG1205" t="s">
        <v>52</v>
      </c>
    </row>
    <row r="1206" spans="1:33" x14ac:dyDescent="0.2">
      <c r="A1206" t="s">
        <v>521</v>
      </c>
      <c r="B1206" s="1">
        <v>44059</v>
      </c>
      <c r="C1206" t="s">
        <v>539</v>
      </c>
      <c r="D1206" s="2">
        <v>0.375</v>
      </c>
      <c r="E1206" s="2">
        <v>0.41666666666666669</v>
      </c>
      <c r="F1206">
        <v>0</v>
      </c>
      <c r="G1206" t="s">
        <v>560</v>
      </c>
      <c r="H1206" t="s">
        <v>744</v>
      </c>
      <c r="J1206">
        <v>40</v>
      </c>
      <c r="K1206">
        <v>0</v>
      </c>
      <c r="L1206" t="s">
        <v>43</v>
      </c>
      <c r="M1206" t="str">
        <f>UPPER(Workshops_2019_2023[[#This Row],[Format]])</f>
        <v>ONLINE-LIVE</v>
      </c>
      <c r="N1206" t="s">
        <v>771</v>
      </c>
      <c r="O1206" t="s">
        <v>16</v>
      </c>
      <c r="Y1206" s="5" t="s">
        <v>134</v>
      </c>
      <c r="Z1206" s="5" t="s">
        <v>290</v>
      </c>
    </row>
    <row r="1207" spans="1:33" x14ac:dyDescent="0.2">
      <c r="A1207" t="s">
        <v>521</v>
      </c>
      <c r="B1207" s="1">
        <v>44059</v>
      </c>
      <c r="C1207" t="s">
        <v>539</v>
      </c>
      <c r="D1207" s="2">
        <v>0.4375</v>
      </c>
      <c r="E1207" s="2">
        <v>0.47916666666666669</v>
      </c>
      <c r="F1207">
        <v>1</v>
      </c>
      <c r="G1207" t="s">
        <v>560</v>
      </c>
      <c r="H1207" t="s">
        <v>744</v>
      </c>
      <c r="J1207">
        <v>40</v>
      </c>
      <c r="K1207">
        <v>26</v>
      </c>
      <c r="L1207" t="s">
        <v>36</v>
      </c>
      <c r="M1207" t="str">
        <f>UPPER(Workshops_2019_2023[[#This Row],[Format]])</f>
        <v>ONLINE-LIVE</v>
      </c>
      <c r="N1207" t="s">
        <v>771</v>
      </c>
      <c r="O1207" t="s">
        <v>16</v>
      </c>
      <c r="Y1207" s="5" t="s">
        <v>134</v>
      </c>
      <c r="Z1207" s="5" t="s">
        <v>290</v>
      </c>
    </row>
    <row r="1208" spans="1:33" x14ac:dyDescent="0.2">
      <c r="A1208" t="s">
        <v>521</v>
      </c>
      <c r="B1208" s="1">
        <v>44065</v>
      </c>
      <c r="C1208" t="s">
        <v>176</v>
      </c>
      <c r="D1208" s="2">
        <v>0.5625</v>
      </c>
      <c r="E1208" s="2">
        <v>0.60416666666666663</v>
      </c>
      <c r="F1208">
        <v>1</v>
      </c>
      <c r="G1208" t="s">
        <v>560</v>
      </c>
      <c r="H1208" t="s">
        <v>744</v>
      </c>
      <c r="J1208">
        <v>40</v>
      </c>
      <c r="K1208">
        <v>26</v>
      </c>
      <c r="L1208" t="s">
        <v>36</v>
      </c>
      <c r="M1208" t="str">
        <f>UPPER(Workshops_2019_2023[[#This Row],[Format]])</f>
        <v>ONLINE-LIVE</v>
      </c>
      <c r="N1208" t="s">
        <v>771</v>
      </c>
      <c r="O1208" t="s">
        <v>16</v>
      </c>
      <c r="Y1208" s="5" t="s">
        <v>134</v>
      </c>
      <c r="Z1208" s="5" t="s">
        <v>290</v>
      </c>
    </row>
    <row r="1209" spans="1:33" x14ac:dyDescent="0.2">
      <c r="A1209" t="s">
        <v>521</v>
      </c>
      <c r="B1209" s="1">
        <v>43693</v>
      </c>
      <c r="C1209" t="s">
        <v>103</v>
      </c>
      <c r="D1209" s="2">
        <v>0.54166666666666663</v>
      </c>
      <c r="E1209" s="2">
        <v>0.58333333333333337</v>
      </c>
      <c r="F1209">
        <v>1</v>
      </c>
      <c r="G1209" t="s">
        <v>526</v>
      </c>
      <c r="H1209" t="s">
        <v>701</v>
      </c>
      <c r="K1209">
        <v>112</v>
      </c>
      <c r="L1209" t="s">
        <v>36</v>
      </c>
      <c r="M1209" t="str">
        <f>UPPER(Workshops_2019_2023[[#This Row],[Format]])</f>
        <v>IN-PERSON</v>
      </c>
      <c r="N1209" t="s">
        <v>37</v>
      </c>
      <c r="O1209" t="s">
        <v>16</v>
      </c>
      <c r="R1209">
        <v>112</v>
      </c>
      <c r="Y1209" s="5" t="s">
        <v>217</v>
      </c>
      <c r="AA1209" s="5" t="s">
        <v>534</v>
      </c>
      <c r="AD1209" s="5" t="s">
        <v>116</v>
      </c>
      <c r="AE1209">
        <v>46.729809000000003</v>
      </c>
      <c r="AF1209">
        <v>-117.163473</v>
      </c>
      <c r="AG1209" t="s">
        <v>52</v>
      </c>
    </row>
    <row r="1210" spans="1:33" x14ac:dyDescent="0.2">
      <c r="A1210" t="s">
        <v>358</v>
      </c>
      <c r="B1210" s="1">
        <v>44130</v>
      </c>
      <c r="C1210" t="s">
        <v>92</v>
      </c>
      <c r="D1210" s="2">
        <v>0.77083333333333337</v>
      </c>
      <c r="E1210" s="2">
        <v>0.89583333333333337</v>
      </c>
      <c r="F1210">
        <v>3</v>
      </c>
      <c r="G1210" t="s">
        <v>376</v>
      </c>
      <c r="H1210" t="s">
        <v>701</v>
      </c>
      <c r="J1210">
        <v>11</v>
      </c>
      <c r="K1210">
        <v>10</v>
      </c>
      <c r="L1210" t="s">
        <v>36</v>
      </c>
      <c r="M1210" t="str">
        <f>UPPER(Workshops_2019_2023[[#This Row],[Format]])</f>
        <v>ONLINE-LIVE</v>
      </c>
      <c r="N1210" t="s">
        <v>771</v>
      </c>
      <c r="O1210" t="s">
        <v>16</v>
      </c>
      <c r="R1210">
        <v>10</v>
      </c>
      <c r="Y1210" s="5" t="s">
        <v>447</v>
      </c>
      <c r="Z1210" s="5" t="s">
        <v>448</v>
      </c>
      <c r="AB1210" t="s">
        <v>449</v>
      </c>
    </row>
    <row r="1211" spans="1:33" x14ac:dyDescent="0.2">
      <c r="A1211" t="s">
        <v>358</v>
      </c>
      <c r="B1211" s="1">
        <v>44132</v>
      </c>
      <c r="C1211" t="s">
        <v>98</v>
      </c>
      <c r="D1211" s="2">
        <v>0.77083333333333337</v>
      </c>
      <c r="E1211" s="2">
        <v>0.89583333333333337</v>
      </c>
      <c r="F1211">
        <v>3</v>
      </c>
      <c r="G1211" t="s">
        <v>376</v>
      </c>
      <c r="H1211" t="s">
        <v>701</v>
      </c>
      <c r="J1211">
        <v>11</v>
      </c>
      <c r="K1211">
        <v>10</v>
      </c>
      <c r="L1211" t="s">
        <v>36</v>
      </c>
      <c r="M1211" t="str">
        <f>UPPER(Workshops_2019_2023[[#This Row],[Format]])</f>
        <v>ONLINE-LIVE</v>
      </c>
      <c r="N1211" t="s">
        <v>771</v>
      </c>
      <c r="O1211" t="s">
        <v>16</v>
      </c>
      <c r="R1211">
        <v>10</v>
      </c>
      <c r="Y1211" s="5" t="s">
        <v>447</v>
      </c>
      <c r="Z1211" s="5" t="s">
        <v>448</v>
      </c>
      <c r="AB1211" t="s">
        <v>449</v>
      </c>
    </row>
    <row r="1212" spans="1:33" x14ac:dyDescent="0.2">
      <c r="A1212" t="s">
        <v>358</v>
      </c>
      <c r="B1212" s="1">
        <v>43893</v>
      </c>
      <c r="C1212" t="s">
        <v>96</v>
      </c>
      <c r="D1212" s="2">
        <v>0.52083333333333337</v>
      </c>
      <c r="E1212" s="2">
        <v>0.70833333333333337</v>
      </c>
      <c r="F1212">
        <v>4</v>
      </c>
      <c r="G1212" t="s">
        <v>376</v>
      </c>
      <c r="H1212" t="s">
        <v>701</v>
      </c>
      <c r="I1212" t="s">
        <v>718</v>
      </c>
      <c r="J1212">
        <v>30</v>
      </c>
      <c r="K1212">
        <v>18</v>
      </c>
      <c r="L1212" t="s">
        <v>36</v>
      </c>
      <c r="M1212" t="str">
        <f>UPPER(Workshops_2019_2023[[#This Row],[Format]])</f>
        <v>IN-PERSON</v>
      </c>
      <c r="N1212" t="s">
        <v>37</v>
      </c>
      <c r="O1212" t="s">
        <v>16</v>
      </c>
      <c r="R1212">
        <v>18</v>
      </c>
      <c r="Y1212" s="5" t="s">
        <v>38</v>
      </c>
      <c r="AD1212" s="5" t="s">
        <v>773</v>
      </c>
      <c r="AE1212">
        <v>46.727550999999998</v>
      </c>
      <c r="AF1212">
        <v>-117.166117</v>
      </c>
      <c r="AG1212" t="s">
        <v>776</v>
      </c>
    </row>
    <row r="1213" spans="1:33" x14ac:dyDescent="0.2">
      <c r="A1213" t="s">
        <v>521</v>
      </c>
      <c r="B1213" s="1">
        <v>44060</v>
      </c>
      <c r="C1213" t="s">
        <v>92</v>
      </c>
      <c r="D1213" s="2">
        <v>0.41666666666666669</v>
      </c>
      <c r="E1213" s="2">
        <v>0.45833333333333331</v>
      </c>
      <c r="F1213">
        <v>1</v>
      </c>
      <c r="G1213" t="s">
        <v>560</v>
      </c>
      <c r="H1213" t="s">
        <v>701</v>
      </c>
      <c r="J1213">
        <v>40</v>
      </c>
      <c r="K1213">
        <v>26</v>
      </c>
      <c r="L1213" t="s">
        <v>36</v>
      </c>
      <c r="M1213" t="str">
        <f>UPPER(Workshops_2019_2023[[#This Row],[Format]])</f>
        <v>ONLINE-LIVE</v>
      </c>
      <c r="N1213" t="s">
        <v>771</v>
      </c>
      <c r="O1213" t="s">
        <v>16</v>
      </c>
      <c r="Y1213" s="5" t="s">
        <v>134</v>
      </c>
      <c r="Z1213" s="5" t="s">
        <v>290</v>
      </c>
    </row>
    <row r="1214" spans="1:33" x14ac:dyDescent="0.2">
      <c r="A1214" t="s">
        <v>521</v>
      </c>
      <c r="B1214" s="1">
        <v>44061</v>
      </c>
      <c r="C1214" t="s">
        <v>96</v>
      </c>
      <c r="D1214" s="2">
        <v>0.41666666666666669</v>
      </c>
      <c r="E1214" s="2">
        <v>0.45833333333333331</v>
      </c>
      <c r="F1214">
        <v>1</v>
      </c>
      <c r="G1214" t="s">
        <v>560</v>
      </c>
      <c r="H1214" t="s">
        <v>701</v>
      </c>
      <c r="J1214">
        <v>40</v>
      </c>
      <c r="K1214">
        <v>26</v>
      </c>
      <c r="L1214" t="s">
        <v>36</v>
      </c>
      <c r="M1214" t="str">
        <f>UPPER(Workshops_2019_2023[[#This Row],[Format]])</f>
        <v>ONLINE-LIVE</v>
      </c>
      <c r="N1214" t="s">
        <v>771</v>
      </c>
      <c r="O1214" t="s">
        <v>16</v>
      </c>
      <c r="Y1214" s="5" t="s">
        <v>134</v>
      </c>
      <c r="Z1214" s="5" t="s">
        <v>290</v>
      </c>
    </row>
    <row r="1215" spans="1:33" x14ac:dyDescent="0.2">
      <c r="A1215" t="s">
        <v>521</v>
      </c>
      <c r="B1215" s="1">
        <v>44064</v>
      </c>
      <c r="C1215" t="s">
        <v>103</v>
      </c>
      <c r="D1215" s="2">
        <v>0.54166666666666663</v>
      </c>
      <c r="E1215" s="2">
        <v>0.58333333333333337</v>
      </c>
      <c r="F1215">
        <v>1</v>
      </c>
      <c r="G1215" t="s">
        <v>560</v>
      </c>
      <c r="H1215" t="s">
        <v>701</v>
      </c>
      <c r="J1215">
        <v>40</v>
      </c>
      <c r="K1215">
        <v>26</v>
      </c>
      <c r="L1215" t="s">
        <v>36</v>
      </c>
      <c r="M1215" t="str">
        <f>UPPER(Workshops_2019_2023[[#This Row],[Format]])</f>
        <v>ONLINE-LIVE</v>
      </c>
      <c r="N1215" t="s">
        <v>771</v>
      </c>
      <c r="O1215" t="s">
        <v>16</v>
      </c>
      <c r="Y1215" s="5" t="s">
        <v>134</v>
      </c>
      <c r="Z1215" s="5" t="s">
        <v>290</v>
      </c>
    </row>
    <row r="1216" spans="1:33" x14ac:dyDescent="0.2">
      <c r="A1216" t="s">
        <v>521</v>
      </c>
      <c r="B1216" s="1">
        <v>43687</v>
      </c>
      <c r="C1216" t="s">
        <v>176</v>
      </c>
      <c r="D1216" s="2">
        <v>0.58333333333333337</v>
      </c>
      <c r="E1216" s="2">
        <v>0.625</v>
      </c>
      <c r="F1216">
        <v>1</v>
      </c>
      <c r="G1216" t="s">
        <v>526</v>
      </c>
      <c r="H1216" t="s">
        <v>702</v>
      </c>
      <c r="K1216">
        <v>68</v>
      </c>
      <c r="L1216" t="s">
        <v>36</v>
      </c>
      <c r="M1216" t="str">
        <f>UPPER(Workshops_2019_2023[[#This Row],[Format]])</f>
        <v>IN-PERSON</v>
      </c>
      <c r="N1216" t="s">
        <v>37</v>
      </c>
      <c r="O1216" t="s">
        <v>16</v>
      </c>
      <c r="R1216">
        <v>68</v>
      </c>
      <c r="Y1216" s="5" t="s">
        <v>217</v>
      </c>
      <c r="AA1216" s="5" t="s">
        <v>532</v>
      </c>
      <c r="AD1216" s="5" t="s">
        <v>331</v>
      </c>
      <c r="AE1216">
        <v>46.729809000000003</v>
      </c>
      <c r="AF1216">
        <v>-117.163473</v>
      </c>
      <c r="AG1216" t="s">
        <v>52</v>
      </c>
    </row>
    <row r="1217" spans="1:33" x14ac:dyDescent="0.2">
      <c r="A1217" t="s">
        <v>521</v>
      </c>
      <c r="B1217" s="1">
        <v>43687</v>
      </c>
      <c r="C1217" t="s">
        <v>176</v>
      </c>
      <c r="D1217" s="2">
        <v>0.67708333333333337</v>
      </c>
      <c r="E1217" s="2">
        <v>0.71875</v>
      </c>
      <c r="F1217">
        <v>1</v>
      </c>
      <c r="G1217" t="s">
        <v>526</v>
      </c>
      <c r="H1217" t="s">
        <v>702</v>
      </c>
      <c r="K1217">
        <v>126</v>
      </c>
      <c r="L1217" t="s">
        <v>36</v>
      </c>
      <c r="M1217" t="str">
        <f>UPPER(Workshops_2019_2023[[#This Row],[Format]])</f>
        <v>IN-PERSON</v>
      </c>
      <c r="N1217" t="s">
        <v>37</v>
      </c>
      <c r="O1217" t="s">
        <v>16</v>
      </c>
      <c r="R1217">
        <v>126</v>
      </c>
      <c r="Y1217" s="5" t="s">
        <v>217</v>
      </c>
      <c r="AA1217" s="5" t="s">
        <v>532</v>
      </c>
      <c r="AD1217" s="5" t="s">
        <v>331</v>
      </c>
      <c r="AE1217">
        <v>46.729809000000003</v>
      </c>
      <c r="AF1217">
        <v>-117.163473</v>
      </c>
      <c r="AG1217" t="s">
        <v>52</v>
      </c>
    </row>
    <row r="1218" spans="1:33" x14ac:dyDescent="0.2">
      <c r="A1218" t="s">
        <v>521</v>
      </c>
      <c r="B1218" s="1">
        <v>43688</v>
      </c>
      <c r="C1218" t="s">
        <v>539</v>
      </c>
      <c r="D1218" s="2">
        <v>0.39583333333333331</v>
      </c>
      <c r="E1218" s="2">
        <v>0.4375</v>
      </c>
      <c r="F1218">
        <v>1</v>
      </c>
      <c r="G1218" t="s">
        <v>526</v>
      </c>
      <c r="H1218" t="s">
        <v>702</v>
      </c>
      <c r="K1218">
        <v>59</v>
      </c>
      <c r="L1218" t="s">
        <v>36</v>
      </c>
      <c r="M1218" t="str">
        <f>UPPER(Workshops_2019_2023[[#This Row],[Format]])</f>
        <v>IN-PERSON</v>
      </c>
      <c r="N1218" t="s">
        <v>37</v>
      </c>
      <c r="O1218" t="s">
        <v>16</v>
      </c>
      <c r="R1218">
        <v>59</v>
      </c>
      <c r="Y1218" s="5" t="s">
        <v>217</v>
      </c>
      <c r="AA1218" s="5" t="s">
        <v>532</v>
      </c>
      <c r="AD1218" s="5" t="s">
        <v>188</v>
      </c>
      <c r="AE1218">
        <v>46.729801000000002</v>
      </c>
      <c r="AF1218">
        <v>-117.161642</v>
      </c>
      <c r="AG1218" t="s">
        <v>108</v>
      </c>
    </row>
    <row r="1219" spans="1:33" x14ac:dyDescent="0.2">
      <c r="A1219" t="s">
        <v>521</v>
      </c>
      <c r="B1219" s="1">
        <v>43688</v>
      </c>
      <c r="C1219" t="s">
        <v>539</v>
      </c>
      <c r="D1219" s="2">
        <v>0.48958333333333331</v>
      </c>
      <c r="E1219" s="2">
        <v>0.53125</v>
      </c>
      <c r="F1219">
        <v>1</v>
      </c>
      <c r="G1219" t="s">
        <v>526</v>
      </c>
      <c r="H1219" t="s">
        <v>702</v>
      </c>
      <c r="K1219">
        <v>64</v>
      </c>
      <c r="L1219" t="s">
        <v>36</v>
      </c>
      <c r="M1219" t="str">
        <f>UPPER(Workshops_2019_2023[[#This Row],[Format]])</f>
        <v>IN-PERSON</v>
      </c>
      <c r="N1219" t="s">
        <v>37</v>
      </c>
      <c r="O1219" t="s">
        <v>16</v>
      </c>
      <c r="R1219">
        <v>64</v>
      </c>
      <c r="Y1219" s="5" t="s">
        <v>217</v>
      </c>
      <c r="AA1219" s="5" t="s">
        <v>532</v>
      </c>
      <c r="AD1219" s="5" t="s">
        <v>188</v>
      </c>
      <c r="AE1219">
        <v>46.729801000000002</v>
      </c>
      <c r="AF1219">
        <v>-117.161642</v>
      </c>
      <c r="AG1219" t="s">
        <v>108</v>
      </c>
    </row>
    <row r="1220" spans="1:33" x14ac:dyDescent="0.2">
      <c r="A1220" t="s">
        <v>521</v>
      </c>
      <c r="B1220" s="1">
        <v>43688</v>
      </c>
      <c r="C1220" t="s">
        <v>539</v>
      </c>
      <c r="D1220" s="2">
        <v>0.58333333333333337</v>
      </c>
      <c r="E1220" s="2">
        <v>0.625</v>
      </c>
      <c r="F1220">
        <v>1</v>
      </c>
      <c r="G1220" t="s">
        <v>526</v>
      </c>
      <c r="H1220" t="s">
        <v>702</v>
      </c>
      <c r="K1220">
        <v>57</v>
      </c>
      <c r="L1220" t="s">
        <v>36</v>
      </c>
      <c r="M1220" t="str">
        <f>UPPER(Workshops_2019_2023[[#This Row],[Format]])</f>
        <v>IN-PERSON</v>
      </c>
      <c r="N1220" t="s">
        <v>37</v>
      </c>
      <c r="O1220" t="s">
        <v>16</v>
      </c>
      <c r="R1220">
        <v>57</v>
      </c>
      <c r="Y1220" s="5" t="s">
        <v>217</v>
      </c>
      <c r="AA1220" s="5" t="s">
        <v>534</v>
      </c>
      <c r="AD1220" s="5" t="s">
        <v>188</v>
      </c>
      <c r="AE1220">
        <v>46.729801000000002</v>
      </c>
      <c r="AF1220">
        <v>-117.161642</v>
      </c>
      <c r="AG1220" t="s">
        <v>108</v>
      </c>
    </row>
    <row r="1221" spans="1:33" x14ac:dyDescent="0.2">
      <c r="A1221" t="s">
        <v>521</v>
      </c>
      <c r="B1221" s="1">
        <v>43693</v>
      </c>
      <c r="C1221" t="s">
        <v>103</v>
      </c>
      <c r="D1221" s="2">
        <v>0.54166666666666663</v>
      </c>
      <c r="E1221" s="2">
        <v>0.58333333333333337</v>
      </c>
      <c r="F1221">
        <v>1</v>
      </c>
      <c r="G1221" t="s">
        <v>526</v>
      </c>
      <c r="H1221" t="s">
        <v>702</v>
      </c>
      <c r="K1221">
        <v>89</v>
      </c>
      <c r="L1221" t="s">
        <v>36</v>
      </c>
      <c r="M1221" t="str">
        <f>UPPER(Workshops_2019_2023[[#This Row],[Format]])</f>
        <v>IN-PERSON</v>
      </c>
      <c r="N1221" t="s">
        <v>37</v>
      </c>
      <c r="O1221" t="s">
        <v>16</v>
      </c>
      <c r="R1221">
        <v>89</v>
      </c>
      <c r="Y1221" s="5" t="s">
        <v>217</v>
      </c>
      <c r="AA1221" s="5" t="s">
        <v>534</v>
      </c>
      <c r="AD1221" s="5" t="s">
        <v>331</v>
      </c>
      <c r="AE1221">
        <v>46.729809000000003</v>
      </c>
      <c r="AF1221">
        <v>-117.163473</v>
      </c>
      <c r="AG1221" t="s">
        <v>52</v>
      </c>
    </row>
    <row r="1222" spans="1:33" x14ac:dyDescent="0.2">
      <c r="A1222" t="s">
        <v>521</v>
      </c>
      <c r="B1222" s="1">
        <v>44059</v>
      </c>
      <c r="C1222" t="s">
        <v>539</v>
      </c>
      <c r="D1222" s="2">
        <v>0.5625</v>
      </c>
      <c r="E1222" s="2">
        <v>0.60416666666666663</v>
      </c>
      <c r="F1222">
        <v>1</v>
      </c>
      <c r="G1222" t="s">
        <v>560</v>
      </c>
      <c r="H1222" t="s">
        <v>702</v>
      </c>
      <c r="J1222">
        <v>40</v>
      </c>
      <c r="K1222">
        <v>26</v>
      </c>
      <c r="L1222" t="s">
        <v>36</v>
      </c>
      <c r="M1222" t="str">
        <f>UPPER(Workshops_2019_2023[[#This Row],[Format]])</f>
        <v>ONLINE-LIVE</v>
      </c>
      <c r="N1222" t="s">
        <v>771</v>
      </c>
      <c r="O1222" t="s">
        <v>16</v>
      </c>
      <c r="Y1222" s="5" t="s">
        <v>134</v>
      </c>
      <c r="Z1222" s="5" t="s">
        <v>290</v>
      </c>
    </row>
    <row r="1223" spans="1:33" x14ac:dyDescent="0.2">
      <c r="A1223" t="s">
        <v>521</v>
      </c>
      <c r="B1223" s="1">
        <v>44059</v>
      </c>
      <c r="C1223" t="s">
        <v>539</v>
      </c>
      <c r="D1223" s="2">
        <v>0.625</v>
      </c>
      <c r="E1223" s="2">
        <v>0.66666666666666663</v>
      </c>
      <c r="F1223">
        <v>1</v>
      </c>
      <c r="G1223" t="s">
        <v>560</v>
      </c>
      <c r="H1223" t="s">
        <v>702</v>
      </c>
      <c r="J1223">
        <v>40</v>
      </c>
      <c r="K1223">
        <v>26</v>
      </c>
      <c r="L1223" t="s">
        <v>36</v>
      </c>
      <c r="M1223" t="str">
        <f>UPPER(Workshops_2019_2023[[#This Row],[Format]])</f>
        <v>ONLINE-LIVE</v>
      </c>
      <c r="N1223" t="s">
        <v>771</v>
      </c>
      <c r="O1223" t="s">
        <v>16</v>
      </c>
      <c r="Y1223" s="5" t="s">
        <v>134</v>
      </c>
      <c r="Z1223" s="5" t="s">
        <v>290</v>
      </c>
    </row>
    <row r="1224" spans="1:33" x14ac:dyDescent="0.2">
      <c r="A1224" t="s">
        <v>521</v>
      </c>
      <c r="B1224" s="1">
        <v>44060</v>
      </c>
      <c r="C1224" t="s">
        <v>92</v>
      </c>
      <c r="D1224" s="2">
        <v>0.47916666666666669</v>
      </c>
      <c r="E1224" s="2">
        <v>0.52083333333333337</v>
      </c>
      <c r="F1224">
        <v>1</v>
      </c>
      <c r="G1224" t="s">
        <v>560</v>
      </c>
      <c r="H1224" t="s">
        <v>702</v>
      </c>
      <c r="J1224">
        <v>40</v>
      </c>
      <c r="K1224">
        <v>26</v>
      </c>
      <c r="L1224" t="s">
        <v>36</v>
      </c>
      <c r="M1224" t="str">
        <f>UPPER(Workshops_2019_2023[[#This Row],[Format]])</f>
        <v>ONLINE-LIVE</v>
      </c>
      <c r="N1224" t="s">
        <v>771</v>
      </c>
      <c r="O1224" t="s">
        <v>16</v>
      </c>
      <c r="Y1224" s="5" t="s">
        <v>134</v>
      </c>
      <c r="Z1224" s="5" t="s">
        <v>290</v>
      </c>
    </row>
    <row r="1225" spans="1:33" x14ac:dyDescent="0.2">
      <c r="A1225" t="s">
        <v>521</v>
      </c>
      <c r="B1225" s="1">
        <v>43689</v>
      </c>
      <c r="C1225" t="s">
        <v>92</v>
      </c>
      <c r="D1225" s="2">
        <v>0.39583333333333331</v>
      </c>
      <c r="E1225" s="2">
        <v>0.4375</v>
      </c>
      <c r="F1225">
        <v>1</v>
      </c>
      <c r="G1225" t="s">
        <v>526</v>
      </c>
      <c r="H1225" t="s">
        <v>702</v>
      </c>
      <c r="K1225">
        <v>40</v>
      </c>
      <c r="L1225" t="s">
        <v>36</v>
      </c>
      <c r="M1225" t="str">
        <f>UPPER(Workshops_2019_2023[[#This Row],[Format]])</f>
        <v>IN-PERSON</v>
      </c>
      <c r="N1225" t="s">
        <v>37</v>
      </c>
      <c r="O1225" t="s">
        <v>16</v>
      </c>
      <c r="R1225">
        <v>40</v>
      </c>
      <c r="Y1225" s="5" t="s">
        <v>217</v>
      </c>
      <c r="AA1225" s="5" t="s">
        <v>534</v>
      </c>
      <c r="AD1225" s="5" t="s">
        <v>543</v>
      </c>
      <c r="AE1225">
        <v>46.729809000000003</v>
      </c>
      <c r="AF1225">
        <v>-117.163473</v>
      </c>
      <c r="AG1225" t="s">
        <v>52</v>
      </c>
    </row>
    <row r="1226" spans="1:33" x14ac:dyDescent="0.2">
      <c r="A1226" t="s">
        <v>521</v>
      </c>
      <c r="B1226" s="1">
        <v>43689</v>
      </c>
      <c r="C1226" t="s">
        <v>92</v>
      </c>
      <c r="D1226" s="2">
        <v>0.48958333333333331</v>
      </c>
      <c r="E1226" s="2">
        <v>0.53125</v>
      </c>
      <c r="F1226">
        <v>1</v>
      </c>
      <c r="G1226" t="s">
        <v>526</v>
      </c>
      <c r="H1226" t="s">
        <v>702</v>
      </c>
      <c r="K1226">
        <v>58</v>
      </c>
      <c r="L1226" t="s">
        <v>36</v>
      </c>
      <c r="M1226" t="str">
        <f>UPPER(Workshops_2019_2023[[#This Row],[Format]])</f>
        <v>IN-PERSON</v>
      </c>
      <c r="N1226" t="s">
        <v>37</v>
      </c>
      <c r="O1226" t="s">
        <v>16</v>
      </c>
      <c r="R1226">
        <v>58</v>
      </c>
      <c r="Y1226" s="5" t="s">
        <v>217</v>
      </c>
      <c r="AA1226" s="5" t="s">
        <v>534</v>
      </c>
      <c r="AD1226" s="5" t="s">
        <v>543</v>
      </c>
      <c r="AE1226">
        <v>46.729809000000003</v>
      </c>
      <c r="AF1226">
        <v>-117.163473</v>
      </c>
      <c r="AG1226" t="s">
        <v>52</v>
      </c>
    </row>
    <row r="1227" spans="1:33" x14ac:dyDescent="0.2">
      <c r="A1227" t="s">
        <v>521</v>
      </c>
      <c r="B1227" s="1">
        <v>43690</v>
      </c>
      <c r="C1227" t="s">
        <v>96</v>
      </c>
      <c r="D1227" s="2">
        <v>0.39583333333333331</v>
      </c>
      <c r="E1227" s="2">
        <v>0.4375</v>
      </c>
      <c r="F1227">
        <v>1</v>
      </c>
      <c r="G1227" t="s">
        <v>526</v>
      </c>
      <c r="H1227" t="s">
        <v>702</v>
      </c>
      <c r="K1227">
        <v>69</v>
      </c>
      <c r="L1227" t="s">
        <v>36</v>
      </c>
      <c r="M1227" t="str">
        <f>UPPER(Workshops_2019_2023[[#This Row],[Format]])</f>
        <v>IN-PERSON</v>
      </c>
      <c r="N1227" t="s">
        <v>37</v>
      </c>
      <c r="O1227" t="s">
        <v>16</v>
      </c>
      <c r="R1227">
        <v>69</v>
      </c>
      <c r="Y1227" s="5" t="s">
        <v>217</v>
      </c>
      <c r="AA1227" s="5" t="s">
        <v>534</v>
      </c>
      <c r="AD1227" s="5" t="s">
        <v>543</v>
      </c>
      <c r="AE1227">
        <v>46.729809000000003</v>
      </c>
      <c r="AF1227">
        <v>-117.163473</v>
      </c>
      <c r="AG1227" t="s">
        <v>52</v>
      </c>
    </row>
    <row r="1228" spans="1:33" x14ac:dyDescent="0.2">
      <c r="A1228" t="s">
        <v>521</v>
      </c>
      <c r="B1228" s="1">
        <v>43690</v>
      </c>
      <c r="C1228" t="s">
        <v>96</v>
      </c>
      <c r="D1228" s="2">
        <v>0.48958333333333331</v>
      </c>
      <c r="E1228" s="2">
        <v>0.53125</v>
      </c>
      <c r="F1228">
        <v>1</v>
      </c>
      <c r="G1228" t="s">
        <v>526</v>
      </c>
      <c r="H1228" t="s">
        <v>702</v>
      </c>
      <c r="K1228">
        <v>66</v>
      </c>
      <c r="L1228" t="s">
        <v>36</v>
      </c>
      <c r="M1228" t="str">
        <f>UPPER(Workshops_2019_2023[[#This Row],[Format]])</f>
        <v>IN-PERSON</v>
      </c>
      <c r="N1228" t="s">
        <v>37</v>
      </c>
      <c r="O1228" t="s">
        <v>16</v>
      </c>
      <c r="R1228">
        <v>66</v>
      </c>
      <c r="Y1228" s="5" t="s">
        <v>217</v>
      </c>
      <c r="AA1228" s="5" t="s">
        <v>534</v>
      </c>
      <c r="AD1228" s="5" t="s">
        <v>543</v>
      </c>
      <c r="AE1228">
        <v>46.729809000000003</v>
      </c>
      <c r="AF1228">
        <v>-117.163473</v>
      </c>
      <c r="AG1228" t="s">
        <v>52</v>
      </c>
    </row>
    <row r="1229" spans="1:33" x14ac:dyDescent="0.2">
      <c r="A1229" t="s">
        <v>521</v>
      </c>
      <c r="B1229" s="1">
        <v>43691</v>
      </c>
      <c r="C1229" t="s">
        <v>98</v>
      </c>
      <c r="D1229" s="2">
        <v>0.39583333333333331</v>
      </c>
      <c r="E1229" s="2">
        <v>0.4375</v>
      </c>
      <c r="F1229">
        <v>1</v>
      </c>
      <c r="G1229" t="s">
        <v>526</v>
      </c>
      <c r="H1229" t="s">
        <v>702</v>
      </c>
      <c r="K1229">
        <v>52</v>
      </c>
      <c r="L1229" t="s">
        <v>36</v>
      </c>
      <c r="M1229" t="str">
        <f>UPPER(Workshops_2019_2023[[#This Row],[Format]])</f>
        <v>IN-PERSON</v>
      </c>
      <c r="N1229" t="s">
        <v>37</v>
      </c>
      <c r="O1229" t="s">
        <v>16</v>
      </c>
      <c r="R1229">
        <v>52</v>
      </c>
      <c r="Y1229" s="5" t="s">
        <v>217</v>
      </c>
      <c r="AA1229" s="5" t="s">
        <v>534</v>
      </c>
      <c r="AD1229" s="5" t="s">
        <v>548</v>
      </c>
      <c r="AE1229">
        <v>46.729801000000002</v>
      </c>
      <c r="AF1229">
        <v>-117.161642</v>
      </c>
      <c r="AG1229" t="s">
        <v>108</v>
      </c>
    </row>
    <row r="1230" spans="1:33" x14ac:dyDescent="0.2">
      <c r="A1230" t="s">
        <v>521</v>
      </c>
      <c r="B1230" s="1">
        <v>43691</v>
      </c>
      <c r="C1230" t="s">
        <v>98</v>
      </c>
      <c r="D1230" s="2">
        <v>0.48958333333333331</v>
      </c>
      <c r="E1230" s="2">
        <v>0.53125</v>
      </c>
      <c r="F1230">
        <v>1</v>
      </c>
      <c r="G1230" t="s">
        <v>526</v>
      </c>
      <c r="H1230" t="s">
        <v>702</v>
      </c>
      <c r="K1230">
        <v>0</v>
      </c>
      <c r="L1230" t="s">
        <v>43</v>
      </c>
      <c r="M1230" t="str">
        <f>UPPER(Workshops_2019_2023[[#This Row],[Format]])</f>
        <v>IN-PERSON</v>
      </c>
      <c r="N1230" t="s">
        <v>37</v>
      </c>
      <c r="O1230" t="s">
        <v>16</v>
      </c>
      <c r="Y1230" s="5" t="s">
        <v>217</v>
      </c>
      <c r="AA1230" s="5" t="s">
        <v>534</v>
      </c>
      <c r="AD1230" s="5" t="s">
        <v>548</v>
      </c>
      <c r="AE1230">
        <v>46.729809000000003</v>
      </c>
      <c r="AF1230">
        <v>-117.161607</v>
      </c>
      <c r="AG1230" t="s">
        <v>57</v>
      </c>
    </row>
    <row r="1231" spans="1:33" x14ac:dyDescent="0.2">
      <c r="A1231" t="s">
        <v>521</v>
      </c>
      <c r="B1231" s="1">
        <v>43692</v>
      </c>
      <c r="C1231" t="s">
        <v>100</v>
      </c>
      <c r="D1231" s="2">
        <v>0.39583333333333331</v>
      </c>
      <c r="E1231" s="2">
        <v>0.4375</v>
      </c>
      <c r="F1231">
        <v>1</v>
      </c>
      <c r="G1231" t="s">
        <v>526</v>
      </c>
      <c r="H1231" t="s">
        <v>702</v>
      </c>
      <c r="K1231">
        <v>41</v>
      </c>
      <c r="L1231" t="s">
        <v>36</v>
      </c>
      <c r="M1231" t="str">
        <f>UPPER(Workshops_2019_2023[[#This Row],[Format]])</f>
        <v>IN-PERSON</v>
      </c>
      <c r="N1231" t="s">
        <v>37</v>
      </c>
      <c r="O1231" t="s">
        <v>16</v>
      </c>
      <c r="R1231">
        <v>41</v>
      </c>
      <c r="Y1231" s="5" t="s">
        <v>217</v>
      </c>
      <c r="AA1231" s="5" t="s">
        <v>534</v>
      </c>
      <c r="AD1231" s="5" t="s">
        <v>417</v>
      </c>
      <c r="AE1231">
        <v>46.729809000000003</v>
      </c>
      <c r="AF1231">
        <v>-117.163473</v>
      </c>
      <c r="AG1231" t="s">
        <v>52</v>
      </c>
    </row>
    <row r="1232" spans="1:33" x14ac:dyDescent="0.2">
      <c r="A1232" t="s">
        <v>521</v>
      </c>
      <c r="B1232" s="1">
        <v>44060</v>
      </c>
      <c r="C1232" t="s">
        <v>92</v>
      </c>
      <c r="D1232" s="2">
        <v>0.41666666666666669</v>
      </c>
      <c r="E1232" s="2">
        <v>0.45833333333333331</v>
      </c>
      <c r="F1232">
        <v>1</v>
      </c>
      <c r="G1232" t="s">
        <v>560</v>
      </c>
      <c r="H1232" t="s">
        <v>745</v>
      </c>
      <c r="J1232">
        <v>40</v>
      </c>
      <c r="K1232">
        <v>26</v>
      </c>
      <c r="L1232" t="s">
        <v>36</v>
      </c>
      <c r="M1232" t="str">
        <f>UPPER(Workshops_2019_2023[[#This Row],[Format]])</f>
        <v>ONLINE-LIVE</v>
      </c>
      <c r="N1232" t="s">
        <v>771</v>
      </c>
      <c r="O1232" t="s">
        <v>16</v>
      </c>
      <c r="Y1232" s="5" t="s">
        <v>134</v>
      </c>
      <c r="Z1232" s="5" t="s">
        <v>290</v>
      </c>
    </row>
    <row r="1233" spans="1:33" x14ac:dyDescent="0.2">
      <c r="A1233" t="s">
        <v>521</v>
      </c>
      <c r="B1233" s="1">
        <v>44060</v>
      </c>
      <c r="C1233" t="s">
        <v>92</v>
      </c>
      <c r="D1233" s="2">
        <v>0.47916666666666669</v>
      </c>
      <c r="E1233" s="2">
        <v>0.52083333333333337</v>
      </c>
      <c r="F1233">
        <v>1</v>
      </c>
      <c r="G1233" t="s">
        <v>560</v>
      </c>
      <c r="H1233" t="s">
        <v>745</v>
      </c>
      <c r="J1233">
        <v>40</v>
      </c>
      <c r="K1233">
        <v>26</v>
      </c>
      <c r="L1233" t="s">
        <v>36</v>
      </c>
      <c r="M1233" t="str">
        <f>UPPER(Workshops_2019_2023[[#This Row],[Format]])</f>
        <v>ONLINE-LIVE</v>
      </c>
      <c r="N1233" t="s">
        <v>771</v>
      </c>
      <c r="O1233" t="s">
        <v>16</v>
      </c>
      <c r="Y1233" s="5" t="s">
        <v>134</v>
      </c>
      <c r="Z1233" s="5" t="s">
        <v>290</v>
      </c>
    </row>
    <row r="1234" spans="1:33" x14ac:dyDescent="0.2">
      <c r="A1234" t="s">
        <v>521</v>
      </c>
      <c r="B1234" s="1">
        <v>44064</v>
      </c>
      <c r="C1234" t="s">
        <v>103</v>
      </c>
      <c r="D1234" s="2">
        <v>0.60416666666666663</v>
      </c>
      <c r="E1234" s="2">
        <v>0.64583333333333337</v>
      </c>
      <c r="F1234">
        <v>1</v>
      </c>
      <c r="G1234" t="s">
        <v>560</v>
      </c>
      <c r="H1234" t="s">
        <v>745</v>
      </c>
      <c r="J1234">
        <v>40</v>
      </c>
      <c r="K1234">
        <v>26</v>
      </c>
      <c r="L1234" t="s">
        <v>36</v>
      </c>
      <c r="M1234" t="str">
        <f>UPPER(Workshops_2019_2023[[#This Row],[Format]])</f>
        <v>ONLINE-LIVE</v>
      </c>
      <c r="N1234" t="s">
        <v>771</v>
      </c>
      <c r="O1234" t="s">
        <v>16</v>
      </c>
      <c r="Y1234" s="5" t="s">
        <v>134</v>
      </c>
      <c r="Z1234" s="5" t="s">
        <v>290</v>
      </c>
    </row>
    <row r="1235" spans="1:33" x14ac:dyDescent="0.2">
      <c r="A1235" t="s">
        <v>193</v>
      </c>
      <c r="B1235" s="1">
        <v>44875</v>
      </c>
      <c r="D1235" s="2">
        <v>0.79166666666666663</v>
      </c>
      <c r="E1235" s="2">
        <v>0.83333333333333337</v>
      </c>
      <c r="F1235">
        <v>1</v>
      </c>
      <c r="G1235" t="s">
        <v>198</v>
      </c>
      <c r="H1235" t="s">
        <v>703</v>
      </c>
      <c r="I1235" t="s">
        <v>667</v>
      </c>
      <c r="K1235">
        <v>4</v>
      </c>
      <c r="L1235" t="s">
        <v>43</v>
      </c>
      <c r="M1235" t="str">
        <f>UPPER(Workshops_2019_2023[[#This Row],[Format]])</f>
        <v>IN-PERSON</v>
      </c>
      <c r="N1235" t="s">
        <v>37</v>
      </c>
      <c r="O1235" t="s">
        <v>16</v>
      </c>
      <c r="R1235">
        <v>4</v>
      </c>
      <c r="Y1235" s="5" t="s">
        <v>134</v>
      </c>
      <c r="Z1235" s="5" t="s">
        <v>135</v>
      </c>
    </row>
    <row r="1236" spans="1:33" x14ac:dyDescent="0.2">
      <c r="A1236" t="s">
        <v>193</v>
      </c>
      <c r="B1236" s="1">
        <v>44895</v>
      </c>
      <c r="D1236" s="2">
        <v>0.75</v>
      </c>
      <c r="E1236" s="2">
        <v>0.79166666666666663</v>
      </c>
      <c r="F1236">
        <v>1</v>
      </c>
      <c r="G1236" t="s">
        <v>198</v>
      </c>
      <c r="H1236" t="s">
        <v>703</v>
      </c>
      <c r="I1236" t="s">
        <v>667</v>
      </c>
      <c r="K1236">
        <v>12</v>
      </c>
      <c r="L1236" t="s">
        <v>36</v>
      </c>
      <c r="M1236" t="str">
        <f>UPPER(Workshops_2019_2023[[#This Row],[Format]])</f>
        <v>IN-PERSON</v>
      </c>
      <c r="N1236" t="s">
        <v>37</v>
      </c>
      <c r="O1236" t="s">
        <v>16</v>
      </c>
      <c r="R1236">
        <v>12</v>
      </c>
      <c r="Y1236" s="5" t="s">
        <v>134</v>
      </c>
      <c r="Z1236" s="5" t="s">
        <v>135</v>
      </c>
    </row>
    <row r="1237" spans="1:33" x14ac:dyDescent="0.2">
      <c r="A1237" t="s">
        <v>521</v>
      </c>
      <c r="B1237" s="1">
        <v>44957</v>
      </c>
      <c r="C1237" t="s">
        <v>96</v>
      </c>
      <c r="D1237" s="2">
        <v>0.54166666666666663</v>
      </c>
      <c r="E1237" s="2">
        <v>0.58333333333333337</v>
      </c>
      <c r="F1237">
        <v>1</v>
      </c>
      <c r="G1237" t="s">
        <v>560</v>
      </c>
      <c r="H1237" t="s">
        <v>703</v>
      </c>
      <c r="K1237">
        <v>19</v>
      </c>
      <c r="L1237" t="s">
        <v>36</v>
      </c>
      <c r="M1237" t="str">
        <f>UPPER(Workshops_2019_2023[[#This Row],[Format]])</f>
        <v>IN-PERSON</v>
      </c>
      <c r="N1237" t="s">
        <v>37</v>
      </c>
      <c r="O1237" t="s">
        <v>16</v>
      </c>
      <c r="R1237">
        <v>19</v>
      </c>
      <c r="Y1237" s="5" t="s">
        <v>134</v>
      </c>
      <c r="Z1237" s="5" t="s">
        <v>290</v>
      </c>
      <c r="AD1237" s="5" t="s">
        <v>773</v>
      </c>
      <c r="AE1237">
        <v>46.727550999999998</v>
      </c>
      <c r="AF1237">
        <v>-117.166117</v>
      </c>
      <c r="AG1237" t="s">
        <v>776</v>
      </c>
    </row>
    <row r="1238" spans="1:33" x14ac:dyDescent="0.2">
      <c r="A1238" t="s">
        <v>193</v>
      </c>
      <c r="B1238" s="1">
        <v>44992</v>
      </c>
      <c r="C1238" t="s">
        <v>96</v>
      </c>
      <c r="D1238" s="2">
        <v>0.70833333333333337</v>
      </c>
      <c r="E1238" s="2">
        <v>0.75</v>
      </c>
      <c r="F1238">
        <v>1</v>
      </c>
      <c r="G1238" t="s">
        <v>201</v>
      </c>
      <c r="H1238" t="s">
        <v>703</v>
      </c>
      <c r="K1238">
        <v>24</v>
      </c>
      <c r="L1238" t="s">
        <v>36</v>
      </c>
      <c r="M1238" t="str">
        <f>UPPER(Workshops_2019_2023[[#This Row],[Format]])</f>
        <v>IN-PERSON</v>
      </c>
      <c r="N1238" t="s">
        <v>37</v>
      </c>
      <c r="O1238" t="s">
        <v>16</v>
      </c>
      <c r="R1238">
        <v>24</v>
      </c>
      <c r="Y1238" s="5" t="s">
        <v>134</v>
      </c>
      <c r="Z1238" s="5" t="s">
        <v>135</v>
      </c>
      <c r="AC1238" s="5" t="s">
        <v>186</v>
      </c>
    </row>
    <row r="1239" spans="1:33" x14ac:dyDescent="0.2">
      <c r="A1239" t="s">
        <v>521</v>
      </c>
      <c r="B1239" s="1">
        <v>45036</v>
      </c>
      <c r="C1239" t="s">
        <v>100</v>
      </c>
      <c r="D1239" s="2">
        <v>0.5625</v>
      </c>
      <c r="E1239" s="2">
        <v>0.60416666666666663</v>
      </c>
      <c r="F1239">
        <v>1</v>
      </c>
      <c r="G1239" t="s">
        <v>560</v>
      </c>
      <c r="H1239" t="s">
        <v>703</v>
      </c>
      <c r="K1239">
        <v>22</v>
      </c>
      <c r="L1239" t="s">
        <v>36</v>
      </c>
      <c r="M1239" t="str">
        <f>UPPER(Workshops_2019_2023[[#This Row],[Format]])</f>
        <v>IN-PERSON</v>
      </c>
      <c r="N1239" t="s">
        <v>37</v>
      </c>
      <c r="O1239" t="s">
        <v>16</v>
      </c>
      <c r="R1239">
        <v>22</v>
      </c>
      <c r="Y1239" s="5" t="s">
        <v>134</v>
      </c>
      <c r="Z1239" s="5" t="s">
        <v>290</v>
      </c>
      <c r="AD1239" s="5" t="s">
        <v>773</v>
      </c>
      <c r="AE1239">
        <v>46.727550999999998</v>
      </c>
      <c r="AF1239">
        <v>-117.166117</v>
      </c>
      <c r="AG1239" t="s">
        <v>776</v>
      </c>
    </row>
    <row r="1240" spans="1:33" x14ac:dyDescent="0.2">
      <c r="A1240" t="s">
        <v>521</v>
      </c>
      <c r="B1240" s="1">
        <v>44061</v>
      </c>
      <c r="C1240" t="s">
        <v>96</v>
      </c>
      <c r="D1240" s="2">
        <v>0.54166666666666663</v>
      </c>
      <c r="E1240" s="2">
        <v>0.58333333333333337</v>
      </c>
      <c r="F1240">
        <v>1</v>
      </c>
      <c r="G1240" t="s">
        <v>560</v>
      </c>
      <c r="H1240" t="s">
        <v>746</v>
      </c>
      <c r="J1240">
        <v>40</v>
      </c>
      <c r="K1240">
        <v>26</v>
      </c>
      <c r="L1240" t="s">
        <v>36</v>
      </c>
      <c r="M1240" t="str">
        <f>UPPER(Workshops_2019_2023[[#This Row],[Format]])</f>
        <v>ONLINE-LIVE</v>
      </c>
      <c r="N1240" t="s">
        <v>771</v>
      </c>
      <c r="O1240" t="s">
        <v>16</v>
      </c>
      <c r="Y1240" s="5" t="s">
        <v>134</v>
      </c>
      <c r="Z1240" s="5" t="s">
        <v>290</v>
      </c>
    </row>
    <row r="1241" spans="1:33" x14ac:dyDescent="0.2">
      <c r="A1241" t="s">
        <v>521</v>
      </c>
      <c r="B1241" s="1">
        <v>44064</v>
      </c>
      <c r="C1241" t="s">
        <v>103</v>
      </c>
      <c r="D1241" s="2">
        <v>0.59375</v>
      </c>
      <c r="E1241" s="2">
        <v>0.63541666666666663</v>
      </c>
      <c r="F1241">
        <v>1</v>
      </c>
      <c r="G1241" t="s">
        <v>560</v>
      </c>
      <c r="H1241" t="s">
        <v>746</v>
      </c>
      <c r="J1241">
        <v>40</v>
      </c>
      <c r="K1241">
        <v>26</v>
      </c>
      <c r="L1241" t="s">
        <v>36</v>
      </c>
      <c r="M1241" t="str">
        <f>UPPER(Workshops_2019_2023[[#This Row],[Format]])</f>
        <v>ONLINE-LIVE</v>
      </c>
      <c r="N1241" t="s">
        <v>771</v>
      </c>
      <c r="O1241" t="s">
        <v>16</v>
      </c>
      <c r="Y1241" s="5" t="s">
        <v>134</v>
      </c>
      <c r="Z1241" s="5" t="s">
        <v>290</v>
      </c>
    </row>
    <row r="1242" spans="1:33" x14ac:dyDescent="0.2">
      <c r="A1242" t="s">
        <v>521</v>
      </c>
      <c r="B1242" s="1">
        <v>43692</v>
      </c>
      <c r="C1242" t="s">
        <v>100</v>
      </c>
      <c r="D1242" s="2">
        <v>0.45833333333333331</v>
      </c>
      <c r="E1242" s="2">
        <v>0.52083333333333337</v>
      </c>
      <c r="F1242">
        <v>2</v>
      </c>
      <c r="G1242" t="s">
        <v>529</v>
      </c>
      <c r="H1242" t="s">
        <v>704</v>
      </c>
      <c r="K1242">
        <v>0</v>
      </c>
      <c r="L1242" t="s">
        <v>43</v>
      </c>
      <c r="M1242" t="str">
        <f>UPPER(Workshops_2019_2023[[#This Row],[Format]])</f>
        <v>IN-PERSON</v>
      </c>
      <c r="N1242" t="s">
        <v>37</v>
      </c>
      <c r="O1242" t="s">
        <v>16</v>
      </c>
      <c r="Y1242" s="5" t="s">
        <v>217</v>
      </c>
      <c r="AA1242" s="5" t="s">
        <v>534</v>
      </c>
      <c r="AD1242" s="5" t="s">
        <v>409</v>
      </c>
      <c r="AE1242">
        <v>46.729809000000003</v>
      </c>
      <c r="AF1242">
        <v>-117.161607</v>
      </c>
      <c r="AG1242" t="s">
        <v>57</v>
      </c>
    </row>
    <row r="1243" spans="1:33" x14ac:dyDescent="0.2">
      <c r="A1243" t="s">
        <v>521</v>
      </c>
      <c r="B1243" s="1">
        <v>43693</v>
      </c>
      <c r="C1243" t="s">
        <v>103</v>
      </c>
      <c r="D1243" s="2">
        <v>0.59375</v>
      </c>
      <c r="E1243" s="2">
        <v>0.66666666666666663</v>
      </c>
      <c r="F1243">
        <v>2</v>
      </c>
      <c r="G1243" t="s">
        <v>529</v>
      </c>
      <c r="H1243" t="s">
        <v>704</v>
      </c>
      <c r="K1243">
        <v>0</v>
      </c>
      <c r="L1243" t="s">
        <v>43</v>
      </c>
      <c r="M1243" t="str">
        <f>UPPER(Workshops_2019_2023[[#This Row],[Format]])</f>
        <v>IN-PERSON</v>
      </c>
      <c r="N1243" t="s">
        <v>37</v>
      </c>
      <c r="O1243" t="s">
        <v>16</v>
      </c>
      <c r="Y1243" s="5" t="s">
        <v>217</v>
      </c>
      <c r="AA1243" s="5" t="s">
        <v>534</v>
      </c>
      <c r="AD1243" s="5" t="s">
        <v>409</v>
      </c>
      <c r="AE1243">
        <v>46.729809000000003</v>
      </c>
      <c r="AF1243">
        <v>-117.161607</v>
      </c>
      <c r="AG1243" t="s">
        <v>57</v>
      </c>
    </row>
    <row r="1244" spans="1:33" x14ac:dyDescent="0.2">
      <c r="A1244" t="s">
        <v>521</v>
      </c>
      <c r="B1244" s="1">
        <v>43637</v>
      </c>
      <c r="C1244" t="s">
        <v>103</v>
      </c>
      <c r="D1244" s="2">
        <v>0.54166666666666663</v>
      </c>
      <c r="E1244" s="2">
        <v>0.55902777777777779</v>
      </c>
      <c r="F1244">
        <v>0</v>
      </c>
      <c r="G1244" t="s">
        <v>522</v>
      </c>
      <c r="H1244" t="s">
        <v>705</v>
      </c>
      <c r="K1244">
        <v>39</v>
      </c>
      <c r="L1244" t="s">
        <v>36</v>
      </c>
      <c r="M1244" t="str">
        <f>UPPER(Workshops_2019_2023[[#This Row],[Format]])</f>
        <v>IN-PERSON</v>
      </c>
      <c r="N1244" t="s">
        <v>37</v>
      </c>
      <c r="O1244" t="s">
        <v>16</v>
      </c>
      <c r="R1244">
        <v>39</v>
      </c>
      <c r="Y1244" s="5" t="s">
        <v>523</v>
      </c>
      <c r="AA1244" s="5" t="s">
        <v>524</v>
      </c>
    </row>
    <row r="1245" spans="1:33" x14ac:dyDescent="0.2">
      <c r="A1245" t="s">
        <v>521</v>
      </c>
      <c r="B1245" s="1">
        <v>43637</v>
      </c>
      <c r="C1245" t="s">
        <v>103</v>
      </c>
      <c r="D1245" s="2">
        <v>0.5625</v>
      </c>
      <c r="E1245" s="2">
        <v>0.57986111111111116</v>
      </c>
      <c r="F1245">
        <v>0</v>
      </c>
      <c r="G1245" t="s">
        <v>522</v>
      </c>
      <c r="H1245" t="s">
        <v>705</v>
      </c>
      <c r="K1245">
        <v>39</v>
      </c>
      <c r="L1245" t="s">
        <v>36</v>
      </c>
      <c r="M1245" t="str">
        <f>UPPER(Workshops_2019_2023[[#This Row],[Format]])</f>
        <v>IN-PERSON</v>
      </c>
      <c r="N1245" t="s">
        <v>37</v>
      </c>
      <c r="O1245" t="s">
        <v>16</v>
      </c>
      <c r="R1245">
        <v>39</v>
      </c>
      <c r="Y1245" s="5" t="s">
        <v>523</v>
      </c>
      <c r="AA1245" s="5" t="s">
        <v>524</v>
      </c>
    </row>
    <row r="1246" spans="1:33" x14ac:dyDescent="0.2">
      <c r="A1246" t="s">
        <v>521</v>
      </c>
      <c r="B1246" s="1">
        <v>43640</v>
      </c>
      <c r="C1246" t="s">
        <v>92</v>
      </c>
      <c r="D1246" s="2">
        <v>0.45833333333333331</v>
      </c>
      <c r="E1246" s="2">
        <v>0.47569444444444442</v>
      </c>
      <c r="F1246">
        <v>0</v>
      </c>
      <c r="G1246" t="s">
        <v>522</v>
      </c>
      <c r="H1246" t="s">
        <v>705</v>
      </c>
      <c r="K1246">
        <v>25</v>
      </c>
      <c r="L1246" t="s">
        <v>36</v>
      </c>
      <c r="M1246" t="str">
        <f>UPPER(Workshops_2019_2023[[#This Row],[Format]])</f>
        <v>IN-PERSON</v>
      </c>
      <c r="N1246" t="s">
        <v>37</v>
      </c>
      <c r="O1246" t="s">
        <v>16</v>
      </c>
      <c r="R1246">
        <v>25</v>
      </c>
      <c r="Y1246" s="5" t="s">
        <v>523</v>
      </c>
      <c r="AA1246" s="5" t="s">
        <v>524</v>
      </c>
    </row>
    <row r="1247" spans="1:33" x14ac:dyDescent="0.2">
      <c r="A1247" t="s">
        <v>521</v>
      </c>
      <c r="B1247" s="1">
        <v>43643</v>
      </c>
      <c r="C1247" t="s">
        <v>100</v>
      </c>
      <c r="D1247" s="2">
        <v>0.5</v>
      </c>
      <c r="E1247" s="2">
        <v>0.51736111111111116</v>
      </c>
      <c r="F1247">
        <v>0</v>
      </c>
      <c r="G1247" t="s">
        <v>522</v>
      </c>
      <c r="H1247" t="s">
        <v>705</v>
      </c>
      <c r="K1247">
        <v>35</v>
      </c>
      <c r="L1247" t="s">
        <v>36</v>
      </c>
      <c r="M1247" t="str">
        <f>UPPER(Workshops_2019_2023[[#This Row],[Format]])</f>
        <v>IN-PERSON</v>
      </c>
      <c r="N1247" t="s">
        <v>37</v>
      </c>
      <c r="O1247" t="s">
        <v>16</v>
      </c>
      <c r="R1247">
        <v>35</v>
      </c>
      <c r="Y1247" s="5" t="s">
        <v>523</v>
      </c>
      <c r="AA1247" s="5" t="s">
        <v>524</v>
      </c>
    </row>
    <row r="1248" spans="1:33" x14ac:dyDescent="0.2">
      <c r="A1248" t="s">
        <v>521</v>
      </c>
      <c r="B1248" s="1">
        <v>43643</v>
      </c>
      <c r="C1248" t="s">
        <v>100</v>
      </c>
      <c r="D1248" s="2">
        <v>0.52083333333333337</v>
      </c>
      <c r="E1248" s="2">
        <v>0.53819444444444442</v>
      </c>
      <c r="F1248">
        <v>0</v>
      </c>
      <c r="G1248" t="s">
        <v>522</v>
      </c>
      <c r="H1248" t="s">
        <v>705</v>
      </c>
      <c r="K1248">
        <v>35</v>
      </c>
      <c r="L1248" t="s">
        <v>36</v>
      </c>
      <c r="M1248" t="str">
        <f>UPPER(Workshops_2019_2023[[#This Row],[Format]])</f>
        <v>IN-PERSON</v>
      </c>
      <c r="N1248" t="s">
        <v>37</v>
      </c>
      <c r="O1248" t="s">
        <v>16</v>
      </c>
      <c r="R1248">
        <v>35</v>
      </c>
      <c r="Y1248" s="5" t="s">
        <v>523</v>
      </c>
      <c r="AA1248" s="5" t="s">
        <v>524</v>
      </c>
    </row>
    <row r="1249" spans="1:33" x14ac:dyDescent="0.2">
      <c r="A1249" t="s">
        <v>521</v>
      </c>
      <c r="B1249" s="1">
        <v>43654</v>
      </c>
      <c r="C1249" t="s">
        <v>92</v>
      </c>
      <c r="D1249" s="2">
        <v>0.35416666666666669</v>
      </c>
      <c r="E1249" s="2">
        <v>0.37152777777777779</v>
      </c>
      <c r="F1249">
        <v>0</v>
      </c>
      <c r="G1249" t="s">
        <v>522</v>
      </c>
      <c r="H1249" t="s">
        <v>705</v>
      </c>
      <c r="K1249">
        <v>28</v>
      </c>
      <c r="L1249" t="s">
        <v>36</v>
      </c>
      <c r="M1249" t="str">
        <f>UPPER(Workshops_2019_2023[[#This Row],[Format]])</f>
        <v>IN-PERSON</v>
      </c>
      <c r="N1249" t="s">
        <v>37</v>
      </c>
      <c r="O1249" t="s">
        <v>16</v>
      </c>
      <c r="R1249">
        <v>28</v>
      </c>
      <c r="Y1249" s="5" t="s">
        <v>523</v>
      </c>
      <c r="AA1249" s="5" t="s">
        <v>524</v>
      </c>
    </row>
    <row r="1250" spans="1:33" x14ac:dyDescent="0.2">
      <c r="A1250" t="s">
        <v>521</v>
      </c>
      <c r="B1250" s="1">
        <v>43654</v>
      </c>
      <c r="C1250" t="s">
        <v>92</v>
      </c>
      <c r="D1250" s="2">
        <v>0.375</v>
      </c>
      <c r="E1250" s="2">
        <v>0.3923611111111111</v>
      </c>
      <c r="F1250">
        <v>0</v>
      </c>
      <c r="G1250" t="s">
        <v>522</v>
      </c>
      <c r="H1250" t="s">
        <v>705</v>
      </c>
      <c r="K1250">
        <v>28</v>
      </c>
      <c r="L1250" t="s">
        <v>36</v>
      </c>
      <c r="M1250" t="str">
        <f>UPPER(Workshops_2019_2023[[#This Row],[Format]])</f>
        <v>IN-PERSON</v>
      </c>
      <c r="N1250" t="s">
        <v>37</v>
      </c>
      <c r="O1250" t="s">
        <v>16</v>
      </c>
      <c r="R1250">
        <v>28</v>
      </c>
      <c r="Y1250" s="5" t="s">
        <v>523</v>
      </c>
      <c r="AA1250" s="5" t="s">
        <v>524</v>
      </c>
    </row>
    <row r="1251" spans="1:33" x14ac:dyDescent="0.2">
      <c r="A1251" t="s">
        <v>521</v>
      </c>
      <c r="B1251" s="1">
        <v>43658</v>
      </c>
      <c r="C1251" t="s">
        <v>103</v>
      </c>
      <c r="D1251" s="2">
        <v>0.58333333333333337</v>
      </c>
      <c r="E1251" s="2">
        <v>0.60069444444444442</v>
      </c>
      <c r="F1251">
        <v>0</v>
      </c>
      <c r="G1251" t="s">
        <v>522</v>
      </c>
      <c r="H1251" t="s">
        <v>705</v>
      </c>
      <c r="K1251">
        <v>28</v>
      </c>
      <c r="L1251" t="s">
        <v>36</v>
      </c>
      <c r="M1251" t="str">
        <f>UPPER(Workshops_2019_2023[[#This Row],[Format]])</f>
        <v>IN-PERSON</v>
      </c>
      <c r="N1251" t="s">
        <v>37</v>
      </c>
      <c r="O1251" t="s">
        <v>16</v>
      </c>
      <c r="R1251">
        <v>28</v>
      </c>
      <c r="Y1251" s="5" t="s">
        <v>523</v>
      </c>
      <c r="AA1251" s="5" t="s">
        <v>524</v>
      </c>
    </row>
    <row r="1252" spans="1:33" x14ac:dyDescent="0.2">
      <c r="A1252" t="s">
        <v>521</v>
      </c>
      <c r="B1252" s="1">
        <v>43658</v>
      </c>
      <c r="C1252" t="s">
        <v>103</v>
      </c>
      <c r="D1252" s="2">
        <v>0.60416666666666663</v>
      </c>
      <c r="E1252" s="2">
        <v>0.62152777777777779</v>
      </c>
      <c r="F1252">
        <v>0</v>
      </c>
      <c r="G1252" t="s">
        <v>522</v>
      </c>
      <c r="H1252" t="s">
        <v>705</v>
      </c>
      <c r="K1252">
        <v>28</v>
      </c>
      <c r="L1252" t="s">
        <v>36</v>
      </c>
      <c r="M1252" t="str">
        <f>UPPER(Workshops_2019_2023[[#This Row],[Format]])</f>
        <v>IN-PERSON</v>
      </c>
      <c r="N1252" t="s">
        <v>37</v>
      </c>
      <c r="O1252" t="s">
        <v>16</v>
      </c>
      <c r="R1252">
        <v>28</v>
      </c>
      <c r="Y1252" s="5" t="s">
        <v>523</v>
      </c>
      <c r="AA1252" s="5" t="s">
        <v>524</v>
      </c>
    </row>
    <row r="1253" spans="1:33" x14ac:dyDescent="0.2">
      <c r="A1253" t="s">
        <v>521</v>
      </c>
      <c r="B1253" s="1">
        <v>43665</v>
      </c>
      <c r="C1253" t="s">
        <v>103</v>
      </c>
      <c r="D1253" s="2">
        <v>0.41666666666666669</v>
      </c>
      <c r="E1253" s="2">
        <v>0.43402777777777779</v>
      </c>
      <c r="F1253">
        <v>0</v>
      </c>
      <c r="G1253" t="s">
        <v>522</v>
      </c>
      <c r="H1253" t="s">
        <v>705</v>
      </c>
      <c r="K1253">
        <v>28</v>
      </c>
      <c r="L1253" t="s">
        <v>36</v>
      </c>
      <c r="M1253" t="str">
        <f>UPPER(Workshops_2019_2023[[#This Row],[Format]])</f>
        <v>IN-PERSON</v>
      </c>
      <c r="N1253" t="s">
        <v>37</v>
      </c>
      <c r="O1253" t="s">
        <v>16</v>
      </c>
      <c r="R1253">
        <v>28</v>
      </c>
      <c r="Y1253" s="5" t="s">
        <v>523</v>
      </c>
      <c r="AA1253" s="5" t="s">
        <v>524</v>
      </c>
    </row>
    <row r="1254" spans="1:33" x14ac:dyDescent="0.2">
      <c r="A1254" t="s">
        <v>521</v>
      </c>
      <c r="B1254" s="1">
        <v>43665</v>
      </c>
      <c r="C1254" t="s">
        <v>103</v>
      </c>
      <c r="D1254" s="2">
        <v>0.4375</v>
      </c>
      <c r="E1254" s="2">
        <v>0.4548611111111111</v>
      </c>
      <c r="F1254">
        <v>0</v>
      </c>
      <c r="G1254" t="s">
        <v>522</v>
      </c>
      <c r="H1254" t="s">
        <v>705</v>
      </c>
      <c r="K1254">
        <v>28</v>
      </c>
      <c r="L1254" t="s">
        <v>36</v>
      </c>
      <c r="M1254" t="str">
        <f>UPPER(Workshops_2019_2023[[#This Row],[Format]])</f>
        <v>IN-PERSON</v>
      </c>
      <c r="N1254" t="s">
        <v>37</v>
      </c>
      <c r="O1254" t="s">
        <v>16</v>
      </c>
      <c r="R1254">
        <v>28</v>
      </c>
      <c r="Y1254" s="5" t="s">
        <v>523</v>
      </c>
      <c r="AA1254" s="5" t="s">
        <v>524</v>
      </c>
    </row>
    <row r="1255" spans="1:33" x14ac:dyDescent="0.2">
      <c r="A1255" t="s">
        <v>521</v>
      </c>
      <c r="B1255" s="1">
        <v>43669</v>
      </c>
      <c r="C1255" t="s">
        <v>96</v>
      </c>
      <c r="D1255" s="2">
        <v>0.60416666666666663</v>
      </c>
      <c r="E1255" s="2">
        <v>0.62152777777777779</v>
      </c>
      <c r="F1255">
        <v>0</v>
      </c>
      <c r="G1255" t="s">
        <v>522</v>
      </c>
      <c r="H1255" t="s">
        <v>705</v>
      </c>
      <c r="K1255">
        <v>27</v>
      </c>
      <c r="L1255" t="s">
        <v>36</v>
      </c>
      <c r="M1255" t="str">
        <f>UPPER(Workshops_2019_2023[[#This Row],[Format]])</f>
        <v>IN-PERSON</v>
      </c>
      <c r="N1255" t="s">
        <v>37</v>
      </c>
      <c r="O1255" t="s">
        <v>16</v>
      </c>
      <c r="R1255">
        <v>27</v>
      </c>
      <c r="Y1255" s="5" t="s">
        <v>523</v>
      </c>
      <c r="AA1255" s="5" t="s">
        <v>524</v>
      </c>
    </row>
    <row r="1256" spans="1:33" x14ac:dyDescent="0.2">
      <c r="A1256" t="s">
        <v>521</v>
      </c>
      <c r="B1256" s="1">
        <v>43675</v>
      </c>
      <c r="C1256" t="s">
        <v>92</v>
      </c>
      <c r="D1256" s="2">
        <v>0.47916666666666669</v>
      </c>
      <c r="E1256" s="2">
        <v>0.49652777777777779</v>
      </c>
      <c r="F1256">
        <v>0</v>
      </c>
      <c r="G1256" t="s">
        <v>522</v>
      </c>
      <c r="H1256" t="s">
        <v>705</v>
      </c>
      <c r="K1256">
        <v>30</v>
      </c>
      <c r="L1256" t="s">
        <v>36</v>
      </c>
      <c r="M1256" t="str">
        <f>UPPER(Workshops_2019_2023[[#This Row],[Format]])</f>
        <v>IN-PERSON</v>
      </c>
      <c r="N1256" t="s">
        <v>37</v>
      </c>
      <c r="O1256" t="s">
        <v>16</v>
      </c>
      <c r="R1256">
        <v>30</v>
      </c>
      <c r="Y1256" s="5" t="s">
        <v>523</v>
      </c>
      <c r="AA1256" s="5" t="s">
        <v>524</v>
      </c>
    </row>
    <row r="1257" spans="1:33" x14ac:dyDescent="0.2">
      <c r="A1257" t="s">
        <v>521</v>
      </c>
      <c r="B1257" s="1">
        <v>43688</v>
      </c>
      <c r="C1257" t="s">
        <v>539</v>
      </c>
      <c r="D1257" s="2">
        <v>0.48958333333333331</v>
      </c>
      <c r="E1257" s="2">
        <v>0.53125</v>
      </c>
      <c r="F1257">
        <v>1</v>
      </c>
      <c r="G1257" t="s">
        <v>526</v>
      </c>
      <c r="H1257" t="s">
        <v>705</v>
      </c>
      <c r="K1257">
        <v>67</v>
      </c>
      <c r="L1257" t="s">
        <v>36</v>
      </c>
      <c r="M1257" t="str">
        <f>UPPER(Workshops_2019_2023[[#This Row],[Format]])</f>
        <v>IN-PERSON</v>
      </c>
      <c r="N1257" t="s">
        <v>37</v>
      </c>
      <c r="O1257" t="s">
        <v>16</v>
      </c>
      <c r="R1257">
        <v>67</v>
      </c>
      <c r="Y1257" s="5" t="s">
        <v>217</v>
      </c>
      <c r="AA1257" s="5" t="s">
        <v>532</v>
      </c>
      <c r="AD1257" s="5" t="s">
        <v>503</v>
      </c>
      <c r="AE1257">
        <v>46.729801000000002</v>
      </c>
      <c r="AF1257">
        <v>-117.161642</v>
      </c>
      <c r="AG1257" t="s">
        <v>108</v>
      </c>
    </row>
    <row r="1258" spans="1:33" x14ac:dyDescent="0.2">
      <c r="A1258" t="s">
        <v>521</v>
      </c>
      <c r="B1258" s="1">
        <v>43688</v>
      </c>
      <c r="C1258" t="s">
        <v>539</v>
      </c>
      <c r="D1258" s="2">
        <v>0.58333333333333337</v>
      </c>
      <c r="E1258" s="2">
        <v>0.625</v>
      </c>
      <c r="F1258">
        <v>1</v>
      </c>
      <c r="G1258" t="s">
        <v>526</v>
      </c>
      <c r="H1258" t="s">
        <v>705</v>
      </c>
      <c r="K1258">
        <v>58</v>
      </c>
      <c r="L1258" t="s">
        <v>36</v>
      </c>
      <c r="M1258" t="str">
        <f>UPPER(Workshops_2019_2023[[#This Row],[Format]])</f>
        <v>IN-PERSON</v>
      </c>
      <c r="N1258" t="s">
        <v>37</v>
      </c>
      <c r="O1258" t="s">
        <v>16</v>
      </c>
      <c r="R1258">
        <v>58</v>
      </c>
      <c r="Y1258" s="5" t="s">
        <v>217</v>
      </c>
      <c r="AA1258" s="5" t="s">
        <v>534</v>
      </c>
      <c r="AD1258" s="5" t="s">
        <v>503</v>
      </c>
      <c r="AE1258">
        <v>46.729801000000002</v>
      </c>
      <c r="AF1258">
        <v>-117.161642</v>
      </c>
      <c r="AG1258" t="s">
        <v>108</v>
      </c>
    </row>
    <row r="1259" spans="1:33" x14ac:dyDescent="0.2">
      <c r="A1259" t="s">
        <v>521</v>
      </c>
      <c r="B1259" s="1">
        <v>43688</v>
      </c>
      <c r="C1259" t="s">
        <v>92</v>
      </c>
      <c r="D1259" s="2">
        <v>0.39583333333333331</v>
      </c>
      <c r="E1259" s="2">
        <v>0.4375</v>
      </c>
      <c r="F1259">
        <v>1</v>
      </c>
      <c r="G1259" t="s">
        <v>526</v>
      </c>
      <c r="H1259" t="s">
        <v>705</v>
      </c>
      <c r="K1259">
        <v>42</v>
      </c>
      <c r="L1259" t="s">
        <v>36</v>
      </c>
      <c r="M1259" t="str">
        <f>UPPER(Workshops_2019_2023[[#This Row],[Format]])</f>
        <v>IN-PERSON</v>
      </c>
      <c r="N1259" t="s">
        <v>37</v>
      </c>
      <c r="O1259" t="s">
        <v>16</v>
      </c>
      <c r="R1259">
        <v>42</v>
      </c>
      <c r="Y1259" s="5" t="s">
        <v>217</v>
      </c>
      <c r="AA1259" s="5" t="s">
        <v>532</v>
      </c>
      <c r="AD1259" s="5" t="s">
        <v>503</v>
      </c>
      <c r="AE1259">
        <v>46.729801000000002</v>
      </c>
      <c r="AF1259">
        <v>-117.161642</v>
      </c>
      <c r="AG1259" t="s">
        <v>108</v>
      </c>
    </row>
    <row r="1260" spans="1:33" x14ac:dyDescent="0.2">
      <c r="A1260" t="s">
        <v>521</v>
      </c>
      <c r="B1260" s="1">
        <v>43689</v>
      </c>
      <c r="C1260" t="s">
        <v>92</v>
      </c>
      <c r="D1260" s="2">
        <v>0.39583333333333331</v>
      </c>
      <c r="E1260" s="2">
        <v>0.4375</v>
      </c>
      <c r="F1260">
        <v>1</v>
      </c>
      <c r="G1260" t="s">
        <v>526</v>
      </c>
      <c r="H1260" t="s">
        <v>705</v>
      </c>
      <c r="K1260">
        <v>46</v>
      </c>
      <c r="L1260" t="s">
        <v>36</v>
      </c>
      <c r="M1260" t="str">
        <f>UPPER(Workshops_2019_2023[[#This Row],[Format]])</f>
        <v>IN-PERSON</v>
      </c>
      <c r="N1260" t="s">
        <v>37</v>
      </c>
      <c r="O1260" t="s">
        <v>16</v>
      </c>
      <c r="R1260">
        <v>46</v>
      </c>
      <c r="Y1260" s="5" t="s">
        <v>217</v>
      </c>
      <c r="AA1260" s="5" t="s">
        <v>534</v>
      </c>
      <c r="AD1260" s="5" t="s">
        <v>51</v>
      </c>
      <c r="AE1260">
        <v>46.729809000000003</v>
      </c>
      <c r="AF1260">
        <v>-117.163473</v>
      </c>
      <c r="AG1260" t="s">
        <v>52</v>
      </c>
    </row>
    <row r="1261" spans="1:33" x14ac:dyDescent="0.2">
      <c r="A1261" t="s">
        <v>521</v>
      </c>
      <c r="B1261" s="1">
        <v>43689</v>
      </c>
      <c r="C1261" t="s">
        <v>92</v>
      </c>
      <c r="D1261" s="2">
        <v>0.48958333333333331</v>
      </c>
      <c r="E1261" s="2">
        <v>0.53125</v>
      </c>
      <c r="F1261">
        <v>1</v>
      </c>
      <c r="G1261" t="s">
        <v>526</v>
      </c>
      <c r="H1261" t="s">
        <v>705</v>
      </c>
      <c r="K1261">
        <v>48</v>
      </c>
      <c r="L1261" t="s">
        <v>36</v>
      </c>
      <c r="M1261" t="str">
        <f>UPPER(Workshops_2019_2023[[#This Row],[Format]])</f>
        <v>IN-PERSON</v>
      </c>
      <c r="N1261" t="s">
        <v>37</v>
      </c>
      <c r="O1261" t="s">
        <v>16</v>
      </c>
      <c r="R1261">
        <v>48</v>
      </c>
      <c r="Y1261" s="5" t="s">
        <v>217</v>
      </c>
      <c r="AA1261" s="5" t="s">
        <v>534</v>
      </c>
      <c r="AD1261" s="5" t="s">
        <v>51</v>
      </c>
      <c r="AE1261">
        <v>46.729809000000003</v>
      </c>
      <c r="AF1261">
        <v>-117.163473</v>
      </c>
      <c r="AG1261" t="s">
        <v>52</v>
      </c>
    </row>
    <row r="1262" spans="1:33" x14ac:dyDescent="0.2">
      <c r="A1262" t="s">
        <v>521</v>
      </c>
      <c r="B1262" s="1">
        <v>43691</v>
      </c>
      <c r="C1262" t="s">
        <v>98</v>
      </c>
      <c r="D1262" s="2">
        <v>0.39583333333333331</v>
      </c>
      <c r="E1262" s="2">
        <v>0.4375</v>
      </c>
      <c r="F1262">
        <v>1</v>
      </c>
      <c r="G1262" t="s">
        <v>526</v>
      </c>
      <c r="H1262" t="s">
        <v>705</v>
      </c>
      <c r="K1262">
        <v>56</v>
      </c>
      <c r="L1262" t="s">
        <v>36</v>
      </c>
      <c r="M1262" t="str">
        <f>UPPER(Workshops_2019_2023[[#This Row],[Format]])</f>
        <v>IN-PERSON</v>
      </c>
      <c r="N1262" t="s">
        <v>37</v>
      </c>
      <c r="O1262" t="s">
        <v>16</v>
      </c>
      <c r="R1262">
        <v>56</v>
      </c>
      <c r="Y1262" s="5" t="s">
        <v>217</v>
      </c>
      <c r="AA1262" s="5" t="s">
        <v>534</v>
      </c>
      <c r="AD1262" s="5" t="s">
        <v>331</v>
      </c>
      <c r="AE1262">
        <v>46.729809000000003</v>
      </c>
      <c r="AF1262">
        <v>-117.163473</v>
      </c>
      <c r="AG1262" t="s">
        <v>52</v>
      </c>
    </row>
    <row r="1263" spans="1:33" x14ac:dyDescent="0.2">
      <c r="A1263" t="s">
        <v>521</v>
      </c>
      <c r="B1263" s="1">
        <v>43691</v>
      </c>
      <c r="C1263" t="s">
        <v>98</v>
      </c>
      <c r="D1263" s="2">
        <v>0.48958333333333331</v>
      </c>
      <c r="E1263" s="2">
        <v>0.53125</v>
      </c>
      <c r="F1263">
        <v>1</v>
      </c>
      <c r="G1263" t="s">
        <v>526</v>
      </c>
      <c r="H1263" t="s">
        <v>705</v>
      </c>
      <c r="K1263">
        <v>77</v>
      </c>
      <c r="L1263" t="s">
        <v>36</v>
      </c>
      <c r="M1263" t="str">
        <f>UPPER(Workshops_2019_2023[[#This Row],[Format]])</f>
        <v>IN-PERSON</v>
      </c>
      <c r="N1263" t="s">
        <v>37</v>
      </c>
      <c r="O1263" t="s">
        <v>16</v>
      </c>
      <c r="R1263">
        <v>77</v>
      </c>
      <c r="Y1263" s="5" t="s">
        <v>217</v>
      </c>
      <c r="AA1263" s="5" t="s">
        <v>534</v>
      </c>
      <c r="AD1263" s="5" t="s">
        <v>331</v>
      </c>
      <c r="AE1263">
        <v>46.729809000000003</v>
      </c>
      <c r="AF1263">
        <v>-117.163473</v>
      </c>
      <c r="AG1263" t="s">
        <v>52</v>
      </c>
    </row>
    <row r="1264" spans="1:33" x14ac:dyDescent="0.2">
      <c r="A1264" t="s">
        <v>521</v>
      </c>
      <c r="B1264" s="1">
        <v>43842</v>
      </c>
      <c r="C1264" t="s">
        <v>539</v>
      </c>
      <c r="D1264" s="2">
        <v>0.41666666666666669</v>
      </c>
      <c r="E1264" s="2">
        <v>0.45833333333333331</v>
      </c>
      <c r="F1264">
        <v>1</v>
      </c>
      <c r="G1264" t="s">
        <v>526</v>
      </c>
      <c r="H1264" t="s">
        <v>705</v>
      </c>
      <c r="I1264" t="s">
        <v>722</v>
      </c>
      <c r="J1264">
        <v>15</v>
      </c>
      <c r="K1264">
        <v>12</v>
      </c>
      <c r="L1264" t="s">
        <v>36</v>
      </c>
      <c r="M1264" t="str">
        <f>UPPER(Workshops_2019_2023[[#This Row],[Format]])</f>
        <v>IN-PERSON</v>
      </c>
      <c r="N1264" t="s">
        <v>37</v>
      </c>
      <c r="O1264" t="s">
        <v>16</v>
      </c>
      <c r="R1264">
        <v>12</v>
      </c>
    </row>
    <row r="1265" spans="1:33" x14ac:dyDescent="0.2">
      <c r="A1265" t="s">
        <v>521</v>
      </c>
      <c r="B1265" s="1">
        <v>44112</v>
      </c>
      <c r="C1265" t="s">
        <v>100</v>
      </c>
      <c r="D1265" s="2">
        <v>0.625</v>
      </c>
      <c r="E1265" s="2">
        <v>0.66666666666666663</v>
      </c>
      <c r="F1265">
        <v>1</v>
      </c>
      <c r="G1265" t="s">
        <v>561</v>
      </c>
      <c r="H1265" t="s">
        <v>705</v>
      </c>
      <c r="J1265">
        <v>40</v>
      </c>
      <c r="K1265">
        <v>29</v>
      </c>
      <c r="L1265" t="s">
        <v>36</v>
      </c>
      <c r="M1265" t="str">
        <f>UPPER(Workshops_2019_2023[[#This Row],[Format]])</f>
        <v>ONLINE-LIVE</v>
      </c>
      <c r="N1265" t="s">
        <v>771</v>
      </c>
      <c r="O1265" t="s">
        <v>16</v>
      </c>
      <c r="Y1265" s="5" t="s">
        <v>134</v>
      </c>
      <c r="Z1265" s="5" t="s">
        <v>290</v>
      </c>
    </row>
    <row r="1266" spans="1:33" x14ac:dyDescent="0.2">
      <c r="A1266" t="s">
        <v>521</v>
      </c>
      <c r="B1266" s="1">
        <v>44117</v>
      </c>
      <c r="C1266" t="s">
        <v>96</v>
      </c>
      <c r="D1266" s="2">
        <v>0.625</v>
      </c>
      <c r="E1266" s="2">
        <v>0.66666666666666663</v>
      </c>
      <c r="F1266">
        <v>1</v>
      </c>
      <c r="G1266" t="s">
        <v>561</v>
      </c>
      <c r="H1266" t="s">
        <v>705</v>
      </c>
      <c r="J1266">
        <v>40</v>
      </c>
      <c r="K1266">
        <v>26</v>
      </c>
      <c r="L1266" t="s">
        <v>36</v>
      </c>
      <c r="M1266" t="str">
        <f>UPPER(Workshops_2019_2023[[#This Row],[Format]])</f>
        <v>ONLINE-LIVE</v>
      </c>
      <c r="N1266" t="s">
        <v>771</v>
      </c>
      <c r="O1266" t="s">
        <v>16</v>
      </c>
      <c r="Y1266" s="5" t="s">
        <v>134</v>
      </c>
      <c r="Z1266" s="5" t="s">
        <v>290</v>
      </c>
    </row>
    <row r="1267" spans="1:33" x14ac:dyDescent="0.2">
      <c r="A1267" t="s">
        <v>521</v>
      </c>
      <c r="B1267" s="1">
        <v>44124</v>
      </c>
      <c r="C1267" t="s">
        <v>96</v>
      </c>
      <c r="D1267" s="2">
        <v>0.6875</v>
      </c>
      <c r="E1267" s="2">
        <v>0.72916666666666663</v>
      </c>
      <c r="F1267">
        <v>1</v>
      </c>
      <c r="G1267" t="s">
        <v>561</v>
      </c>
      <c r="H1267" t="s">
        <v>705</v>
      </c>
      <c r="J1267">
        <v>40</v>
      </c>
      <c r="K1267">
        <v>12</v>
      </c>
      <c r="L1267" t="s">
        <v>36</v>
      </c>
      <c r="M1267" t="str">
        <f>UPPER(Workshops_2019_2023[[#This Row],[Format]])</f>
        <v>ONLINE-LIVE</v>
      </c>
      <c r="N1267" t="s">
        <v>771</v>
      </c>
      <c r="O1267" t="s">
        <v>16</v>
      </c>
      <c r="Y1267" s="5" t="s">
        <v>134</v>
      </c>
      <c r="Z1267" s="5" t="s">
        <v>290</v>
      </c>
    </row>
    <row r="1268" spans="1:33" x14ac:dyDescent="0.2">
      <c r="A1268" t="s">
        <v>521</v>
      </c>
      <c r="B1268" s="1">
        <v>44059</v>
      </c>
      <c r="C1268" t="s">
        <v>539</v>
      </c>
      <c r="D1268" s="2">
        <v>0.4375</v>
      </c>
      <c r="E1268" s="2">
        <v>0.47916666666666669</v>
      </c>
      <c r="F1268">
        <v>1</v>
      </c>
      <c r="G1268" t="s">
        <v>560</v>
      </c>
      <c r="H1268" t="s">
        <v>705</v>
      </c>
      <c r="J1268">
        <v>40</v>
      </c>
      <c r="K1268">
        <v>26</v>
      </c>
      <c r="L1268" t="s">
        <v>36</v>
      </c>
      <c r="M1268" t="str">
        <f>UPPER(Workshops_2019_2023[[#This Row],[Format]])</f>
        <v>ONLINE-LIVE</v>
      </c>
      <c r="N1268" t="s">
        <v>771</v>
      </c>
      <c r="O1268" t="s">
        <v>16</v>
      </c>
      <c r="Y1268" s="5" t="s">
        <v>134</v>
      </c>
      <c r="Z1268" s="5" t="s">
        <v>290</v>
      </c>
    </row>
    <row r="1269" spans="1:33" x14ac:dyDescent="0.2">
      <c r="A1269" t="s">
        <v>521</v>
      </c>
      <c r="B1269" s="1">
        <v>44061</v>
      </c>
      <c r="C1269" t="s">
        <v>96</v>
      </c>
      <c r="D1269" s="2">
        <v>0.47916666666666669</v>
      </c>
      <c r="E1269" s="2">
        <v>0.52083333333333337</v>
      </c>
      <c r="F1269">
        <v>1</v>
      </c>
      <c r="G1269" t="s">
        <v>560</v>
      </c>
      <c r="H1269" t="s">
        <v>705</v>
      </c>
      <c r="J1269">
        <v>40</v>
      </c>
      <c r="K1269">
        <v>26</v>
      </c>
      <c r="L1269" t="s">
        <v>36</v>
      </c>
      <c r="M1269" t="str">
        <f>UPPER(Workshops_2019_2023[[#This Row],[Format]])</f>
        <v>ONLINE-LIVE</v>
      </c>
      <c r="N1269" t="s">
        <v>771</v>
      </c>
      <c r="O1269" t="s">
        <v>16</v>
      </c>
      <c r="Y1269" s="5" t="s">
        <v>134</v>
      </c>
      <c r="Z1269" s="5" t="s">
        <v>290</v>
      </c>
    </row>
    <row r="1270" spans="1:33" x14ac:dyDescent="0.2">
      <c r="A1270" t="s">
        <v>521</v>
      </c>
      <c r="B1270" s="1">
        <v>44062</v>
      </c>
      <c r="C1270" t="s">
        <v>98</v>
      </c>
      <c r="D1270" s="2">
        <v>0.47916666666666669</v>
      </c>
      <c r="E1270" s="2">
        <v>0.52083333333333337</v>
      </c>
      <c r="F1270">
        <v>1</v>
      </c>
      <c r="G1270" t="s">
        <v>560</v>
      </c>
      <c r="H1270" t="s">
        <v>705</v>
      </c>
      <c r="J1270">
        <v>40</v>
      </c>
      <c r="K1270">
        <v>26</v>
      </c>
      <c r="L1270" t="s">
        <v>36</v>
      </c>
      <c r="M1270" t="str">
        <f>UPPER(Workshops_2019_2023[[#This Row],[Format]])</f>
        <v>ONLINE-LIVE</v>
      </c>
      <c r="N1270" t="s">
        <v>771</v>
      </c>
      <c r="O1270" t="s">
        <v>16</v>
      </c>
      <c r="Y1270" s="5" t="s">
        <v>134</v>
      </c>
      <c r="Z1270" s="5" t="s">
        <v>290</v>
      </c>
    </row>
    <row r="1271" spans="1:33" x14ac:dyDescent="0.2">
      <c r="A1271" t="s">
        <v>521</v>
      </c>
      <c r="B1271" s="1">
        <v>44063</v>
      </c>
      <c r="C1271" t="s">
        <v>100</v>
      </c>
      <c r="D1271" s="2">
        <v>0.41666666666666669</v>
      </c>
      <c r="E1271" s="2">
        <v>0.45833333333333331</v>
      </c>
      <c r="F1271">
        <v>1</v>
      </c>
      <c r="G1271" t="s">
        <v>560</v>
      </c>
      <c r="H1271" t="s">
        <v>705</v>
      </c>
      <c r="J1271">
        <v>40</v>
      </c>
      <c r="K1271">
        <v>26</v>
      </c>
      <c r="L1271" t="s">
        <v>36</v>
      </c>
      <c r="M1271" t="str">
        <f>UPPER(Workshops_2019_2023[[#This Row],[Format]])</f>
        <v>ONLINE-LIVE</v>
      </c>
      <c r="N1271" t="s">
        <v>771</v>
      </c>
      <c r="O1271" t="s">
        <v>16</v>
      </c>
      <c r="Y1271" s="5" t="s">
        <v>134</v>
      </c>
      <c r="Z1271" s="5" t="s">
        <v>290</v>
      </c>
    </row>
    <row r="1272" spans="1:33" x14ac:dyDescent="0.2">
      <c r="A1272" t="s">
        <v>521</v>
      </c>
      <c r="B1272" s="1">
        <v>44064</v>
      </c>
      <c r="C1272" t="s">
        <v>103</v>
      </c>
      <c r="D1272" s="2">
        <v>0.54166666666666663</v>
      </c>
      <c r="E1272" s="2">
        <v>0.58333333333333337</v>
      </c>
      <c r="F1272">
        <v>1</v>
      </c>
      <c r="G1272" t="s">
        <v>560</v>
      </c>
      <c r="H1272" t="s">
        <v>705</v>
      </c>
      <c r="J1272">
        <v>40</v>
      </c>
      <c r="K1272">
        <v>26</v>
      </c>
      <c r="L1272" t="s">
        <v>36</v>
      </c>
      <c r="M1272" t="str">
        <f>UPPER(Workshops_2019_2023[[#This Row],[Format]])</f>
        <v>ONLINE-LIVE</v>
      </c>
      <c r="N1272" t="s">
        <v>771</v>
      </c>
      <c r="O1272" t="s">
        <v>16</v>
      </c>
      <c r="Y1272" s="5" t="s">
        <v>134</v>
      </c>
      <c r="Z1272" s="5" t="s">
        <v>290</v>
      </c>
    </row>
    <row r="1273" spans="1:33" x14ac:dyDescent="0.2">
      <c r="A1273" t="s">
        <v>521</v>
      </c>
      <c r="B1273" s="1">
        <v>43688</v>
      </c>
      <c r="C1273" t="s">
        <v>539</v>
      </c>
      <c r="D1273" s="2">
        <v>0.39583333333333331</v>
      </c>
      <c r="E1273" s="2">
        <v>0.4375</v>
      </c>
      <c r="F1273">
        <v>1</v>
      </c>
      <c r="G1273" t="s">
        <v>526</v>
      </c>
      <c r="H1273" t="s">
        <v>706</v>
      </c>
      <c r="K1273">
        <v>72</v>
      </c>
      <c r="L1273" t="s">
        <v>36</v>
      </c>
      <c r="M1273" t="str">
        <f>UPPER(Workshops_2019_2023[[#This Row],[Format]])</f>
        <v>IN-PERSON</v>
      </c>
      <c r="N1273" t="s">
        <v>37</v>
      </c>
      <c r="O1273" t="s">
        <v>16</v>
      </c>
      <c r="R1273">
        <v>72</v>
      </c>
      <c r="Y1273" s="5" t="s">
        <v>217</v>
      </c>
      <c r="AA1273" s="5" t="s">
        <v>532</v>
      </c>
      <c r="AD1273" s="5" t="s">
        <v>533</v>
      </c>
      <c r="AE1273">
        <v>46.729809000000003</v>
      </c>
      <c r="AF1273">
        <v>-117.163473</v>
      </c>
      <c r="AG1273" t="s">
        <v>52</v>
      </c>
    </row>
    <row r="1274" spans="1:33" x14ac:dyDescent="0.2">
      <c r="A1274" t="s">
        <v>521</v>
      </c>
      <c r="B1274" s="1">
        <v>43688</v>
      </c>
      <c r="C1274" t="s">
        <v>539</v>
      </c>
      <c r="D1274" s="2">
        <v>0.48958333333333331</v>
      </c>
      <c r="E1274" s="2">
        <v>0.53125</v>
      </c>
      <c r="F1274">
        <v>1</v>
      </c>
      <c r="G1274" t="s">
        <v>526</v>
      </c>
      <c r="H1274" t="s">
        <v>706</v>
      </c>
      <c r="K1274">
        <v>71</v>
      </c>
      <c r="L1274" t="s">
        <v>36</v>
      </c>
      <c r="M1274" t="str">
        <f>UPPER(Workshops_2019_2023[[#This Row],[Format]])</f>
        <v>IN-PERSON</v>
      </c>
      <c r="N1274" t="s">
        <v>37</v>
      </c>
      <c r="O1274" t="s">
        <v>16</v>
      </c>
      <c r="R1274">
        <v>71</v>
      </c>
      <c r="Y1274" s="5" t="s">
        <v>217</v>
      </c>
      <c r="AA1274" s="5" t="s">
        <v>532</v>
      </c>
      <c r="AD1274" s="5" t="s">
        <v>533</v>
      </c>
      <c r="AE1274">
        <v>46.729809000000003</v>
      </c>
      <c r="AF1274">
        <v>-117.163473</v>
      </c>
      <c r="AG1274" t="s">
        <v>52</v>
      </c>
    </row>
    <row r="1275" spans="1:33" x14ac:dyDescent="0.2">
      <c r="A1275" t="s">
        <v>521</v>
      </c>
      <c r="B1275" s="1">
        <v>43688</v>
      </c>
      <c r="C1275" t="s">
        <v>539</v>
      </c>
      <c r="D1275" s="2">
        <v>0.58333333333333337</v>
      </c>
      <c r="E1275" s="2">
        <v>0.625</v>
      </c>
      <c r="F1275">
        <v>1</v>
      </c>
      <c r="G1275" t="s">
        <v>526</v>
      </c>
      <c r="H1275" t="s">
        <v>706</v>
      </c>
      <c r="K1275">
        <v>64</v>
      </c>
      <c r="L1275" t="s">
        <v>36</v>
      </c>
      <c r="M1275" t="str">
        <f>UPPER(Workshops_2019_2023[[#This Row],[Format]])</f>
        <v>IN-PERSON</v>
      </c>
      <c r="N1275" t="s">
        <v>37</v>
      </c>
      <c r="O1275" t="s">
        <v>16</v>
      </c>
      <c r="R1275">
        <v>64</v>
      </c>
      <c r="Y1275" s="5" t="s">
        <v>217</v>
      </c>
      <c r="AA1275" s="5" t="s">
        <v>534</v>
      </c>
      <c r="AD1275" s="5" t="s">
        <v>533</v>
      </c>
      <c r="AE1275">
        <v>46.729809000000003</v>
      </c>
      <c r="AF1275">
        <v>-117.163473</v>
      </c>
      <c r="AG1275" t="s">
        <v>52</v>
      </c>
    </row>
    <row r="1276" spans="1:33" x14ac:dyDescent="0.2">
      <c r="A1276" t="s">
        <v>521</v>
      </c>
      <c r="B1276" s="1">
        <v>43690</v>
      </c>
      <c r="C1276" t="s">
        <v>96</v>
      </c>
      <c r="D1276" s="2">
        <v>0.39583333333333331</v>
      </c>
      <c r="E1276" s="2">
        <v>0.4375</v>
      </c>
      <c r="F1276">
        <v>1</v>
      </c>
      <c r="G1276" t="s">
        <v>526</v>
      </c>
      <c r="H1276" t="s">
        <v>706</v>
      </c>
      <c r="K1276">
        <v>44</v>
      </c>
      <c r="L1276" t="s">
        <v>36</v>
      </c>
      <c r="M1276" t="str">
        <f>UPPER(Workshops_2019_2023[[#This Row],[Format]])</f>
        <v>IN-PERSON</v>
      </c>
      <c r="N1276" t="s">
        <v>37</v>
      </c>
      <c r="O1276" t="s">
        <v>16</v>
      </c>
      <c r="R1276">
        <v>44</v>
      </c>
      <c r="Y1276" s="5" t="s">
        <v>217</v>
      </c>
      <c r="AA1276" s="5" t="s">
        <v>534</v>
      </c>
      <c r="AD1276" s="5" t="s">
        <v>542</v>
      </c>
      <c r="AE1276">
        <v>46.729809000000003</v>
      </c>
      <c r="AF1276">
        <v>-117.163473</v>
      </c>
      <c r="AG1276" t="s">
        <v>52</v>
      </c>
    </row>
    <row r="1277" spans="1:33" x14ac:dyDescent="0.2">
      <c r="A1277" t="s">
        <v>521</v>
      </c>
      <c r="B1277" s="1">
        <v>43690</v>
      </c>
      <c r="C1277" t="s">
        <v>96</v>
      </c>
      <c r="D1277" s="2">
        <v>0.48958333333333331</v>
      </c>
      <c r="E1277" s="2">
        <v>0.53125</v>
      </c>
      <c r="F1277">
        <v>1</v>
      </c>
      <c r="G1277" t="s">
        <v>526</v>
      </c>
      <c r="H1277" t="s">
        <v>706</v>
      </c>
      <c r="K1277">
        <v>74</v>
      </c>
      <c r="L1277" t="s">
        <v>36</v>
      </c>
      <c r="M1277" t="str">
        <f>UPPER(Workshops_2019_2023[[#This Row],[Format]])</f>
        <v>IN-PERSON</v>
      </c>
      <c r="N1277" t="s">
        <v>37</v>
      </c>
      <c r="O1277" t="s">
        <v>16</v>
      </c>
      <c r="R1277">
        <v>74</v>
      </c>
      <c r="Y1277" s="5" t="s">
        <v>217</v>
      </c>
      <c r="AA1277" s="5" t="s">
        <v>534</v>
      </c>
      <c r="AD1277" s="5" t="s">
        <v>542</v>
      </c>
      <c r="AE1277">
        <v>46.729809000000003</v>
      </c>
      <c r="AF1277">
        <v>-117.163473</v>
      </c>
      <c r="AG1277" t="s">
        <v>52</v>
      </c>
    </row>
    <row r="1278" spans="1:33" x14ac:dyDescent="0.2">
      <c r="A1278" t="s">
        <v>521</v>
      </c>
      <c r="B1278" s="1">
        <v>44062</v>
      </c>
      <c r="C1278" t="s">
        <v>98</v>
      </c>
      <c r="D1278" s="2">
        <v>0.41666666666666669</v>
      </c>
      <c r="E1278" s="2">
        <v>0.45833333333333331</v>
      </c>
      <c r="F1278">
        <v>1</v>
      </c>
      <c r="G1278" t="s">
        <v>560</v>
      </c>
      <c r="H1278" t="s">
        <v>747</v>
      </c>
      <c r="J1278">
        <v>40</v>
      </c>
      <c r="K1278">
        <v>26</v>
      </c>
      <c r="L1278" t="s">
        <v>36</v>
      </c>
      <c r="M1278" t="str">
        <f>UPPER(Workshops_2019_2023[[#This Row],[Format]])</f>
        <v>ONLINE-LIVE</v>
      </c>
      <c r="N1278" t="s">
        <v>771</v>
      </c>
      <c r="O1278" t="s">
        <v>16</v>
      </c>
      <c r="Y1278" s="5" t="s">
        <v>134</v>
      </c>
      <c r="Z1278" s="5" t="s">
        <v>290</v>
      </c>
    </row>
    <row r="1279" spans="1:33" x14ac:dyDescent="0.2">
      <c r="A1279" t="s">
        <v>521</v>
      </c>
      <c r="B1279" s="1">
        <v>44062</v>
      </c>
      <c r="C1279" t="s">
        <v>98</v>
      </c>
      <c r="D1279" s="2">
        <v>0.47916666666666669</v>
      </c>
      <c r="E1279" s="2">
        <v>0.52083333333333337</v>
      </c>
      <c r="F1279">
        <v>1</v>
      </c>
      <c r="G1279" t="s">
        <v>560</v>
      </c>
      <c r="H1279" t="s">
        <v>747</v>
      </c>
      <c r="J1279">
        <v>40</v>
      </c>
      <c r="K1279">
        <v>26</v>
      </c>
      <c r="L1279" t="s">
        <v>36</v>
      </c>
      <c r="M1279" t="str">
        <f>UPPER(Workshops_2019_2023[[#This Row],[Format]])</f>
        <v>ONLINE-LIVE</v>
      </c>
      <c r="N1279" t="s">
        <v>771</v>
      </c>
      <c r="O1279" t="s">
        <v>16</v>
      </c>
      <c r="Y1279" s="5" t="s">
        <v>134</v>
      </c>
      <c r="Z1279" s="5" t="s">
        <v>290</v>
      </c>
    </row>
    <row r="1280" spans="1:33" x14ac:dyDescent="0.2">
      <c r="A1280" t="s">
        <v>521</v>
      </c>
      <c r="B1280" s="1">
        <v>44063</v>
      </c>
      <c r="C1280" t="s">
        <v>100</v>
      </c>
      <c r="D1280" s="2">
        <v>0.41666666666666669</v>
      </c>
      <c r="E1280" s="2">
        <v>0.45833333333333331</v>
      </c>
      <c r="F1280">
        <v>1</v>
      </c>
      <c r="G1280" t="s">
        <v>560</v>
      </c>
      <c r="H1280" t="s">
        <v>747</v>
      </c>
      <c r="J1280">
        <v>40</v>
      </c>
      <c r="K1280">
        <v>26</v>
      </c>
      <c r="L1280" t="s">
        <v>36</v>
      </c>
      <c r="M1280" t="str">
        <f>UPPER(Workshops_2019_2023[[#This Row],[Format]])</f>
        <v>ONLINE-LIVE</v>
      </c>
      <c r="N1280" t="s">
        <v>771</v>
      </c>
      <c r="O1280" t="s">
        <v>16</v>
      </c>
      <c r="Y1280" s="5" t="s">
        <v>134</v>
      </c>
      <c r="Z1280" s="5" t="s">
        <v>290</v>
      </c>
    </row>
    <row r="1281" spans="1:26" x14ac:dyDescent="0.2">
      <c r="A1281" t="s">
        <v>521</v>
      </c>
      <c r="B1281" s="1">
        <v>44063</v>
      </c>
      <c r="C1281" t="s">
        <v>100</v>
      </c>
      <c r="D1281" s="2">
        <v>0.47916666666666669</v>
      </c>
      <c r="E1281" s="2">
        <v>0.52083333333333337</v>
      </c>
      <c r="F1281">
        <v>1</v>
      </c>
      <c r="G1281" t="s">
        <v>560</v>
      </c>
      <c r="H1281" t="s">
        <v>747</v>
      </c>
      <c r="J1281">
        <v>40</v>
      </c>
      <c r="K1281">
        <v>26</v>
      </c>
      <c r="L1281" t="s">
        <v>36</v>
      </c>
      <c r="M1281" t="str">
        <f>UPPER(Workshops_2019_2023[[#This Row],[Format]])</f>
        <v>ONLINE-LIVE</v>
      </c>
      <c r="N1281" t="s">
        <v>771</v>
      </c>
      <c r="O1281" t="s">
        <v>16</v>
      </c>
      <c r="Y1281" s="5" t="s">
        <v>134</v>
      </c>
      <c r="Z1281" s="5" t="s">
        <v>290</v>
      </c>
    </row>
    <row r="1282" spans="1:26" x14ac:dyDescent="0.2">
      <c r="A1282" t="s">
        <v>521</v>
      </c>
      <c r="B1282" s="1">
        <v>44064</v>
      </c>
      <c r="C1282" t="s">
        <v>103</v>
      </c>
      <c r="D1282" s="2">
        <v>0.60416666666666663</v>
      </c>
      <c r="E1282" s="2">
        <v>0.64583333333333337</v>
      </c>
      <c r="F1282">
        <v>1</v>
      </c>
      <c r="G1282" t="s">
        <v>560</v>
      </c>
      <c r="H1282" t="s">
        <v>747</v>
      </c>
      <c r="J1282">
        <v>40</v>
      </c>
      <c r="K1282">
        <v>26</v>
      </c>
      <c r="L1282" t="s">
        <v>36</v>
      </c>
      <c r="M1282" t="str">
        <f>UPPER(Workshops_2019_2023[[#This Row],[Format]])</f>
        <v>ONLINE-LIVE</v>
      </c>
      <c r="N1282" t="s">
        <v>771</v>
      </c>
      <c r="O1282" t="s">
        <v>16</v>
      </c>
      <c r="Y1282" s="5" t="s">
        <v>134</v>
      </c>
      <c r="Z1282" s="5" t="s">
        <v>290</v>
      </c>
    </row>
    <row r="1283" spans="1:26" x14ac:dyDescent="0.2">
      <c r="A1283" t="s">
        <v>521</v>
      </c>
      <c r="B1283" s="1">
        <v>44423</v>
      </c>
      <c r="C1283" t="s">
        <v>539</v>
      </c>
      <c r="D1283" s="2">
        <v>0.55208333333333337</v>
      </c>
      <c r="E1283" s="2">
        <v>0.59375</v>
      </c>
      <c r="F1283">
        <v>1</v>
      </c>
      <c r="G1283" t="s">
        <v>565</v>
      </c>
      <c r="H1283" t="s">
        <v>749</v>
      </c>
      <c r="J1283">
        <v>40</v>
      </c>
      <c r="K1283">
        <v>40</v>
      </c>
      <c r="L1283" t="s">
        <v>36</v>
      </c>
      <c r="M1283" t="str">
        <f>UPPER(Workshops_2019_2023[[#This Row],[Format]])</f>
        <v>ONLINE-LIVE</v>
      </c>
      <c r="N1283" t="s">
        <v>771</v>
      </c>
      <c r="O1283" t="s">
        <v>16</v>
      </c>
      <c r="R1283">
        <v>40</v>
      </c>
      <c r="Y1283" s="5" t="s">
        <v>134</v>
      </c>
      <c r="Z1283" s="5" t="s">
        <v>135</v>
      </c>
    </row>
    <row r="1284" spans="1:26" x14ac:dyDescent="0.2">
      <c r="A1284" t="s">
        <v>521</v>
      </c>
      <c r="B1284" s="1">
        <v>44063</v>
      </c>
      <c r="C1284" t="s">
        <v>100</v>
      </c>
      <c r="D1284" s="2">
        <v>0.47916666666666669</v>
      </c>
      <c r="E1284" s="2">
        <v>0.5</v>
      </c>
      <c r="F1284">
        <v>1</v>
      </c>
      <c r="G1284" t="s">
        <v>560</v>
      </c>
      <c r="H1284" t="s">
        <v>750</v>
      </c>
      <c r="J1284">
        <v>40</v>
      </c>
      <c r="K1284">
        <v>26</v>
      </c>
      <c r="L1284" t="s">
        <v>36</v>
      </c>
      <c r="M1284" t="str">
        <f>UPPER(Workshops_2019_2023[[#This Row],[Format]])</f>
        <v>ONLINE-LIVE</v>
      </c>
      <c r="N1284" t="s">
        <v>771</v>
      </c>
      <c r="O1284" t="s">
        <v>16</v>
      </c>
      <c r="Y1284" s="5" t="s">
        <v>134</v>
      </c>
      <c r="Z1284" s="5" t="s">
        <v>290</v>
      </c>
    </row>
    <row r="1285" spans="1:26" x14ac:dyDescent="0.2">
      <c r="A1285" t="s">
        <v>358</v>
      </c>
      <c r="B1285" s="1">
        <v>44224</v>
      </c>
      <c r="C1285" t="s">
        <v>100</v>
      </c>
      <c r="F1285">
        <v>0</v>
      </c>
      <c r="G1285" t="s">
        <v>445</v>
      </c>
      <c r="H1285" t="s">
        <v>750</v>
      </c>
      <c r="K1285">
        <v>18</v>
      </c>
      <c r="L1285" t="s">
        <v>36</v>
      </c>
      <c r="M1285" t="str">
        <f>UPPER(Workshops_2019_2023[[#This Row],[Format]])</f>
        <v>ONLINE-LIVE</v>
      </c>
      <c r="N1285" t="s">
        <v>771</v>
      </c>
      <c r="O1285" t="s">
        <v>16</v>
      </c>
      <c r="R1285">
        <v>18</v>
      </c>
      <c r="Y1285" s="5" t="s">
        <v>457</v>
      </c>
    </row>
    <row r="1286" spans="1:26" x14ac:dyDescent="0.2">
      <c r="A1286" t="s">
        <v>358</v>
      </c>
      <c r="B1286" s="1">
        <v>44224</v>
      </c>
      <c r="C1286" t="s">
        <v>100</v>
      </c>
      <c r="D1286" s="2">
        <v>0.64583333333333337</v>
      </c>
      <c r="E1286" s="2">
        <v>0.66666666666666663</v>
      </c>
      <c r="F1286">
        <v>0</v>
      </c>
      <c r="G1286" t="s">
        <v>445</v>
      </c>
      <c r="H1286" t="s">
        <v>750</v>
      </c>
      <c r="K1286">
        <v>18</v>
      </c>
      <c r="L1286" t="s">
        <v>36</v>
      </c>
      <c r="M1286" t="str">
        <f>UPPER(Workshops_2019_2023[[#This Row],[Format]])</f>
        <v>ONLINE-LIVE</v>
      </c>
      <c r="N1286" t="s">
        <v>771</v>
      </c>
      <c r="O1286" t="s">
        <v>16</v>
      </c>
      <c r="R1286">
        <v>18</v>
      </c>
      <c r="Y1286" s="5" t="s">
        <v>457</v>
      </c>
    </row>
    <row r="1287" spans="1:26" x14ac:dyDescent="0.2">
      <c r="A1287" t="s">
        <v>358</v>
      </c>
      <c r="B1287" s="1">
        <v>44231</v>
      </c>
      <c r="C1287" t="s">
        <v>100</v>
      </c>
      <c r="F1287">
        <v>0</v>
      </c>
      <c r="G1287" t="s">
        <v>445</v>
      </c>
      <c r="H1287" t="s">
        <v>750</v>
      </c>
      <c r="K1287">
        <v>3</v>
      </c>
      <c r="L1287" t="s">
        <v>36</v>
      </c>
      <c r="M1287" t="str">
        <f>UPPER(Workshops_2019_2023[[#This Row],[Format]])</f>
        <v>ONLINE-LIVE</v>
      </c>
      <c r="N1287" t="s">
        <v>771</v>
      </c>
      <c r="O1287" t="s">
        <v>16</v>
      </c>
      <c r="R1287">
        <v>3</v>
      </c>
    </row>
    <row r="1288" spans="1:26" x14ac:dyDescent="0.2">
      <c r="A1288" t="s">
        <v>358</v>
      </c>
      <c r="B1288" s="1">
        <v>44231</v>
      </c>
      <c r="C1288" t="s">
        <v>100</v>
      </c>
      <c r="D1288" s="2">
        <v>0.64583333333333337</v>
      </c>
      <c r="E1288" s="2">
        <v>0.66666666666666663</v>
      </c>
      <c r="F1288">
        <v>0</v>
      </c>
      <c r="G1288" t="s">
        <v>445</v>
      </c>
      <c r="H1288" t="s">
        <v>750</v>
      </c>
      <c r="K1288">
        <v>3</v>
      </c>
      <c r="L1288" t="s">
        <v>36</v>
      </c>
      <c r="M1288" t="str">
        <f>UPPER(Workshops_2019_2023[[#This Row],[Format]])</f>
        <v>ONLINE-LIVE</v>
      </c>
      <c r="N1288" t="s">
        <v>771</v>
      </c>
      <c r="O1288" t="s">
        <v>16</v>
      </c>
      <c r="R1288">
        <v>3</v>
      </c>
    </row>
    <row r="1289" spans="1:26" x14ac:dyDescent="0.2">
      <c r="A1289" t="s">
        <v>193</v>
      </c>
      <c r="B1289" s="1">
        <v>44237</v>
      </c>
      <c r="C1289" t="s">
        <v>98</v>
      </c>
      <c r="D1289" s="2">
        <v>0.5</v>
      </c>
      <c r="E1289" s="2">
        <v>0.54166666666666663</v>
      </c>
      <c r="F1289">
        <v>1</v>
      </c>
      <c r="G1289" t="s">
        <v>194</v>
      </c>
      <c r="H1289" t="s">
        <v>750</v>
      </c>
      <c r="K1289">
        <v>0</v>
      </c>
      <c r="L1289" t="s">
        <v>43</v>
      </c>
      <c r="M1289" t="str">
        <f>UPPER(Workshops_2019_2023[[#This Row],[Format]])</f>
        <v>ONLINE-LIVE</v>
      </c>
      <c r="N1289" t="s">
        <v>771</v>
      </c>
      <c r="O1289" t="s">
        <v>16</v>
      </c>
      <c r="Y1289" s="5" t="s">
        <v>134</v>
      </c>
      <c r="Z1289" s="5" t="s">
        <v>310</v>
      </c>
    </row>
    <row r="1290" spans="1:26" x14ac:dyDescent="0.2">
      <c r="A1290" t="s">
        <v>193</v>
      </c>
      <c r="B1290" s="1">
        <v>44244</v>
      </c>
      <c r="C1290" t="s">
        <v>98</v>
      </c>
      <c r="D1290" s="2">
        <v>0.5</v>
      </c>
      <c r="E1290" s="2">
        <v>0.54166666666666663</v>
      </c>
      <c r="F1290">
        <v>1</v>
      </c>
      <c r="G1290" t="s">
        <v>200</v>
      </c>
      <c r="H1290" t="s">
        <v>750</v>
      </c>
      <c r="K1290">
        <v>0</v>
      </c>
      <c r="L1290" t="s">
        <v>43</v>
      </c>
      <c r="M1290" t="str">
        <f>UPPER(Workshops_2019_2023[[#This Row],[Format]])</f>
        <v>ONLINE-LIVE</v>
      </c>
      <c r="N1290" t="s">
        <v>771</v>
      </c>
      <c r="O1290" t="s">
        <v>16</v>
      </c>
      <c r="Y1290" s="5" t="s">
        <v>134</v>
      </c>
      <c r="Z1290" s="5" t="s">
        <v>310</v>
      </c>
    </row>
    <row r="1291" spans="1:26" x14ac:dyDescent="0.2">
      <c r="A1291" t="s">
        <v>193</v>
      </c>
      <c r="B1291" s="1">
        <v>44251</v>
      </c>
      <c r="C1291" t="s">
        <v>98</v>
      </c>
      <c r="D1291" s="2">
        <v>0.5</v>
      </c>
      <c r="E1291" s="2">
        <v>0.54166666666666663</v>
      </c>
      <c r="F1291">
        <v>1</v>
      </c>
      <c r="G1291" t="s">
        <v>199</v>
      </c>
      <c r="H1291" t="s">
        <v>750</v>
      </c>
      <c r="K1291">
        <v>1</v>
      </c>
      <c r="L1291" t="s">
        <v>36</v>
      </c>
      <c r="M1291" t="str">
        <f>UPPER(Workshops_2019_2023[[#This Row],[Format]])</f>
        <v>ONLINE-LIVE</v>
      </c>
      <c r="N1291" t="s">
        <v>771</v>
      </c>
      <c r="O1291" t="s">
        <v>16</v>
      </c>
      <c r="R1291">
        <v>1</v>
      </c>
      <c r="Y1291" s="5" t="s">
        <v>134</v>
      </c>
      <c r="Z1291" s="5" t="s">
        <v>310</v>
      </c>
    </row>
    <row r="1292" spans="1:26" x14ac:dyDescent="0.2">
      <c r="A1292" t="s">
        <v>193</v>
      </c>
      <c r="B1292" s="1">
        <v>44257</v>
      </c>
      <c r="C1292" t="s">
        <v>96</v>
      </c>
      <c r="D1292" s="2">
        <v>0.75</v>
      </c>
      <c r="E1292" s="2">
        <v>0.79166666666666663</v>
      </c>
      <c r="F1292">
        <v>1</v>
      </c>
      <c r="G1292" t="s">
        <v>201</v>
      </c>
      <c r="H1292" t="s">
        <v>750</v>
      </c>
      <c r="K1292">
        <v>48</v>
      </c>
      <c r="L1292" t="s">
        <v>36</v>
      </c>
      <c r="M1292" t="str">
        <f>UPPER(Workshops_2019_2023[[#This Row],[Format]])</f>
        <v>ONLINE-LIVE</v>
      </c>
      <c r="N1292" t="s">
        <v>771</v>
      </c>
      <c r="O1292" t="s">
        <v>16</v>
      </c>
      <c r="R1292">
        <v>48</v>
      </c>
      <c r="Y1292" s="5" t="s">
        <v>134</v>
      </c>
      <c r="Z1292" s="5" t="s">
        <v>135</v>
      </c>
    </row>
    <row r="1293" spans="1:26" x14ac:dyDescent="0.2">
      <c r="A1293" t="s">
        <v>193</v>
      </c>
      <c r="B1293" s="1">
        <v>44264</v>
      </c>
      <c r="C1293" t="s">
        <v>96</v>
      </c>
      <c r="D1293" s="2">
        <v>0.66666666666666663</v>
      </c>
      <c r="E1293" s="2">
        <v>0.70833333333333337</v>
      </c>
      <c r="F1293">
        <v>1</v>
      </c>
      <c r="G1293" t="s">
        <v>201</v>
      </c>
      <c r="H1293" t="s">
        <v>750</v>
      </c>
      <c r="K1293">
        <v>0</v>
      </c>
      <c r="L1293" t="s">
        <v>43</v>
      </c>
      <c r="M1293" t="str">
        <f>UPPER(Workshops_2019_2023[[#This Row],[Format]])</f>
        <v>ONLINE-LIVE</v>
      </c>
      <c r="N1293" t="s">
        <v>771</v>
      </c>
      <c r="O1293" t="s">
        <v>16</v>
      </c>
      <c r="Y1293" s="5" t="s">
        <v>134</v>
      </c>
      <c r="Z1293" s="5" t="s">
        <v>310</v>
      </c>
    </row>
    <row r="1294" spans="1:26" x14ac:dyDescent="0.2">
      <c r="A1294" t="s">
        <v>358</v>
      </c>
      <c r="B1294" s="1">
        <v>44266</v>
      </c>
      <c r="C1294" t="s">
        <v>100</v>
      </c>
      <c r="F1294">
        <v>0</v>
      </c>
      <c r="G1294" t="s">
        <v>445</v>
      </c>
      <c r="H1294" t="s">
        <v>750</v>
      </c>
      <c r="K1294">
        <v>7</v>
      </c>
      <c r="L1294" t="s">
        <v>36</v>
      </c>
      <c r="M1294" t="str">
        <f>UPPER(Workshops_2019_2023[[#This Row],[Format]])</f>
        <v>ONLINE-LIVE</v>
      </c>
      <c r="N1294" t="s">
        <v>771</v>
      </c>
      <c r="O1294" t="s">
        <v>16</v>
      </c>
      <c r="R1294">
        <v>7</v>
      </c>
    </row>
    <row r="1295" spans="1:26" x14ac:dyDescent="0.2">
      <c r="A1295" t="s">
        <v>358</v>
      </c>
      <c r="B1295" s="1">
        <v>44266</v>
      </c>
      <c r="C1295" t="s">
        <v>100</v>
      </c>
      <c r="D1295" s="2">
        <v>0.64583333333333337</v>
      </c>
      <c r="E1295" s="2">
        <v>0.66666666666666663</v>
      </c>
      <c r="F1295">
        <v>0</v>
      </c>
      <c r="G1295" t="s">
        <v>445</v>
      </c>
      <c r="H1295" t="s">
        <v>750</v>
      </c>
      <c r="K1295">
        <v>7</v>
      </c>
      <c r="L1295" t="s">
        <v>36</v>
      </c>
      <c r="M1295" t="str">
        <f>UPPER(Workshops_2019_2023[[#This Row],[Format]])</f>
        <v>ONLINE-LIVE</v>
      </c>
      <c r="N1295" t="s">
        <v>771</v>
      </c>
      <c r="O1295" t="s">
        <v>16</v>
      </c>
      <c r="R1295">
        <v>7</v>
      </c>
    </row>
    <row r="1296" spans="1:26" x14ac:dyDescent="0.2">
      <c r="A1296" t="s">
        <v>193</v>
      </c>
      <c r="B1296" s="1">
        <v>44273</v>
      </c>
      <c r="C1296" t="s">
        <v>100</v>
      </c>
      <c r="D1296" s="2">
        <v>0.79166666666666663</v>
      </c>
      <c r="E1296" s="2">
        <v>0.84027777777777779</v>
      </c>
      <c r="F1296">
        <v>1</v>
      </c>
      <c r="G1296" t="s">
        <v>194</v>
      </c>
      <c r="H1296" t="s">
        <v>750</v>
      </c>
      <c r="K1296">
        <v>21</v>
      </c>
      <c r="L1296" t="s">
        <v>36</v>
      </c>
      <c r="M1296" t="str">
        <f>UPPER(Workshops_2019_2023[[#This Row],[Format]])</f>
        <v>ONLINE-LIVE</v>
      </c>
      <c r="N1296" t="s">
        <v>771</v>
      </c>
      <c r="O1296" t="s">
        <v>16</v>
      </c>
      <c r="R1296">
        <v>21</v>
      </c>
      <c r="Y1296" s="5" t="s">
        <v>134</v>
      </c>
      <c r="Z1296" s="5" t="s">
        <v>135</v>
      </c>
    </row>
    <row r="1297" spans="1:33" x14ac:dyDescent="0.2">
      <c r="A1297" t="s">
        <v>358</v>
      </c>
      <c r="B1297" s="1">
        <v>44287</v>
      </c>
      <c r="C1297" t="s">
        <v>100</v>
      </c>
      <c r="F1297">
        <v>0</v>
      </c>
      <c r="G1297" t="s">
        <v>445</v>
      </c>
      <c r="H1297" t="s">
        <v>750</v>
      </c>
      <c r="K1297">
        <v>1</v>
      </c>
      <c r="L1297" t="s">
        <v>36</v>
      </c>
      <c r="M1297" t="str">
        <f>UPPER(Workshops_2019_2023[[#This Row],[Format]])</f>
        <v>ONLINE-LIVE</v>
      </c>
      <c r="N1297" t="s">
        <v>771</v>
      </c>
      <c r="O1297" t="s">
        <v>16</v>
      </c>
      <c r="R1297">
        <v>1</v>
      </c>
    </row>
    <row r="1298" spans="1:33" x14ac:dyDescent="0.2">
      <c r="A1298" t="s">
        <v>358</v>
      </c>
      <c r="B1298" s="1">
        <v>44287</v>
      </c>
      <c r="C1298" t="s">
        <v>100</v>
      </c>
      <c r="D1298" s="2">
        <v>0.64583333333333337</v>
      </c>
      <c r="E1298" s="2">
        <v>0.66666666666666663</v>
      </c>
      <c r="F1298">
        <v>0</v>
      </c>
      <c r="G1298" t="s">
        <v>445</v>
      </c>
      <c r="H1298" t="s">
        <v>750</v>
      </c>
      <c r="K1298">
        <v>1</v>
      </c>
      <c r="L1298" t="s">
        <v>36</v>
      </c>
      <c r="M1298" t="str">
        <f>UPPER(Workshops_2019_2023[[#This Row],[Format]])</f>
        <v>ONLINE-LIVE</v>
      </c>
      <c r="N1298" t="s">
        <v>771</v>
      </c>
      <c r="O1298" t="s">
        <v>16</v>
      </c>
      <c r="R1298">
        <v>1</v>
      </c>
    </row>
    <row r="1299" spans="1:33" x14ac:dyDescent="0.2">
      <c r="A1299" t="s">
        <v>193</v>
      </c>
      <c r="B1299" s="1">
        <v>44291</v>
      </c>
      <c r="C1299" t="s">
        <v>92</v>
      </c>
      <c r="D1299" s="2">
        <v>0.79166666666666663</v>
      </c>
      <c r="E1299" s="2">
        <v>0.83333333333333337</v>
      </c>
      <c r="F1299">
        <v>1</v>
      </c>
      <c r="G1299" t="s">
        <v>199</v>
      </c>
      <c r="H1299" t="s">
        <v>750</v>
      </c>
      <c r="K1299">
        <v>23</v>
      </c>
      <c r="L1299" t="s">
        <v>36</v>
      </c>
      <c r="M1299" t="str">
        <f>UPPER(Workshops_2019_2023[[#This Row],[Format]])</f>
        <v>ONLINE-LIVE</v>
      </c>
      <c r="N1299" t="s">
        <v>771</v>
      </c>
      <c r="O1299" t="s">
        <v>16</v>
      </c>
      <c r="R1299">
        <v>23</v>
      </c>
      <c r="Y1299" s="5" t="s">
        <v>134</v>
      </c>
      <c r="Z1299" s="5" t="s">
        <v>312</v>
      </c>
    </row>
    <row r="1300" spans="1:33" x14ac:dyDescent="0.2">
      <c r="A1300" t="s">
        <v>193</v>
      </c>
      <c r="B1300" s="1">
        <v>44300</v>
      </c>
      <c r="C1300" t="s">
        <v>98</v>
      </c>
      <c r="D1300" s="2">
        <v>0.75</v>
      </c>
      <c r="E1300" s="2">
        <v>0.79166666666666663</v>
      </c>
      <c r="F1300">
        <v>1</v>
      </c>
      <c r="G1300" t="s">
        <v>200</v>
      </c>
      <c r="H1300" t="s">
        <v>750</v>
      </c>
      <c r="K1300">
        <v>15</v>
      </c>
      <c r="L1300" t="s">
        <v>36</v>
      </c>
      <c r="M1300" t="str">
        <f>UPPER(Workshops_2019_2023[[#This Row],[Format]])</f>
        <v>ONLINE-LIVE</v>
      </c>
      <c r="N1300" t="s">
        <v>771</v>
      </c>
      <c r="O1300" t="s">
        <v>16</v>
      </c>
      <c r="R1300">
        <v>15</v>
      </c>
      <c r="Y1300" s="5" t="s">
        <v>134</v>
      </c>
      <c r="Z1300" s="5" t="s">
        <v>135</v>
      </c>
    </row>
    <row r="1301" spans="1:33" x14ac:dyDescent="0.2">
      <c r="A1301" t="s">
        <v>193</v>
      </c>
      <c r="B1301" s="1">
        <v>44307</v>
      </c>
      <c r="C1301" t="s">
        <v>98</v>
      </c>
      <c r="D1301" s="2">
        <v>0.75</v>
      </c>
      <c r="E1301" s="2">
        <v>0.79166666666666663</v>
      </c>
      <c r="F1301">
        <v>1</v>
      </c>
      <c r="G1301" t="s">
        <v>201</v>
      </c>
      <c r="H1301" t="s">
        <v>750</v>
      </c>
      <c r="K1301">
        <v>58</v>
      </c>
      <c r="L1301" t="s">
        <v>36</v>
      </c>
      <c r="M1301" t="str">
        <f>UPPER(Workshops_2019_2023[[#This Row],[Format]])</f>
        <v>ONLINE-LIVE</v>
      </c>
      <c r="N1301" t="s">
        <v>771</v>
      </c>
      <c r="O1301" t="s">
        <v>16</v>
      </c>
      <c r="R1301">
        <v>58</v>
      </c>
      <c r="Y1301" s="5" t="s">
        <v>134</v>
      </c>
      <c r="Z1301" s="5" t="s">
        <v>135</v>
      </c>
    </row>
    <row r="1302" spans="1:33" x14ac:dyDescent="0.2">
      <c r="A1302" t="s">
        <v>521</v>
      </c>
      <c r="B1302" s="1">
        <v>44423</v>
      </c>
      <c r="C1302" t="s">
        <v>539</v>
      </c>
      <c r="D1302" s="2">
        <v>0.55208333333333337</v>
      </c>
      <c r="E1302" s="2">
        <v>0.59375</v>
      </c>
      <c r="F1302">
        <v>1</v>
      </c>
      <c r="G1302" t="s">
        <v>565</v>
      </c>
      <c r="H1302" t="s">
        <v>750</v>
      </c>
      <c r="J1302">
        <v>40</v>
      </c>
      <c r="K1302">
        <v>40</v>
      </c>
      <c r="L1302" t="s">
        <v>36</v>
      </c>
      <c r="M1302" t="str">
        <f>UPPER(Workshops_2019_2023[[#This Row],[Format]])</f>
        <v>ONLINE-LIVE</v>
      </c>
      <c r="N1302" t="s">
        <v>771</v>
      </c>
      <c r="O1302" t="s">
        <v>16</v>
      </c>
      <c r="R1302">
        <v>40</v>
      </c>
      <c r="Y1302" s="5" t="s">
        <v>134</v>
      </c>
      <c r="Z1302" s="5" t="s">
        <v>135</v>
      </c>
    </row>
    <row r="1303" spans="1:33" x14ac:dyDescent="0.2">
      <c r="A1303" t="s">
        <v>521</v>
      </c>
      <c r="B1303" s="1">
        <v>44423</v>
      </c>
      <c r="C1303" t="s">
        <v>539</v>
      </c>
      <c r="D1303" s="2">
        <v>0.61458333333333337</v>
      </c>
      <c r="E1303" s="2">
        <v>0.65625</v>
      </c>
      <c r="F1303">
        <v>1</v>
      </c>
      <c r="G1303" t="s">
        <v>565</v>
      </c>
      <c r="H1303" t="s">
        <v>750</v>
      </c>
      <c r="J1303">
        <v>40</v>
      </c>
      <c r="K1303">
        <v>40</v>
      </c>
      <c r="L1303" t="s">
        <v>36</v>
      </c>
      <c r="M1303" t="str">
        <f>UPPER(Workshops_2019_2023[[#This Row],[Format]])</f>
        <v>ONLINE-LIVE</v>
      </c>
      <c r="N1303" t="s">
        <v>771</v>
      </c>
      <c r="O1303" t="s">
        <v>16</v>
      </c>
      <c r="R1303">
        <v>40</v>
      </c>
      <c r="Y1303" s="5" t="s">
        <v>134</v>
      </c>
      <c r="Z1303" s="5" t="s">
        <v>135</v>
      </c>
    </row>
    <row r="1304" spans="1:33" x14ac:dyDescent="0.2">
      <c r="A1304" t="s">
        <v>521</v>
      </c>
      <c r="B1304" s="1">
        <v>44423</v>
      </c>
      <c r="C1304" t="s">
        <v>539</v>
      </c>
      <c r="D1304" s="2">
        <v>0.67708333333333337</v>
      </c>
      <c r="E1304" s="2">
        <v>0.71875</v>
      </c>
      <c r="F1304">
        <v>1</v>
      </c>
      <c r="G1304" t="s">
        <v>565</v>
      </c>
      <c r="H1304" t="s">
        <v>750</v>
      </c>
      <c r="J1304">
        <v>40</v>
      </c>
      <c r="L1304" t="s">
        <v>43</v>
      </c>
      <c r="M1304" t="str">
        <f>UPPER(Workshops_2019_2023[[#This Row],[Format]])</f>
        <v>ONLINE-LIVE</v>
      </c>
      <c r="N1304" t="s">
        <v>771</v>
      </c>
      <c r="O1304" t="s">
        <v>16</v>
      </c>
      <c r="Y1304" s="5" t="s">
        <v>134</v>
      </c>
      <c r="Z1304" s="5" t="s">
        <v>135</v>
      </c>
    </row>
    <row r="1305" spans="1:33" x14ac:dyDescent="0.2">
      <c r="A1305" t="s">
        <v>193</v>
      </c>
      <c r="B1305" s="1">
        <v>44474</v>
      </c>
      <c r="C1305" t="s">
        <v>96</v>
      </c>
      <c r="D1305" s="2">
        <v>0.67361111111111116</v>
      </c>
      <c r="E1305" s="2">
        <v>0.70833333333333337</v>
      </c>
      <c r="F1305">
        <v>1</v>
      </c>
      <c r="G1305" t="s">
        <v>198</v>
      </c>
      <c r="H1305" t="s">
        <v>750</v>
      </c>
      <c r="K1305">
        <v>17</v>
      </c>
      <c r="L1305" t="s">
        <v>36</v>
      </c>
      <c r="M1305" t="str">
        <f>UPPER(Workshops_2019_2023[[#This Row],[Format]])</f>
        <v>ONLINE-LIVE</v>
      </c>
      <c r="N1305" t="s">
        <v>771</v>
      </c>
      <c r="O1305" t="s">
        <v>16</v>
      </c>
      <c r="R1305">
        <v>17</v>
      </c>
      <c r="Y1305" s="5" t="s">
        <v>134</v>
      </c>
      <c r="Z1305" s="5" t="s">
        <v>286</v>
      </c>
    </row>
    <row r="1306" spans="1:33" x14ac:dyDescent="0.2">
      <c r="A1306" t="s">
        <v>521</v>
      </c>
      <c r="B1306" s="1">
        <v>44587</v>
      </c>
      <c r="D1306" s="2">
        <v>0.6875</v>
      </c>
      <c r="E1306" s="2">
        <v>0.72916666666666663</v>
      </c>
      <c r="F1306">
        <v>1</v>
      </c>
      <c r="G1306" t="s">
        <v>561</v>
      </c>
      <c r="H1306" t="s">
        <v>708</v>
      </c>
      <c r="K1306">
        <v>18</v>
      </c>
      <c r="L1306" t="s">
        <v>36</v>
      </c>
      <c r="M1306" t="str">
        <f>UPPER(Workshops_2019_2023[[#This Row],[Format]])</f>
        <v>IN-PERSON</v>
      </c>
      <c r="N1306" t="s">
        <v>37</v>
      </c>
      <c r="O1306" t="s">
        <v>16</v>
      </c>
      <c r="R1306">
        <v>18</v>
      </c>
      <c r="Y1306" s="5" t="s">
        <v>134</v>
      </c>
      <c r="Z1306" s="5" t="s">
        <v>290</v>
      </c>
      <c r="AD1306" s="5" t="s">
        <v>572</v>
      </c>
      <c r="AE1306">
        <v>46.732757999999997</v>
      </c>
      <c r="AF1306">
        <v>-117.163957</v>
      </c>
      <c r="AG1306" t="s">
        <v>573</v>
      </c>
    </row>
    <row r="1307" spans="1:33" x14ac:dyDescent="0.2">
      <c r="A1307" t="s">
        <v>521</v>
      </c>
      <c r="B1307" s="1">
        <v>44642</v>
      </c>
      <c r="D1307" s="2">
        <v>0.66666666666666663</v>
      </c>
      <c r="E1307" s="2">
        <v>0.70833333333333337</v>
      </c>
      <c r="F1307">
        <v>1</v>
      </c>
      <c r="G1307" t="s">
        <v>561</v>
      </c>
      <c r="H1307" t="s">
        <v>707</v>
      </c>
      <c r="K1307">
        <v>5</v>
      </c>
      <c r="L1307" t="s">
        <v>36</v>
      </c>
      <c r="M1307" t="str">
        <f>UPPER(Workshops_2019_2023[[#This Row],[Format]])</f>
        <v>IN-PERSON</v>
      </c>
      <c r="N1307" t="s">
        <v>37</v>
      </c>
      <c r="O1307" t="s">
        <v>16</v>
      </c>
      <c r="R1307">
        <v>5</v>
      </c>
      <c r="Y1307" s="5" t="s">
        <v>134</v>
      </c>
      <c r="Z1307" s="5" t="s">
        <v>290</v>
      </c>
      <c r="AD1307" s="5" t="s">
        <v>572</v>
      </c>
      <c r="AE1307">
        <v>46.732757999999997</v>
      </c>
      <c r="AF1307">
        <v>-117.163957</v>
      </c>
      <c r="AG1307" t="s">
        <v>573</v>
      </c>
    </row>
    <row r="1308" spans="1:33" x14ac:dyDescent="0.2">
      <c r="A1308" t="s">
        <v>521</v>
      </c>
      <c r="B1308" s="1">
        <v>44787</v>
      </c>
      <c r="D1308" s="2">
        <v>0.375</v>
      </c>
      <c r="E1308" s="2">
        <v>0.41666666666666669</v>
      </c>
      <c r="F1308">
        <v>1</v>
      </c>
      <c r="G1308" t="s">
        <v>565</v>
      </c>
      <c r="H1308" t="s">
        <v>707</v>
      </c>
      <c r="I1308" t="s">
        <v>723</v>
      </c>
      <c r="K1308">
        <v>47</v>
      </c>
      <c r="L1308" t="s">
        <v>36</v>
      </c>
      <c r="M1308" t="str">
        <f>UPPER(Workshops_2019_2023[[#This Row],[Format]])</f>
        <v>IN-PERSON</v>
      </c>
      <c r="N1308" t="s">
        <v>37</v>
      </c>
      <c r="O1308" t="s">
        <v>16</v>
      </c>
      <c r="R1308">
        <v>47</v>
      </c>
      <c r="Y1308" s="5" t="s">
        <v>134</v>
      </c>
      <c r="Z1308" s="5" t="s">
        <v>135</v>
      </c>
    </row>
    <row r="1309" spans="1:33" x14ac:dyDescent="0.2">
      <c r="A1309" t="s">
        <v>521</v>
      </c>
      <c r="B1309" s="1">
        <v>44787</v>
      </c>
      <c r="D1309" s="2">
        <v>0.4375</v>
      </c>
      <c r="E1309" s="2">
        <v>0.47916666666666669</v>
      </c>
      <c r="F1309">
        <v>1</v>
      </c>
      <c r="G1309" t="s">
        <v>565</v>
      </c>
      <c r="H1309" t="s">
        <v>707</v>
      </c>
      <c r="I1309" t="s">
        <v>723</v>
      </c>
      <c r="K1309">
        <v>42</v>
      </c>
      <c r="L1309" t="s">
        <v>36</v>
      </c>
      <c r="M1309" t="str">
        <f>UPPER(Workshops_2019_2023[[#This Row],[Format]])</f>
        <v>IN-PERSON</v>
      </c>
      <c r="N1309" t="s">
        <v>37</v>
      </c>
      <c r="O1309" t="s">
        <v>16</v>
      </c>
      <c r="R1309">
        <v>42</v>
      </c>
      <c r="Y1309" s="5" t="s">
        <v>134</v>
      </c>
      <c r="Z1309" s="5" t="s">
        <v>135</v>
      </c>
    </row>
    <row r="1310" spans="1:33" x14ac:dyDescent="0.2">
      <c r="A1310" t="s">
        <v>521</v>
      </c>
      <c r="B1310" s="1">
        <v>44787</v>
      </c>
      <c r="D1310" s="2">
        <v>0.53125</v>
      </c>
      <c r="E1310" s="2">
        <v>0.57291666666666663</v>
      </c>
      <c r="F1310">
        <v>1</v>
      </c>
      <c r="G1310" t="s">
        <v>565</v>
      </c>
      <c r="H1310" t="s">
        <v>707</v>
      </c>
      <c r="I1310" t="s">
        <v>723</v>
      </c>
      <c r="K1310">
        <v>59</v>
      </c>
      <c r="L1310" t="s">
        <v>36</v>
      </c>
      <c r="M1310" t="str">
        <f>UPPER(Workshops_2019_2023[[#This Row],[Format]])</f>
        <v>IN-PERSON</v>
      </c>
      <c r="N1310" t="s">
        <v>37</v>
      </c>
      <c r="O1310" t="s">
        <v>16</v>
      </c>
      <c r="R1310">
        <v>59</v>
      </c>
      <c r="Y1310" s="5" t="s">
        <v>134</v>
      </c>
      <c r="Z1310" s="5" t="s">
        <v>135</v>
      </c>
    </row>
    <row r="1311" spans="1:33" x14ac:dyDescent="0.2">
      <c r="A1311" t="s">
        <v>521</v>
      </c>
      <c r="B1311" s="1">
        <v>44787</v>
      </c>
      <c r="D1311" s="2">
        <v>0.59375</v>
      </c>
      <c r="E1311" s="2">
        <v>0.63541666666666663</v>
      </c>
      <c r="F1311">
        <v>1</v>
      </c>
      <c r="G1311" t="s">
        <v>565</v>
      </c>
      <c r="H1311" t="s">
        <v>707</v>
      </c>
      <c r="I1311" t="s">
        <v>723</v>
      </c>
      <c r="K1311">
        <v>52</v>
      </c>
      <c r="L1311" t="s">
        <v>36</v>
      </c>
      <c r="M1311" t="str">
        <f>UPPER(Workshops_2019_2023[[#This Row],[Format]])</f>
        <v>IN-PERSON</v>
      </c>
      <c r="N1311" t="s">
        <v>37</v>
      </c>
      <c r="O1311" t="s">
        <v>16</v>
      </c>
      <c r="R1311">
        <v>52</v>
      </c>
      <c r="Y1311" s="5" t="s">
        <v>134</v>
      </c>
      <c r="Z1311" s="5" t="s">
        <v>135</v>
      </c>
    </row>
    <row r="1312" spans="1:33" x14ac:dyDescent="0.2">
      <c r="A1312" t="s">
        <v>521</v>
      </c>
      <c r="B1312" s="1">
        <v>44789</v>
      </c>
      <c r="D1312" s="2">
        <v>0.41666666666666669</v>
      </c>
      <c r="E1312" s="2">
        <v>0.45833333333333331</v>
      </c>
      <c r="F1312">
        <v>1</v>
      </c>
      <c r="G1312" t="s">
        <v>565</v>
      </c>
      <c r="H1312" t="s">
        <v>707</v>
      </c>
      <c r="K1312">
        <v>27</v>
      </c>
      <c r="L1312" t="s">
        <v>36</v>
      </c>
      <c r="M1312" t="str">
        <f>UPPER(Workshops_2019_2023[[#This Row],[Format]])</f>
        <v>IN-PERSON</v>
      </c>
      <c r="N1312" t="s">
        <v>37</v>
      </c>
      <c r="O1312" t="s">
        <v>16</v>
      </c>
      <c r="R1312">
        <v>27</v>
      </c>
      <c r="Y1312" s="5" t="s">
        <v>134</v>
      </c>
      <c r="Z1312" s="5" t="s">
        <v>290</v>
      </c>
    </row>
    <row r="1313" spans="1:33" x14ac:dyDescent="0.2">
      <c r="A1313" t="s">
        <v>521</v>
      </c>
      <c r="B1313" s="1">
        <v>44790</v>
      </c>
      <c r="D1313" s="2">
        <v>0.47916666666666669</v>
      </c>
      <c r="E1313" s="2">
        <v>0.52083333333333337</v>
      </c>
      <c r="F1313">
        <v>1</v>
      </c>
      <c r="G1313" t="s">
        <v>565</v>
      </c>
      <c r="H1313" t="s">
        <v>707</v>
      </c>
      <c r="K1313">
        <v>30</v>
      </c>
      <c r="L1313" t="s">
        <v>36</v>
      </c>
      <c r="M1313" t="str">
        <f>UPPER(Workshops_2019_2023[[#This Row],[Format]])</f>
        <v>IN-PERSON</v>
      </c>
      <c r="N1313" t="s">
        <v>37</v>
      </c>
      <c r="O1313" t="s">
        <v>16</v>
      </c>
      <c r="R1313">
        <v>30</v>
      </c>
      <c r="Y1313" s="5" t="s">
        <v>134</v>
      </c>
      <c r="Z1313" s="5" t="s">
        <v>290</v>
      </c>
    </row>
    <row r="1314" spans="1:33" x14ac:dyDescent="0.2">
      <c r="A1314" t="s">
        <v>521</v>
      </c>
      <c r="B1314" s="1">
        <v>44791</v>
      </c>
      <c r="D1314" s="2">
        <v>0.60416666666666663</v>
      </c>
      <c r="E1314" s="2">
        <v>0.64583333333333337</v>
      </c>
      <c r="F1314">
        <v>1</v>
      </c>
      <c r="G1314" t="s">
        <v>565</v>
      </c>
      <c r="H1314" t="s">
        <v>707</v>
      </c>
      <c r="K1314">
        <v>30</v>
      </c>
      <c r="L1314" t="s">
        <v>36</v>
      </c>
      <c r="M1314" t="str">
        <f>UPPER(Workshops_2019_2023[[#This Row],[Format]])</f>
        <v>IN-PERSON</v>
      </c>
      <c r="N1314" t="s">
        <v>37</v>
      </c>
      <c r="O1314" t="s">
        <v>16</v>
      </c>
      <c r="R1314">
        <v>30</v>
      </c>
      <c r="Y1314" s="5" t="s">
        <v>134</v>
      </c>
      <c r="Z1314" s="5" t="s">
        <v>290</v>
      </c>
    </row>
    <row r="1315" spans="1:33" x14ac:dyDescent="0.2">
      <c r="A1315" t="s">
        <v>521</v>
      </c>
      <c r="B1315" s="1">
        <v>44813</v>
      </c>
      <c r="D1315" s="2">
        <v>0.64583333333333337</v>
      </c>
      <c r="E1315" s="2">
        <v>0.6875</v>
      </c>
      <c r="F1315">
        <v>1</v>
      </c>
      <c r="G1315" t="s">
        <v>569</v>
      </c>
      <c r="H1315" t="s">
        <v>707</v>
      </c>
      <c r="K1315">
        <v>24</v>
      </c>
      <c r="L1315" t="s">
        <v>36</v>
      </c>
      <c r="M1315" t="str">
        <f>UPPER(Workshops_2019_2023[[#This Row],[Format]])</f>
        <v>IN-PERSON</v>
      </c>
      <c r="N1315" t="s">
        <v>37</v>
      </c>
      <c r="O1315" t="s">
        <v>16</v>
      </c>
      <c r="R1315">
        <v>24</v>
      </c>
      <c r="Y1315" s="5" t="s">
        <v>134</v>
      </c>
      <c r="Z1315" s="5" t="s">
        <v>290</v>
      </c>
      <c r="AD1315" s="5" t="s">
        <v>491</v>
      </c>
      <c r="AE1315">
        <v>46.727995999999997</v>
      </c>
      <c r="AF1315">
        <v>-117.165668</v>
      </c>
      <c r="AG1315" t="s">
        <v>87</v>
      </c>
    </row>
    <row r="1316" spans="1:33" x14ac:dyDescent="0.2">
      <c r="A1316" t="s">
        <v>521</v>
      </c>
      <c r="B1316" s="1">
        <v>44825</v>
      </c>
      <c r="D1316" s="2">
        <v>0.625</v>
      </c>
      <c r="E1316" s="2">
        <v>0.66666666666666663</v>
      </c>
      <c r="F1316">
        <v>1</v>
      </c>
      <c r="G1316" t="s">
        <v>569</v>
      </c>
      <c r="H1316" t="s">
        <v>707</v>
      </c>
      <c r="K1316">
        <v>21</v>
      </c>
      <c r="L1316" t="s">
        <v>36</v>
      </c>
      <c r="M1316" t="str">
        <f>UPPER(Workshops_2019_2023[[#This Row],[Format]])</f>
        <v>IN-PERSON</v>
      </c>
      <c r="N1316" t="s">
        <v>37</v>
      </c>
      <c r="O1316" t="s">
        <v>16</v>
      </c>
      <c r="R1316">
        <v>21</v>
      </c>
      <c r="Y1316" s="5" t="s">
        <v>134</v>
      </c>
      <c r="Z1316" s="5" t="s">
        <v>290</v>
      </c>
      <c r="AD1316" s="5" t="s">
        <v>773</v>
      </c>
      <c r="AE1316">
        <v>46.727550999999998</v>
      </c>
      <c r="AF1316">
        <v>-117.166117</v>
      </c>
      <c r="AG1316" t="s">
        <v>776</v>
      </c>
    </row>
    <row r="1317" spans="1:33" x14ac:dyDescent="0.2">
      <c r="A1317" t="s">
        <v>193</v>
      </c>
      <c r="B1317" s="1">
        <v>44832</v>
      </c>
      <c r="D1317" s="2">
        <v>0.58333333333333337</v>
      </c>
      <c r="E1317" s="2">
        <v>0.625</v>
      </c>
      <c r="F1317">
        <v>1</v>
      </c>
      <c r="G1317" t="s">
        <v>201</v>
      </c>
      <c r="H1317" t="s">
        <v>707</v>
      </c>
      <c r="K1317">
        <v>14</v>
      </c>
      <c r="L1317" t="s">
        <v>36</v>
      </c>
      <c r="M1317" t="str">
        <f>UPPER(Workshops_2019_2023[[#This Row],[Format]])</f>
        <v>IN-PERSON</v>
      </c>
      <c r="N1317" t="s">
        <v>37</v>
      </c>
      <c r="O1317" t="s">
        <v>16</v>
      </c>
      <c r="R1317">
        <v>14</v>
      </c>
      <c r="Y1317" s="5" t="s">
        <v>134</v>
      </c>
      <c r="Z1317" s="5" t="s">
        <v>293</v>
      </c>
    </row>
    <row r="1318" spans="1:33" x14ac:dyDescent="0.2">
      <c r="A1318" t="s">
        <v>193</v>
      </c>
      <c r="B1318" s="1">
        <v>44833</v>
      </c>
      <c r="D1318" s="2">
        <v>0.70833333333333337</v>
      </c>
      <c r="E1318" s="2">
        <v>0.75</v>
      </c>
      <c r="F1318">
        <v>1</v>
      </c>
      <c r="G1318" t="s">
        <v>201</v>
      </c>
      <c r="H1318" t="s">
        <v>707</v>
      </c>
      <c r="K1318">
        <v>0</v>
      </c>
      <c r="L1318" t="s">
        <v>43</v>
      </c>
      <c r="M1318" t="str">
        <f>UPPER(Workshops_2019_2023[[#This Row],[Format]])</f>
        <v>IN-PERSON</v>
      </c>
      <c r="N1318" t="s">
        <v>37</v>
      </c>
      <c r="O1318" t="s">
        <v>16</v>
      </c>
      <c r="R1318">
        <v>0</v>
      </c>
      <c r="Y1318" s="5" t="s">
        <v>134</v>
      </c>
      <c r="Z1318" s="5" t="s">
        <v>165</v>
      </c>
    </row>
    <row r="1319" spans="1:33" x14ac:dyDescent="0.2">
      <c r="A1319" t="s">
        <v>521</v>
      </c>
      <c r="B1319" s="1">
        <v>44834</v>
      </c>
      <c r="D1319" s="2">
        <v>0.5625</v>
      </c>
      <c r="E1319" s="2">
        <v>0.60416666666666663</v>
      </c>
      <c r="F1319">
        <v>1</v>
      </c>
      <c r="G1319" t="s">
        <v>569</v>
      </c>
      <c r="H1319" t="s">
        <v>707</v>
      </c>
      <c r="K1319">
        <v>31</v>
      </c>
      <c r="L1319" t="s">
        <v>36</v>
      </c>
      <c r="M1319" t="str">
        <f>UPPER(Workshops_2019_2023[[#This Row],[Format]])</f>
        <v>IN-PERSON</v>
      </c>
      <c r="N1319" t="s">
        <v>37</v>
      </c>
      <c r="O1319" t="s">
        <v>16</v>
      </c>
      <c r="R1319">
        <v>31</v>
      </c>
      <c r="Y1319" s="5" t="s">
        <v>134</v>
      </c>
      <c r="Z1319" s="5" t="s">
        <v>290</v>
      </c>
    </row>
    <row r="1320" spans="1:33" x14ac:dyDescent="0.2">
      <c r="A1320" t="s">
        <v>193</v>
      </c>
      <c r="B1320" s="1">
        <v>44837</v>
      </c>
      <c r="D1320" s="2">
        <v>0.58333333333333337</v>
      </c>
      <c r="E1320" s="2">
        <v>0.625</v>
      </c>
      <c r="F1320">
        <v>1</v>
      </c>
      <c r="G1320" t="s">
        <v>201</v>
      </c>
      <c r="H1320" t="s">
        <v>707</v>
      </c>
      <c r="I1320" t="s">
        <v>729</v>
      </c>
      <c r="K1320">
        <v>23</v>
      </c>
      <c r="L1320" t="s">
        <v>36</v>
      </c>
      <c r="M1320" t="str">
        <f>UPPER(Workshops_2019_2023[[#This Row],[Format]])</f>
        <v>IN-PERSON</v>
      </c>
      <c r="N1320" t="s">
        <v>37</v>
      </c>
      <c r="O1320" t="s">
        <v>16</v>
      </c>
      <c r="R1320">
        <v>23</v>
      </c>
      <c r="Y1320" s="5" t="s">
        <v>134</v>
      </c>
      <c r="Z1320" s="5" t="s">
        <v>293</v>
      </c>
    </row>
    <row r="1321" spans="1:33" x14ac:dyDescent="0.2">
      <c r="A1321" t="s">
        <v>193</v>
      </c>
      <c r="B1321" s="1">
        <v>44839</v>
      </c>
      <c r="D1321" s="2">
        <v>0.75</v>
      </c>
      <c r="E1321" s="2">
        <v>0.79166666666666663</v>
      </c>
      <c r="F1321">
        <v>1</v>
      </c>
      <c r="G1321" t="s">
        <v>194</v>
      </c>
      <c r="H1321" t="s">
        <v>707</v>
      </c>
      <c r="I1321" t="s">
        <v>673</v>
      </c>
      <c r="K1321">
        <v>16</v>
      </c>
      <c r="L1321" t="s">
        <v>36</v>
      </c>
      <c r="M1321" t="str">
        <f>UPPER(Workshops_2019_2023[[#This Row],[Format]])</f>
        <v>IN-PERSON</v>
      </c>
      <c r="N1321" t="s">
        <v>37</v>
      </c>
      <c r="O1321" t="s">
        <v>16</v>
      </c>
      <c r="R1321">
        <v>16</v>
      </c>
      <c r="Y1321" s="5" t="s">
        <v>134</v>
      </c>
      <c r="Z1321" s="5" t="s">
        <v>135</v>
      </c>
    </row>
    <row r="1322" spans="1:33" x14ac:dyDescent="0.2">
      <c r="A1322" t="s">
        <v>521</v>
      </c>
      <c r="B1322" s="1">
        <v>44853</v>
      </c>
      <c r="D1322" s="2">
        <v>0.60416666666666663</v>
      </c>
      <c r="E1322" s="2">
        <v>0.14583333333333334</v>
      </c>
      <c r="F1322">
        <v>1</v>
      </c>
      <c r="G1322" t="s">
        <v>569</v>
      </c>
      <c r="H1322" t="s">
        <v>707</v>
      </c>
      <c r="K1322">
        <v>25</v>
      </c>
      <c r="L1322" t="s">
        <v>36</v>
      </c>
      <c r="M1322" t="str">
        <f>UPPER(Workshops_2019_2023[[#This Row],[Format]])</f>
        <v>IN-PERSON</v>
      </c>
      <c r="N1322" t="s">
        <v>37</v>
      </c>
      <c r="O1322" t="s">
        <v>16</v>
      </c>
      <c r="R1322">
        <v>25</v>
      </c>
      <c r="Y1322" s="5" t="s">
        <v>134</v>
      </c>
      <c r="Z1322" s="5" t="s">
        <v>290</v>
      </c>
    </row>
    <row r="1323" spans="1:33" x14ac:dyDescent="0.2">
      <c r="A1323" t="s">
        <v>521</v>
      </c>
      <c r="B1323" s="1">
        <v>44855</v>
      </c>
      <c r="D1323" s="2">
        <v>0.54166666666666663</v>
      </c>
      <c r="E1323" s="2">
        <v>0.58333333333333337</v>
      </c>
      <c r="F1323">
        <v>1</v>
      </c>
      <c r="G1323" t="s">
        <v>569</v>
      </c>
      <c r="H1323" t="s">
        <v>707</v>
      </c>
      <c r="K1323">
        <v>16</v>
      </c>
      <c r="L1323" t="s">
        <v>36</v>
      </c>
      <c r="M1323" t="str">
        <f>UPPER(Workshops_2019_2023[[#This Row],[Format]])</f>
        <v>IN-PERSON</v>
      </c>
      <c r="N1323" t="s">
        <v>37</v>
      </c>
      <c r="O1323" t="s">
        <v>16</v>
      </c>
      <c r="R1323">
        <v>16</v>
      </c>
      <c r="Y1323" s="5" t="s">
        <v>134</v>
      </c>
      <c r="Z1323" s="5" t="s">
        <v>290</v>
      </c>
    </row>
    <row r="1324" spans="1:33" x14ac:dyDescent="0.2">
      <c r="A1324" t="s">
        <v>521</v>
      </c>
      <c r="B1324" s="1">
        <v>44862</v>
      </c>
      <c r="D1324" s="2">
        <v>0.54166666666666663</v>
      </c>
      <c r="E1324" s="2">
        <v>0.58333333333333337</v>
      </c>
      <c r="F1324">
        <v>1</v>
      </c>
      <c r="G1324" t="s">
        <v>569</v>
      </c>
      <c r="H1324" t="s">
        <v>707</v>
      </c>
      <c r="K1324">
        <v>14</v>
      </c>
      <c r="L1324" t="s">
        <v>36</v>
      </c>
      <c r="M1324" t="str">
        <f>UPPER(Workshops_2019_2023[[#This Row],[Format]])</f>
        <v>IN-PERSON</v>
      </c>
      <c r="N1324" t="s">
        <v>37</v>
      </c>
      <c r="O1324" t="s">
        <v>16</v>
      </c>
      <c r="R1324">
        <v>14</v>
      </c>
      <c r="Y1324" s="5" t="s">
        <v>134</v>
      </c>
      <c r="Z1324" s="5" t="s">
        <v>290</v>
      </c>
    </row>
    <row r="1325" spans="1:33" x14ac:dyDescent="0.2">
      <c r="A1325" t="s">
        <v>193</v>
      </c>
      <c r="B1325" s="1">
        <v>44872</v>
      </c>
      <c r="D1325" s="2">
        <v>0.79166666666666663</v>
      </c>
      <c r="E1325" s="2">
        <v>0.83333333333333337</v>
      </c>
      <c r="F1325">
        <v>1</v>
      </c>
      <c r="G1325" t="s">
        <v>201</v>
      </c>
      <c r="H1325" t="s">
        <v>707</v>
      </c>
      <c r="I1325" t="s">
        <v>703</v>
      </c>
      <c r="K1325">
        <v>8</v>
      </c>
      <c r="L1325" t="s">
        <v>36</v>
      </c>
      <c r="M1325" t="str">
        <f>UPPER(Workshops_2019_2023[[#This Row],[Format]])</f>
        <v>IN-PERSON</v>
      </c>
      <c r="N1325" t="s">
        <v>37</v>
      </c>
      <c r="O1325" t="s">
        <v>16</v>
      </c>
      <c r="R1325">
        <v>8</v>
      </c>
      <c r="Y1325" s="5" t="s">
        <v>134</v>
      </c>
      <c r="Z1325" s="5" t="s">
        <v>135</v>
      </c>
    </row>
    <row r="1326" spans="1:33" x14ac:dyDescent="0.2">
      <c r="A1326" t="s">
        <v>193</v>
      </c>
      <c r="B1326" s="1">
        <v>44896</v>
      </c>
      <c r="D1326" s="2">
        <v>0.75</v>
      </c>
      <c r="E1326" s="2">
        <v>0.79166666666666663</v>
      </c>
      <c r="F1326">
        <v>1</v>
      </c>
      <c r="G1326" t="s">
        <v>194</v>
      </c>
      <c r="H1326" t="s">
        <v>707</v>
      </c>
      <c r="K1326">
        <v>11</v>
      </c>
      <c r="L1326" t="s">
        <v>36</v>
      </c>
      <c r="M1326" t="str">
        <f>UPPER(Workshops_2019_2023[[#This Row],[Format]])</f>
        <v>IN-PERSON</v>
      </c>
      <c r="N1326" t="s">
        <v>37</v>
      </c>
      <c r="O1326" t="s">
        <v>16</v>
      </c>
      <c r="R1326">
        <v>11</v>
      </c>
      <c r="Y1326" s="5" t="s">
        <v>134</v>
      </c>
      <c r="Z1326" s="5" t="s">
        <v>165</v>
      </c>
    </row>
    <row r="1327" spans="1:33" x14ac:dyDescent="0.2">
      <c r="A1327" t="s">
        <v>521</v>
      </c>
      <c r="B1327" s="1">
        <v>44426</v>
      </c>
      <c r="C1327" t="s">
        <v>98</v>
      </c>
      <c r="D1327" s="2">
        <v>0.42708333333333331</v>
      </c>
      <c r="E1327" s="2">
        <v>0.46875</v>
      </c>
      <c r="F1327">
        <v>1</v>
      </c>
      <c r="G1327" t="s">
        <v>565</v>
      </c>
      <c r="H1327" t="s">
        <v>707</v>
      </c>
      <c r="J1327">
        <v>40</v>
      </c>
      <c r="K1327">
        <v>36</v>
      </c>
      <c r="L1327" t="s">
        <v>36</v>
      </c>
      <c r="M1327" t="str">
        <f>UPPER(Workshops_2019_2023[[#This Row],[Format]])</f>
        <v>IN-PERSON</v>
      </c>
      <c r="N1327" t="s">
        <v>37</v>
      </c>
      <c r="O1327" t="s">
        <v>16</v>
      </c>
      <c r="R1327">
        <v>36</v>
      </c>
      <c r="Y1327" s="5" t="s">
        <v>134</v>
      </c>
      <c r="Z1327" s="5" t="s">
        <v>290</v>
      </c>
      <c r="AD1327" s="5" t="s">
        <v>169</v>
      </c>
      <c r="AE1327">
        <v>46.729809000000003</v>
      </c>
      <c r="AF1327">
        <v>-117.163473</v>
      </c>
      <c r="AG1327" t="s">
        <v>52</v>
      </c>
    </row>
    <row r="1328" spans="1:33" x14ac:dyDescent="0.2">
      <c r="A1328" t="s">
        <v>521</v>
      </c>
      <c r="B1328" s="1">
        <v>44426</v>
      </c>
      <c r="C1328" t="s">
        <v>98</v>
      </c>
      <c r="D1328" s="2">
        <v>0.48958333333333331</v>
      </c>
      <c r="E1328" s="2">
        <v>0.53125</v>
      </c>
      <c r="F1328">
        <v>1</v>
      </c>
      <c r="G1328" t="s">
        <v>565</v>
      </c>
      <c r="H1328" t="s">
        <v>707</v>
      </c>
      <c r="J1328">
        <v>40</v>
      </c>
      <c r="K1328">
        <v>38</v>
      </c>
      <c r="L1328" t="s">
        <v>36</v>
      </c>
      <c r="M1328" t="str">
        <f>UPPER(Workshops_2019_2023[[#This Row],[Format]])</f>
        <v>IN-PERSON</v>
      </c>
      <c r="N1328" t="s">
        <v>37</v>
      </c>
      <c r="O1328" t="s">
        <v>16</v>
      </c>
      <c r="R1328">
        <v>38</v>
      </c>
      <c r="Y1328" s="5" t="s">
        <v>134</v>
      </c>
      <c r="Z1328" s="5" t="s">
        <v>290</v>
      </c>
      <c r="AD1328" s="5" t="s">
        <v>169</v>
      </c>
      <c r="AE1328">
        <v>46.729809000000003</v>
      </c>
      <c r="AF1328">
        <v>-117.163473</v>
      </c>
      <c r="AG1328" t="s">
        <v>52</v>
      </c>
    </row>
    <row r="1329" spans="1:33" x14ac:dyDescent="0.2">
      <c r="A1329" t="s">
        <v>521</v>
      </c>
      <c r="B1329" s="1">
        <v>44427</v>
      </c>
      <c r="C1329" t="s">
        <v>100</v>
      </c>
      <c r="D1329" s="2">
        <v>0.42708333333333331</v>
      </c>
      <c r="E1329" s="2">
        <v>0.46875</v>
      </c>
      <c r="F1329">
        <v>1</v>
      </c>
      <c r="G1329" t="s">
        <v>565</v>
      </c>
      <c r="H1329" t="s">
        <v>707</v>
      </c>
      <c r="J1329">
        <v>40</v>
      </c>
      <c r="K1329">
        <v>40</v>
      </c>
      <c r="L1329" t="s">
        <v>36</v>
      </c>
      <c r="M1329" t="str">
        <f>UPPER(Workshops_2019_2023[[#This Row],[Format]])</f>
        <v>IN-PERSON</v>
      </c>
      <c r="N1329" t="s">
        <v>37</v>
      </c>
      <c r="O1329" t="s">
        <v>16</v>
      </c>
      <c r="R1329">
        <v>40</v>
      </c>
      <c r="Y1329" s="5" t="s">
        <v>134</v>
      </c>
      <c r="Z1329" s="5" t="s">
        <v>290</v>
      </c>
      <c r="AD1329" s="5" t="s">
        <v>542</v>
      </c>
      <c r="AE1329">
        <v>46.729809000000003</v>
      </c>
      <c r="AF1329">
        <v>-117.163473</v>
      </c>
      <c r="AG1329" t="s">
        <v>52</v>
      </c>
    </row>
    <row r="1330" spans="1:33" x14ac:dyDescent="0.2">
      <c r="A1330" t="s">
        <v>521</v>
      </c>
      <c r="B1330" s="1">
        <v>44427</v>
      </c>
      <c r="C1330" t="s">
        <v>100</v>
      </c>
      <c r="D1330" s="2">
        <v>0.48958333333333331</v>
      </c>
      <c r="E1330" s="2">
        <v>0.53125</v>
      </c>
      <c r="F1330">
        <v>1</v>
      </c>
      <c r="G1330" t="s">
        <v>565</v>
      </c>
      <c r="H1330" t="s">
        <v>707</v>
      </c>
      <c r="J1330">
        <v>40</v>
      </c>
      <c r="K1330">
        <v>36</v>
      </c>
      <c r="L1330" t="s">
        <v>36</v>
      </c>
      <c r="M1330" t="str">
        <f>UPPER(Workshops_2019_2023[[#This Row],[Format]])</f>
        <v>IN-PERSON</v>
      </c>
      <c r="N1330" t="s">
        <v>37</v>
      </c>
      <c r="O1330" t="s">
        <v>16</v>
      </c>
      <c r="R1330">
        <v>36</v>
      </c>
      <c r="Y1330" s="5" t="s">
        <v>134</v>
      </c>
      <c r="Z1330" s="5" t="s">
        <v>290</v>
      </c>
      <c r="AD1330" s="5" t="s">
        <v>542</v>
      </c>
      <c r="AE1330">
        <v>46.729809000000003</v>
      </c>
      <c r="AF1330">
        <v>-117.163473</v>
      </c>
      <c r="AG1330" t="s">
        <v>52</v>
      </c>
    </row>
    <row r="1331" spans="1:33" x14ac:dyDescent="0.2">
      <c r="A1331" t="s">
        <v>521</v>
      </c>
      <c r="B1331" s="1">
        <v>44428</v>
      </c>
      <c r="C1331" t="s">
        <v>103</v>
      </c>
      <c r="D1331" s="2">
        <v>0.59375</v>
      </c>
      <c r="E1331" s="2">
        <v>0.63541666666666663</v>
      </c>
      <c r="F1331">
        <v>1</v>
      </c>
      <c r="G1331" t="s">
        <v>565</v>
      </c>
      <c r="H1331" t="s">
        <v>707</v>
      </c>
      <c r="J1331">
        <v>40</v>
      </c>
      <c r="K1331">
        <v>35</v>
      </c>
      <c r="L1331" t="s">
        <v>36</v>
      </c>
      <c r="M1331" t="str">
        <f>UPPER(Workshops_2019_2023[[#This Row],[Format]])</f>
        <v>IN-PERSON</v>
      </c>
      <c r="N1331" t="s">
        <v>37</v>
      </c>
      <c r="O1331" t="s">
        <v>16</v>
      </c>
      <c r="R1331">
        <v>35</v>
      </c>
      <c r="Y1331" s="5" t="s">
        <v>134</v>
      </c>
      <c r="Z1331" s="5" t="s">
        <v>290</v>
      </c>
      <c r="AD1331" s="5" t="s">
        <v>490</v>
      </c>
      <c r="AE1331">
        <v>46.729809000000003</v>
      </c>
      <c r="AF1331">
        <v>-117.163473</v>
      </c>
      <c r="AG1331" t="s">
        <v>52</v>
      </c>
    </row>
    <row r="1332" spans="1:33" x14ac:dyDescent="0.2">
      <c r="A1332" t="s">
        <v>521</v>
      </c>
      <c r="B1332" s="1">
        <v>44429</v>
      </c>
      <c r="C1332" t="s">
        <v>176</v>
      </c>
      <c r="D1332" s="2">
        <v>0.45833333333333331</v>
      </c>
      <c r="E1332" s="2">
        <v>0.5</v>
      </c>
      <c r="F1332">
        <v>1</v>
      </c>
      <c r="G1332" t="s">
        <v>565</v>
      </c>
      <c r="H1332" t="s">
        <v>707</v>
      </c>
      <c r="J1332">
        <v>40</v>
      </c>
      <c r="K1332">
        <v>38</v>
      </c>
      <c r="L1332" t="s">
        <v>36</v>
      </c>
      <c r="M1332" t="str">
        <f>UPPER(Workshops_2019_2023[[#This Row],[Format]])</f>
        <v>IN-PERSON</v>
      </c>
      <c r="N1332" t="s">
        <v>37</v>
      </c>
      <c r="O1332" t="s">
        <v>16</v>
      </c>
      <c r="R1332">
        <v>38</v>
      </c>
      <c r="Y1332" s="5" t="s">
        <v>134</v>
      </c>
      <c r="Z1332" s="5" t="s">
        <v>290</v>
      </c>
      <c r="AD1332" s="5" t="s">
        <v>169</v>
      </c>
      <c r="AE1332">
        <v>46.729809000000003</v>
      </c>
      <c r="AF1332">
        <v>-117.163473</v>
      </c>
      <c r="AG1332" t="s">
        <v>52</v>
      </c>
    </row>
    <row r="1333" spans="1:33" x14ac:dyDescent="0.2">
      <c r="A1333" t="s">
        <v>521</v>
      </c>
      <c r="B1333" s="1">
        <v>44429</v>
      </c>
      <c r="C1333" t="s">
        <v>176</v>
      </c>
      <c r="D1333" s="2">
        <v>0.55208333333333337</v>
      </c>
      <c r="E1333" s="2">
        <v>0.59375</v>
      </c>
      <c r="F1333">
        <v>1</v>
      </c>
      <c r="G1333" t="s">
        <v>565</v>
      </c>
      <c r="H1333" t="s">
        <v>707</v>
      </c>
      <c r="J1333">
        <v>40</v>
      </c>
      <c r="K1333">
        <v>28</v>
      </c>
      <c r="L1333" t="s">
        <v>36</v>
      </c>
      <c r="M1333" t="str">
        <f>UPPER(Workshops_2019_2023[[#This Row],[Format]])</f>
        <v>IN-PERSON</v>
      </c>
      <c r="N1333" t="s">
        <v>37</v>
      </c>
      <c r="O1333" t="s">
        <v>16</v>
      </c>
      <c r="R1333">
        <v>28</v>
      </c>
      <c r="Y1333" s="5" t="s">
        <v>134</v>
      </c>
      <c r="Z1333" s="5" t="s">
        <v>290</v>
      </c>
      <c r="AD1333" s="5" t="s">
        <v>169</v>
      </c>
      <c r="AE1333">
        <v>46.729809000000003</v>
      </c>
      <c r="AF1333">
        <v>-117.163473</v>
      </c>
      <c r="AG1333" t="s">
        <v>52</v>
      </c>
    </row>
    <row r="1334" spans="1:33" x14ac:dyDescent="0.2">
      <c r="A1334" t="s">
        <v>521</v>
      </c>
      <c r="B1334" s="1">
        <v>44436</v>
      </c>
      <c r="C1334" t="s">
        <v>176</v>
      </c>
      <c r="D1334" s="2">
        <v>0.41666666666666669</v>
      </c>
      <c r="E1334" s="2">
        <v>0.45833333333333331</v>
      </c>
      <c r="F1334">
        <v>1</v>
      </c>
      <c r="G1334" t="s">
        <v>569</v>
      </c>
      <c r="H1334" t="s">
        <v>707</v>
      </c>
      <c r="J1334">
        <v>40</v>
      </c>
      <c r="K1334">
        <v>25</v>
      </c>
      <c r="L1334" t="s">
        <v>36</v>
      </c>
      <c r="M1334" t="str">
        <f>UPPER(Workshops_2019_2023[[#This Row],[Format]])</f>
        <v>IN-PERSON</v>
      </c>
      <c r="N1334" t="s">
        <v>37</v>
      </c>
      <c r="O1334" t="s">
        <v>16</v>
      </c>
      <c r="R1334">
        <v>25</v>
      </c>
      <c r="Y1334" s="5" t="s">
        <v>134</v>
      </c>
      <c r="Z1334" s="5" t="s">
        <v>290</v>
      </c>
      <c r="AD1334" s="5" t="s">
        <v>773</v>
      </c>
      <c r="AE1334">
        <v>46.727550999999998</v>
      </c>
      <c r="AF1334">
        <v>-117.166117</v>
      </c>
      <c r="AG1334" t="s">
        <v>776</v>
      </c>
    </row>
    <row r="1335" spans="1:33" x14ac:dyDescent="0.2">
      <c r="A1335" t="s">
        <v>521</v>
      </c>
      <c r="B1335" s="1">
        <v>44440</v>
      </c>
      <c r="C1335" t="s">
        <v>98</v>
      </c>
      <c r="D1335" s="2">
        <v>0.33333333333333331</v>
      </c>
      <c r="E1335" s="2">
        <v>0.375</v>
      </c>
      <c r="F1335">
        <v>5</v>
      </c>
      <c r="G1335" t="s">
        <v>569</v>
      </c>
      <c r="H1335" t="s">
        <v>707</v>
      </c>
      <c r="J1335">
        <v>40</v>
      </c>
      <c r="K1335">
        <v>14</v>
      </c>
      <c r="L1335" t="s">
        <v>36</v>
      </c>
      <c r="M1335" t="str">
        <f>UPPER(Workshops_2019_2023[[#This Row],[Format]])</f>
        <v>IN-PERSON</v>
      </c>
      <c r="N1335" t="s">
        <v>37</v>
      </c>
      <c r="O1335" t="s">
        <v>16</v>
      </c>
      <c r="R1335">
        <v>14</v>
      </c>
      <c r="Y1335" s="5" t="s">
        <v>134</v>
      </c>
      <c r="Z1335" s="5" t="s">
        <v>448</v>
      </c>
    </row>
    <row r="1336" spans="1:33" x14ac:dyDescent="0.2">
      <c r="A1336" t="s">
        <v>521</v>
      </c>
      <c r="B1336" s="1">
        <v>44450</v>
      </c>
      <c r="C1336" t="s">
        <v>176</v>
      </c>
      <c r="D1336" s="2">
        <v>0.47916666666666669</v>
      </c>
      <c r="E1336" s="2">
        <v>0.52083333333333337</v>
      </c>
      <c r="F1336">
        <v>1</v>
      </c>
      <c r="G1336" t="s">
        <v>569</v>
      </c>
      <c r="H1336" t="s">
        <v>707</v>
      </c>
      <c r="J1336">
        <v>40</v>
      </c>
      <c r="K1336">
        <v>26</v>
      </c>
      <c r="L1336" t="s">
        <v>36</v>
      </c>
      <c r="M1336" t="str">
        <f>UPPER(Workshops_2019_2023[[#This Row],[Format]])</f>
        <v>IN-PERSON</v>
      </c>
      <c r="N1336" t="s">
        <v>37</v>
      </c>
      <c r="O1336" t="s">
        <v>16</v>
      </c>
      <c r="R1336">
        <v>26</v>
      </c>
      <c r="Y1336" s="5" t="s">
        <v>134</v>
      </c>
      <c r="Z1336" s="5" t="s">
        <v>290</v>
      </c>
      <c r="AD1336" s="5" t="s">
        <v>773</v>
      </c>
      <c r="AE1336">
        <v>46.727550999999998</v>
      </c>
      <c r="AF1336">
        <v>-117.166117</v>
      </c>
      <c r="AG1336" t="s">
        <v>776</v>
      </c>
    </row>
    <row r="1337" spans="1:33" x14ac:dyDescent="0.2">
      <c r="A1337" t="s">
        <v>521</v>
      </c>
      <c r="B1337" s="1">
        <v>44456</v>
      </c>
      <c r="C1337" t="s">
        <v>103</v>
      </c>
      <c r="D1337" s="2">
        <v>0.39583333333333331</v>
      </c>
      <c r="E1337" s="2">
        <v>0.4375</v>
      </c>
      <c r="F1337">
        <v>1</v>
      </c>
      <c r="G1337" t="s">
        <v>569</v>
      </c>
      <c r="H1337" t="s">
        <v>707</v>
      </c>
      <c r="J1337">
        <v>40</v>
      </c>
      <c r="K1337">
        <v>16</v>
      </c>
      <c r="L1337" t="s">
        <v>36</v>
      </c>
      <c r="M1337" t="str">
        <f>UPPER(Workshops_2019_2023[[#This Row],[Format]])</f>
        <v>IN-PERSON</v>
      </c>
      <c r="N1337" t="s">
        <v>37</v>
      </c>
      <c r="O1337" t="s">
        <v>16</v>
      </c>
      <c r="R1337">
        <v>16</v>
      </c>
      <c r="Y1337" s="5" t="s">
        <v>134</v>
      </c>
      <c r="Z1337" s="5" t="s">
        <v>290</v>
      </c>
      <c r="AD1337" s="5" t="s">
        <v>773</v>
      </c>
      <c r="AE1337">
        <v>46.727550999999998</v>
      </c>
      <c r="AF1337">
        <v>-117.166117</v>
      </c>
      <c r="AG1337" t="s">
        <v>776</v>
      </c>
    </row>
    <row r="1338" spans="1:33" x14ac:dyDescent="0.2">
      <c r="A1338" t="s">
        <v>521</v>
      </c>
      <c r="B1338" s="1">
        <v>44461</v>
      </c>
      <c r="C1338" t="s">
        <v>98</v>
      </c>
      <c r="D1338" s="2">
        <v>0.72916666666666663</v>
      </c>
      <c r="E1338" s="2">
        <v>0.77083333333333337</v>
      </c>
      <c r="F1338">
        <v>1</v>
      </c>
      <c r="G1338" t="s">
        <v>569</v>
      </c>
      <c r="H1338" t="s">
        <v>707</v>
      </c>
      <c r="J1338">
        <v>40</v>
      </c>
      <c r="K1338">
        <v>28</v>
      </c>
      <c r="L1338" t="s">
        <v>36</v>
      </c>
      <c r="M1338" t="str">
        <f>UPPER(Workshops_2019_2023[[#This Row],[Format]])</f>
        <v>IN-PERSON</v>
      </c>
      <c r="N1338" t="s">
        <v>37</v>
      </c>
      <c r="O1338" t="s">
        <v>16</v>
      </c>
      <c r="R1338">
        <v>28</v>
      </c>
      <c r="Y1338" s="5" t="s">
        <v>134</v>
      </c>
      <c r="Z1338" s="5" t="s">
        <v>290</v>
      </c>
      <c r="AD1338" s="5" t="s">
        <v>773</v>
      </c>
      <c r="AE1338">
        <v>46.727550999999998</v>
      </c>
      <c r="AF1338">
        <v>-117.166117</v>
      </c>
      <c r="AG1338" t="s">
        <v>776</v>
      </c>
    </row>
    <row r="1339" spans="1:33" x14ac:dyDescent="0.2">
      <c r="A1339" t="s">
        <v>521</v>
      </c>
      <c r="B1339" s="1">
        <v>44466</v>
      </c>
      <c r="C1339" t="s">
        <v>92</v>
      </c>
      <c r="D1339" s="2">
        <v>0.72916666666666663</v>
      </c>
      <c r="E1339" s="2">
        <v>0.77083333333333337</v>
      </c>
      <c r="F1339">
        <v>1</v>
      </c>
      <c r="G1339" t="s">
        <v>569</v>
      </c>
      <c r="H1339" t="s">
        <v>707</v>
      </c>
      <c r="J1339">
        <v>40</v>
      </c>
      <c r="K1339">
        <v>32</v>
      </c>
      <c r="L1339" t="s">
        <v>36</v>
      </c>
      <c r="M1339" t="str">
        <f>UPPER(Workshops_2019_2023[[#This Row],[Format]])</f>
        <v>IN-PERSON</v>
      </c>
      <c r="N1339" t="s">
        <v>37</v>
      </c>
      <c r="O1339" t="s">
        <v>16</v>
      </c>
      <c r="R1339">
        <v>32</v>
      </c>
      <c r="Y1339" s="5" t="s">
        <v>134</v>
      </c>
      <c r="Z1339" s="5" t="s">
        <v>290</v>
      </c>
      <c r="AD1339" s="5" t="s">
        <v>773</v>
      </c>
      <c r="AE1339">
        <v>46.727550999999998</v>
      </c>
      <c r="AF1339">
        <v>-117.166117</v>
      </c>
      <c r="AG1339" t="s">
        <v>776</v>
      </c>
    </row>
    <row r="1340" spans="1:33" x14ac:dyDescent="0.2">
      <c r="A1340" t="s">
        <v>521</v>
      </c>
      <c r="B1340" s="1">
        <v>44470</v>
      </c>
      <c r="C1340" t="s">
        <v>103</v>
      </c>
      <c r="D1340" s="2">
        <v>0.39583333333333331</v>
      </c>
      <c r="E1340" s="2">
        <v>0.4375</v>
      </c>
      <c r="F1340">
        <v>1</v>
      </c>
      <c r="G1340" t="s">
        <v>569</v>
      </c>
      <c r="H1340" t="s">
        <v>707</v>
      </c>
      <c r="J1340">
        <v>40</v>
      </c>
      <c r="K1340">
        <v>13</v>
      </c>
      <c r="L1340" t="s">
        <v>36</v>
      </c>
      <c r="M1340" t="str">
        <f>UPPER(Workshops_2019_2023[[#This Row],[Format]])</f>
        <v>IN-PERSON</v>
      </c>
      <c r="N1340" t="s">
        <v>37</v>
      </c>
      <c r="O1340" t="s">
        <v>16</v>
      </c>
      <c r="R1340">
        <v>13</v>
      </c>
      <c r="Y1340" s="5" t="s">
        <v>134</v>
      </c>
      <c r="Z1340" s="5" t="s">
        <v>290</v>
      </c>
      <c r="AD1340" s="5" t="s">
        <v>773</v>
      </c>
      <c r="AE1340">
        <v>46.727550999999998</v>
      </c>
      <c r="AF1340">
        <v>-117.166117</v>
      </c>
      <c r="AG1340" t="s">
        <v>776</v>
      </c>
    </row>
    <row r="1341" spans="1:33" x14ac:dyDescent="0.2">
      <c r="A1341" t="s">
        <v>521</v>
      </c>
      <c r="B1341" s="1">
        <v>44473</v>
      </c>
      <c r="C1341" t="s">
        <v>92</v>
      </c>
      <c r="D1341" s="2">
        <v>0.72916666666666663</v>
      </c>
      <c r="E1341" s="2">
        <v>0.77083333333333337</v>
      </c>
      <c r="F1341">
        <v>1</v>
      </c>
      <c r="G1341" t="s">
        <v>569</v>
      </c>
      <c r="H1341" t="s">
        <v>707</v>
      </c>
      <c r="J1341">
        <v>40</v>
      </c>
      <c r="K1341">
        <v>15</v>
      </c>
      <c r="L1341" t="s">
        <v>36</v>
      </c>
      <c r="M1341" t="str">
        <f>UPPER(Workshops_2019_2023[[#This Row],[Format]])</f>
        <v>IN-PERSON</v>
      </c>
      <c r="N1341" t="s">
        <v>37</v>
      </c>
      <c r="O1341" t="s">
        <v>16</v>
      </c>
      <c r="R1341">
        <v>15</v>
      </c>
      <c r="Y1341" s="5" t="s">
        <v>134</v>
      </c>
      <c r="Z1341" s="5" t="s">
        <v>290</v>
      </c>
      <c r="AD1341" s="5" t="s">
        <v>773</v>
      </c>
      <c r="AE1341">
        <v>46.727550999999998</v>
      </c>
      <c r="AF1341">
        <v>-117.166117</v>
      </c>
      <c r="AG1341" t="s">
        <v>776</v>
      </c>
    </row>
    <row r="1342" spans="1:33" x14ac:dyDescent="0.2">
      <c r="A1342" t="s">
        <v>521</v>
      </c>
      <c r="B1342" s="1">
        <v>44481</v>
      </c>
      <c r="C1342" t="s">
        <v>96</v>
      </c>
      <c r="D1342" s="2">
        <v>0.72916666666666663</v>
      </c>
      <c r="E1342" s="2">
        <v>0.77083333333333337</v>
      </c>
      <c r="F1342">
        <v>1</v>
      </c>
      <c r="G1342" t="s">
        <v>569</v>
      </c>
      <c r="H1342" t="s">
        <v>707</v>
      </c>
      <c r="J1342">
        <v>40</v>
      </c>
      <c r="K1342">
        <v>14</v>
      </c>
      <c r="L1342" t="s">
        <v>36</v>
      </c>
      <c r="M1342" t="str">
        <f>UPPER(Workshops_2019_2023[[#This Row],[Format]])</f>
        <v>IN-PERSON</v>
      </c>
      <c r="N1342" t="s">
        <v>37</v>
      </c>
      <c r="O1342" t="s">
        <v>16</v>
      </c>
      <c r="R1342">
        <v>14</v>
      </c>
      <c r="Y1342" s="5" t="s">
        <v>134</v>
      </c>
      <c r="Z1342" s="5" t="s">
        <v>290</v>
      </c>
      <c r="AD1342" s="5" t="s">
        <v>773</v>
      </c>
      <c r="AE1342">
        <v>46.727550999999998</v>
      </c>
      <c r="AF1342">
        <v>-117.166117</v>
      </c>
      <c r="AG1342" t="s">
        <v>776</v>
      </c>
    </row>
    <row r="1343" spans="1:33" x14ac:dyDescent="0.2">
      <c r="A1343" t="s">
        <v>521</v>
      </c>
      <c r="B1343" s="1">
        <v>44484</v>
      </c>
      <c r="C1343" t="s">
        <v>103</v>
      </c>
      <c r="D1343" s="2">
        <v>0.39583333333333331</v>
      </c>
      <c r="E1343" s="2">
        <v>0.4375</v>
      </c>
      <c r="F1343">
        <v>1</v>
      </c>
      <c r="G1343" t="s">
        <v>569</v>
      </c>
      <c r="H1343" t="s">
        <v>707</v>
      </c>
      <c r="J1343">
        <v>40</v>
      </c>
      <c r="K1343">
        <v>0</v>
      </c>
      <c r="L1343" t="s">
        <v>570</v>
      </c>
      <c r="M1343" t="str">
        <f>UPPER(Workshops_2019_2023[[#This Row],[Format]])</f>
        <v>IN-PERSON</v>
      </c>
      <c r="N1343" t="s">
        <v>37</v>
      </c>
      <c r="O1343" t="s">
        <v>16</v>
      </c>
      <c r="Y1343" s="5" t="s">
        <v>134</v>
      </c>
      <c r="Z1343" s="5" t="s">
        <v>290</v>
      </c>
      <c r="AD1343" s="5" t="s">
        <v>773</v>
      </c>
      <c r="AE1343">
        <v>46.727550999999998</v>
      </c>
      <c r="AF1343">
        <v>-117.166117</v>
      </c>
      <c r="AG1343" t="s">
        <v>776</v>
      </c>
    </row>
    <row r="1344" spans="1:33" x14ac:dyDescent="0.2">
      <c r="A1344" t="s">
        <v>521</v>
      </c>
      <c r="B1344" s="1">
        <v>44488</v>
      </c>
      <c r="C1344" t="s">
        <v>96</v>
      </c>
      <c r="D1344" s="2">
        <v>0.625</v>
      </c>
      <c r="E1344" s="2">
        <v>0.66666666666666663</v>
      </c>
      <c r="F1344">
        <v>1</v>
      </c>
      <c r="G1344" t="s">
        <v>569</v>
      </c>
      <c r="H1344" t="s">
        <v>707</v>
      </c>
      <c r="J1344">
        <v>40</v>
      </c>
      <c r="K1344">
        <v>0</v>
      </c>
      <c r="L1344" t="s">
        <v>570</v>
      </c>
      <c r="M1344" t="str">
        <f>UPPER(Workshops_2019_2023[[#This Row],[Format]])</f>
        <v>IN-PERSON</v>
      </c>
      <c r="N1344" t="s">
        <v>37</v>
      </c>
      <c r="O1344" t="s">
        <v>16</v>
      </c>
      <c r="Y1344" s="5" t="s">
        <v>134</v>
      </c>
      <c r="Z1344" s="5" t="s">
        <v>290</v>
      </c>
      <c r="AD1344" s="5" t="s">
        <v>773</v>
      </c>
      <c r="AE1344">
        <v>46.727550999999998</v>
      </c>
      <c r="AF1344">
        <v>-117.166117</v>
      </c>
      <c r="AG1344" t="s">
        <v>776</v>
      </c>
    </row>
    <row r="1345" spans="1:33" x14ac:dyDescent="0.2">
      <c r="A1345" t="s">
        <v>521</v>
      </c>
      <c r="B1345" s="1">
        <v>44498</v>
      </c>
      <c r="C1345" t="s">
        <v>103</v>
      </c>
      <c r="D1345" s="2">
        <v>0.39583333333333331</v>
      </c>
      <c r="E1345" s="2">
        <v>0.4375</v>
      </c>
      <c r="F1345">
        <v>1</v>
      </c>
      <c r="G1345" t="s">
        <v>569</v>
      </c>
      <c r="H1345" t="s">
        <v>707</v>
      </c>
      <c r="J1345">
        <v>40</v>
      </c>
      <c r="K1345">
        <v>0</v>
      </c>
      <c r="L1345" t="s">
        <v>570</v>
      </c>
      <c r="M1345" t="str">
        <f>UPPER(Workshops_2019_2023[[#This Row],[Format]])</f>
        <v>IN-PERSON</v>
      </c>
      <c r="N1345" t="s">
        <v>37</v>
      </c>
      <c r="O1345" t="s">
        <v>16</v>
      </c>
      <c r="Y1345" s="5" t="s">
        <v>134</v>
      </c>
      <c r="Z1345" s="5" t="s">
        <v>290</v>
      </c>
      <c r="AD1345" s="5" t="s">
        <v>773</v>
      </c>
      <c r="AE1345">
        <v>46.727550999999998</v>
      </c>
      <c r="AF1345">
        <v>-117.166117</v>
      </c>
      <c r="AG1345" t="s">
        <v>776</v>
      </c>
    </row>
    <row r="1346" spans="1:33" x14ac:dyDescent="0.2">
      <c r="A1346" t="s">
        <v>521</v>
      </c>
      <c r="B1346" s="1">
        <v>44519</v>
      </c>
      <c r="C1346" t="s">
        <v>103</v>
      </c>
      <c r="D1346" s="2">
        <v>0.375</v>
      </c>
      <c r="E1346" s="2">
        <v>0.41666666666666669</v>
      </c>
      <c r="F1346">
        <v>1</v>
      </c>
      <c r="G1346" t="s">
        <v>569</v>
      </c>
      <c r="H1346" t="s">
        <v>707</v>
      </c>
      <c r="J1346">
        <v>40</v>
      </c>
      <c r="K1346">
        <v>0</v>
      </c>
      <c r="L1346" t="s">
        <v>570</v>
      </c>
      <c r="M1346" t="str">
        <f>UPPER(Workshops_2019_2023[[#This Row],[Format]])</f>
        <v>IN-PERSON</v>
      </c>
      <c r="N1346" t="s">
        <v>37</v>
      </c>
      <c r="O1346" t="s">
        <v>16</v>
      </c>
      <c r="Y1346" s="5" t="s">
        <v>134</v>
      </c>
      <c r="Z1346" s="5" t="s">
        <v>290</v>
      </c>
      <c r="AD1346" s="5" t="s">
        <v>773</v>
      </c>
      <c r="AE1346">
        <v>46.727550999999998</v>
      </c>
      <c r="AF1346">
        <v>-117.166117</v>
      </c>
      <c r="AG1346" t="s">
        <v>776</v>
      </c>
    </row>
    <row r="1347" spans="1:33" x14ac:dyDescent="0.2">
      <c r="A1347" t="s">
        <v>193</v>
      </c>
      <c r="B1347" s="1">
        <v>45028</v>
      </c>
      <c r="C1347" t="s">
        <v>98</v>
      </c>
      <c r="D1347" s="2">
        <v>0.75</v>
      </c>
      <c r="E1347" s="2">
        <v>0.79166666666666663</v>
      </c>
      <c r="F1347">
        <v>1</v>
      </c>
      <c r="G1347" t="s">
        <v>194</v>
      </c>
      <c r="H1347" t="s">
        <v>708</v>
      </c>
      <c r="I1347" t="s">
        <v>714</v>
      </c>
      <c r="K1347">
        <v>18</v>
      </c>
      <c r="L1347" t="s">
        <v>36</v>
      </c>
      <c r="M1347" t="str">
        <f>UPPER(Workshops_2019_2023[[#This Row],[Format]])</f>
        <v>IN-PERSON</v>
      </c>
      <c r="N1347" t="s">
        <v>37</v>
      </c>
      <c r="O1347" t="s">
        <v>16</v>
      </c>
      <c r="R1347">
        <v>18</v>
      </c>
      <c r="Y1347" s="5" t="s">
        <v>134</v>
      </c>
      <c r="Z1347" s="5" t="s">
        <v>135</v>
      </c>
      <c r="AC1347" s="5" t="s">
        <v>287</v>
      </c>
    </row>
    <row r="1348" spans="1:33" x14ac:dyDescent="0.2">
      <c r="A1348" t="s">
        <v>521</v>
      </c>
      <c r="B1348" s="1">
        <v>45164</v>
      </c>
      <c r="C1348" t="s">
        <v>176</v>
      </c>
      <c r="D1348" s="2">
        <v>0.59375</v>
      </c>
      <c r="E1348" s="2">
        <v>0.63541666666666663</v>
      </c>
      <c r="F1348">
        <v>1</v>
      </c>
      <c r="G1348" t="s">
        <v>560</v>
      </c>
      <c r="H1348" t="s">
        <v>708</v>
      </c>
      <c r="K1348">
        <v>21</v>
      </c>
      <c r="L1348" t="s">
        <v>36</v>
      </c>
      <c r="M1348" t="str">
        <f>UPPER(Workshops_2019_2023[[#This Row],[Format]])</f>
        <v>IN-PERSON</v>
      </c>
      <c r="N1348" t="s">
        <v>37</v>
      </c>
      <c r="O1348" t="s">
        <v>16</v>
      </c>
      <c r="R1348">
        <v>21</v>
      </c>
      <c r="Y1348" s="5" t="s">
        <v>134</v>
      </c>
      <c r="Z1348" s="5" t="s">
        <v>290</v>
      </c>
      <c r="AD1348" s="5" t="s">
        <v>581</v>
      </c>
      <c r="AE1348">
        <v>46.729809000000003</v>
      </c>
      <c r="AF1348">
        <v>-117.163473</v>
      </c>
      <c r="AG1348" t="s">
        <v>52</v>
      </c>
    </row>
    <row r="1349" spans="1:33" x14ac:dyDescent="0.2">
      <c r="A1349" t="s">
        <v>521</v>
      </c>
      <c r="B1349" s="1">
        <v>45165</v>
      </c>
      <c r="C1349" t="s">
        <v>539</v>
      </c>
      <c r="D1349" s="2">
        <v>0.375</v>
      </c>
      <c r="E1349" s="2">
        <v>0.41666666666666669</v>
      </c>
      <c r="F1349">
        <v>1</v>
      </c>
      <c r="G1349" t="s">
        <v>560</v>
      </c>
      <c r="H1349" t="s">
        <v>708</v>
      </c>
      <c r="K1349">
        <v>3</v>
      </c>
      <c r="L1349" t="s">
        <v>36</v>
      </c>
      <c r="M1349" t="str">
        <f>UPPER(Workshops_2019_2023[[#This Row],[Format]])</f>
        <v>IN-PERSON</v>
      </c>
      <c r="N1349" t="s">
        <v>37</v>
      </c>
      <c r="O1349" t="s">
        <v>16</v>
      </c>
      <c r="R1349">
        <v>3</v>
      </c>
      <c r="Y1349" s="5" t="s">
        <v>134</v>
      </c>
      <c r="Z1349" s="5" t="s">
        <v>290</v>
      </c>
      <c r="AD1349" s="5" t="s">
        <v>581</v>
      </c>
      <c r="AE1349">
        <v>46.729809000000003</v>
      </c>
      <c r="AF1349">
        <v>-117.163473</v>
      </c>
      <c r="AG1349" t="s">
        <v>52</v>
      </c>
    </row>
    <row r="1350" spans="1:33" x14ac:dyDescent="0.2">
      <c r="A1350" t="s">
        <v>521</v>
      </c>
      <c r="B1350" s="1">
        <v>45165</v>
      </c>
      <c r="C1350" t="s">
        <v>539</v>
      </c>
      <c r="D1350" s="2">
        <v>0.59375</v>
      </c>
      <c r="E1350" s="2">
        <v>0.63541666666666663</v>
      </c>
      <c r="F1350">
        <v>1</v>
      </c>
      <c r="G1350" t="s">
        <v>560</v>
      </c>
      <c r="H1350" t="s">
        <v>708</v>
      </c>
      <c r="K1350">
        <v>20</v>
      </c>
      <c r="L1350" t="s">
        <v>36</v>
      </c>
      <c r="M1350" t="str">
        <f>UPPER(Workshops_2019_2023[[#This Row],[Format]])</f>
        <v>IN-PERSON</v>
      </c>
      <c r="N1350" t="s">
        <v>37</v>
      </c>
      <c r="O1350" t="s">
        <v>16</v>
      </c>
      <c r="R1350">
        <v>20</v>
      </c>
      <c r="Y1350" s="5" t="s">
        <v>134</v>
      </c>
      <c r="Z1350" s="5" t="s">
        <v>290</v>
      </c>
      <c r="AD1350" s="5" t="s">
        <v>581</v>
      </c>
      <c r="AE1350">
        <v>46.729809000000003</v>
      </c>
      <c r="AF1350">
        <v>-117.163473</v>
      </c>
      <c r="AG1350" t="s">
        <v>52</v>
      </c>
    </row>
    <row r="1351" spans="1:33" x14ac:dyDescent="0.2">
      <c r="A1351" t="s">
        <v>521</v>
      </c>
      <c r="B1351" s="1">
        <v>45166</v>
      </c>
      <c r="C1351" t="s">
        <v>92</v>
      </c>
      <c r="D1351" s="2">
        <v>0.375</v>
      </c>
      <c r="E1351" s="2">
        <v>0.41666666666666669</v>
      </c>
      <c r="F1351">
        <v>1</v>
      </c>
      <c r="G1351" t="s">
        <v>560</v>
      </c>
      <c r="H1351" t="s">
        <v>708</v>
      </c>
      <c r="K1351">
        <v>7</v>
      </c>
      <c r="L1351" t="s">
        <v>36</v>
      </c>
      <c r="M1351" t="str">
        <f>UPPER(Workshops_2019_2023[[#This Row],[Format]])</f>
        <v>IN-PERSON</v>
      </c>
      <c r="N1351" t="s">
        <v>37</v>
      </c>
      <c r="O1351" t="s">
        <v>16</v>
      </c>
      <c r="R1351">
        <v>7</v>
      </c>
      <c r="Y1351" s="5" t="s">
        <v>134</v>
      </c>
      <c r="Z1351" s="5" t="s">
        <v>290</v>
      </c>
      <c r="AD1351" s="5" t="s">
        <v>773</v>
      </c>
      <c r="AE1351">
        <v>46.727550999999998</v>
      </c>
      <c r="AF1351">
        <v>-117.166117</v>
      </c>
      <c r="AG1351" t="s">
        <v>776</v>
      </c>
    </row>
    <row r="1352" spans="1:33" x14ac:dyDescent="0.2">
      <c r="A1352" t="s">
        <v>521</v>
      </c>
      <c r="B1352" s="1">
        <v>45180</v>
      </c>
      <c r="C1352" t="s">
        <v>92</v>
      </c>
      <c r="D1352" s="2">
        <v>0.375</v>
      </c>
      <c r="E1352" s="2">
        <v>0.41666666666666669</v>
      </c>
      <c r="F1352">
        <v>1</v>
      </c>
      <c r="G1352" t="s">
        <v>560</v>
      </c>
      <c r="H1352" t="s">
        <v>708</v>
      </c>
      <c r="K1352">
        <v>20</v>
      </c>
      <c r="L1352" t="s">
        <v>36</v>
      </c>
      <c r="M1352" t="str">
        <f>UPPER(Workshops_2019_2023[[#This Row],[Format]])</f>
        <v>IN-PERSON</v>
      </c>
      <c r="N1352" t="s">
        <v>37</v>
      </c>
      <c r="O1352" t="s">
        <v>16</v>
      </c>
      <c r="R1352">
        <v>20</v>
      </c>
      <c r="Y1352" s="5" t="s">
        <v>134</v>
      </c>
      <c r="Z1352" s="5" t="s">
        <v>290</v>
      </c>
      <c r="AD1352" s="5" t="s">
        <v>773</v>
      </c>
      <c r="AE1352">
        <v>46.727550999999998</v>
      </c>
      <c r="AF1352">
        <v>-117.166117</v>
      </c>
      <c r="AG1352" t="s">
        <v>776</v>
      </c>
    </row>
    <row r="1353" spans="1:33" x14ac:dyDescent="0.2">
      <c r="A1353" t="s">
        <v>521</v>
      </c>
      <c r="B1353" s="1">
        <v>45195</v>
      </c>
      <c r="C1353" t="s">
        <v>96</v>
      </c>
      <c r="D1353" s="2">
        <v>0.54166666666666663</v>
      </c>
      <c r="E1353" s="2">
        <v>0.58333333333333337</v>
      </c>
      <c r="F1353">
        <v>1</v>
      </c>
      <c r="G1353" t="s">
        <v>560</v>
      </c>
      <c r="H1353" t="s">
        <v>708</v>
      </c>
      <c r="K1353">
        <v>5</v>
      </c>
      <c r="L1353" t="s">
        <v>36</v>
      </c>
      <c r="M1353" t="str">
        <f>UPPER(Workshops_2019_2023[[#This Row],[Format]])</f>
        <v>IN-PERSON</v>
      </c>
      <c r="N1353" t="s">
        <v>37</v>
      </c>
      <c r="O1353" t="s">
        <v>16</v>
      </c>
      <c r="R1353">
        <v>5</v>
      </c>
      <c r="Y1353" s="5" t="s">
        <v>134</v>
      </c>
      <c r="Z1353" s="5" t="s">
        <v>290</v>
      </c>
      <c r="AD1353" s="5" t="s">
        <v>773</v>
      </c>
      <c r="AE1353">
        <v>46.727550999999998</v>
      </c>
      <c r="AF1353">
        <v>-117.166117</v>
      </c>
      <c r="AG1353" t="s">
        <v>776</v>
      </c>
    </row>
    <row r="1354" spans="1:33" x14ac:dyDescent="0.2">
      <c r="A1354" t="s">
        <v>521</v>
      </c>
      <c r="B1354" s="1">
        <v>44569</v>
      </c>
      <c r="D1354" s="2">
        <v>0.5625</v>
      </c>
      <c r="E1354" s="2">
        <v>0.60416666666666663</v>
      </c>
      <c r="F1354">
        <v>1</v>
      </c>
      <c r="G1354" t="s">
        <v>560</v>
      </c>
      <c r="H1354" t="s">
        <v>709</v>
      </c>
      <c r="K1354">
        <v>10</v>
      </c>
      <c r="L1354" t="s">
        <v>36</v>
      </c>
      <c r="M1354" t="str">
        <f>UPPER(Workshops_2019_2023[[#This Row],[Format]])</f>
        <v>IN-PERSON</v>
      </c>
      <c r="N1354" t="s">
        <v>37</v>
      </c>
      <c r="O1354" t="s">
        <v>16</v>
      </c>
      <c r="R1354">
        <v>10</v>
      </c>
      <c r="Y1354" s="5" t="s">
        <v>134</v>
      </c>
      <c r="Z1354" s="5" t="s">
        <v>290</v>
      </c>
      <c r="AD1354" s="5" t="s">
        <v>544</v>
      </c>
      <c r="AE1354">
        <v>46.729809000000003</v>
      </c>
      <c r="AF1354">
        <v>-117.163473</v>
      </c>
      <c r="AG1354" t="s">
        <v>52</v>
      </c>
    </row>
    <row r="1355" spans="1:33" x14ac:dyDescent="0.2">
      <c r="A1355" t="s">
        <v>521</v>
      </c>
      <c r="B1355" s="1">
        <v>44569</v>
      </c>
      <c r="D1355" s="2">
        <v>0.625</v>
      </c>
      <c r="E1355" s="2">
        <v>0.66666666666666663</v>
      </c>
      <c r="F1355">
        <v>1</v>
      </c>
      <c r="G1355" t="s">
        <v>560</v>
      </c>
      <c r="H1355" t="s">
        <v>709</v>
      </c>
      <c r="K1355">
        <v>11</v>
      </c>
      <c r="L1355" t="s">
        <v>36</v>
      </c>
      <c r="M1355" t="str">
        <f>UPPER(Workshops_2019_2023[[#This Row],[Format]])</f>
        <v>IN-PERSON</v>
      </c>
      <c r="N1355" t="s">
        <v>37</v>
      </c>
      <c r="O1355" t="s">
        <v>16</v>
      </c>
      <c r="R1355">
        <v>11</v>
      </c>
      <c r="Y1355" s="5" t="s">
        <v>134</v>
      </c>
      <c r="Z1355" s="5" t="s">
        <v>290</v>
      </c>
      <c r="AD1355" s="5" t="s">
        <v>571</v>
      </c>
      <c r="AE1355">
        <v>46.729809000000003</v>
      </c>
      <c r="AF1355">
        <v>-117.163473</v>
      </c>
      <c r="AG1355" t="s">
        <v>52</v>
      </c>
    </row>
    <row r="1356" spans="1:33" x14ac:dyDescent="0.2">
      <c r="A1356" t="s">
        <v>521</v>
      </c>
      <c r="B1356" s="1">
        <v>44592</v>
      </c>
      <c r="D1356" s="2">
        <v>0.66666666666666663</v>
      </c>
      <c r="E1356" s="2">
        <v>0.70833333333333337</v>
      </c>
      <c r="F1356">
        <v>1</v>
      </c>
      <c r="G1356" t="s">
        <v>561</v>
      </c>
      <c r="H1356" t="s">
        <v>709</v>
      </c>
      <c r="K1356">
        <v>14</v>
      </c>
      <c r="L1356" t="s">
        <v>36</v>
      </c>
      <c r="M1356" t="str">
        <f>UPPER(Workshops_2019_2023[[#This Row],[Format]])</f>
        <v>IN-PERSON</v>
      </c>
      <c r="N1356" t="s">
        <v>37</v>
      </c>
      <c r="O1356" t="s">
        <v>16</v>
      </c>
      <c r="R1356">
        <v>14</v>
      </c>
      <c r="Y1356" s="5" t="s">
        <v>134</v>
      </c>
      <c r="Z1356" s="5" t="s">
        <v>290</v>
      </c>
      <c r="AD1356" s="5" t="s">
        <v>572</v>
      </c>
      <c r="AE1356">
        <v>46.732757999999997</v>
      </c>
      <c r="AF1356">
        <v>-117.163957</v>
      </c>
      <c r="AG1356" t="s">
        <v>573</v>
      </c>
    </row>
    <row r="1357" spans="1:33" x14ac:dyDescent="0.2">
      <c r="A1357" t="s">
        <v>521</v>
      </c>
      <c r="B1357" s="1">
        <v>44655</v>
      </c>
      <c r="D1357" s="2">
        <v>0.6875</v>
      </c>
      <c r="E1357" s="2">
        <v>0.72916666666666663</v>
      </c>
      <c r="F1357">
        <v>1</v>
      </c>
      <c r="G1357" t="s">
        <v>561</v>
      </c>
      <c r="H1357" t="s">
        <v>709</v>
      </c>
      <c r="K1357">
        <v>13</v>
      </c>
      <c r="L1357" t="s">
        <v>36</v>
      </c>
      <c r="M1357" t="str">
        <f>UPPER(Workshops_2019_2023[[#This Row],[Format]])</f>
        <v>IN-PERSON</v>
      </c>
      <c r="N1357" t="s">
        <v>37</v>
      </c>
      <c r="O1357" t="s">
        <v>16</v>
      </c>
      <c r="R1357">
        <v>13</v>
      </c>
      <c r="Y1357" s="5" t="s">
        <v>134</v>
      </c>
      <c r="Z1357" s="5" t="s">
        <v>290</v>
      </c>
      <c r="AD1357" s="5" t="s">
        <v>572</v>
      </c>
      <c r="AE1357">
        <v>46.732757999999997</v>
      </c>
      <c r="AF1357">
        <v>-117.163957</v>
      </c>
      <c r="AG1357" t="s">
        <v>573</v>
      </c>
    </row>
    <row r="1358" spans="1:33" x14ac:dyDescent="0.2">
      <c r="A1358" t="s">
        <v>521</v>
      </c>
      <c r="B1358" s="1">
        <v>44673</v>
      </c>
      <c r="D1358" s="2">
        <v>0.47916666666666669</v>
      </c>
      <c r="E1358" s="2">
        <v>0.52083333333333337</v>
      </c>
      <c r="F1358">
        <v>1</v>
      </c>
      <c r="G1358" t="s">
        <v>561</v>
      </c>
      <c r="H1358" t="s">
        <v>709</v>
      </c>
      <c r="K1358">
        <v>11</v>
      </c>
      <c r="L1358" t="s">
        <v>36</v>
      </c>
      <c r="M1358" t="str">
        <f>UPPER(Workshops_2019_2023[[#This Row],[Format]])</f>
        <v>IN-PERSON</v>
      </c>
      <c r="N1358" t="s">
        <v>37</v>
      </c>
      <c r="O1358" t="s">
        <v>16</v>
      </c>
      <c r="R1358">
        <v>11</v>
      </c>
      <c r="Y1358" s="5" t="s">
        <v>134</v>
      </c>
      <c r="Z1358" s="5" t="s">
        <v>290</v>
      </c>
      <c r="AD1358" s="5" t="s">
        <v>572</v>
      </c>
      <c r="AE1358">
        <v>46.732757999999997</v>
      </c>
      <c r="AF1358">
        <v>-117.163957</v>
      </c>
      <c r="AG1358" t="s">
        <v>573</v>
      </c>
    </row>
    <row r="1359" spans="1:33" x14ac:dyDescent="0.2">
      <c r="A1359" t="s">
        <v>521</v>
      </c>
      <c r="B1359" s="1">
        <v>44676</v>
      </c>
      <c r="D1359" s="2">
        <v>0.70833333333333337</v>
      </c>
      <c r="E1359" s="2">
        <v>0.75</v>
      </c>
      <c r="F1359">
        <v>1</v>
      </c>
      <c r="G1359" t="s">
        <v>561</v>
      </c>
      <c r="H1359" t="s">
        <v>709</v>
      </c>
      <c r="K1359">
        <v>10</v>
      </c>
      <c r="L1359" t="s">
        <v>36</v>
      </c>
      <c r="M1359" t="str">
        <f>UPPER(Workshops_2019_2023[[#This Row],[Format]])</f>
        <v>IN-PERSON</v>
      </c>
      <c r="N1359" t="s">
        <v>37</v>
      </c>
      <c r="O1359" t="s">
        <v>16</v>
      </c>
      <c r="R1359">
        <v>10</v>
      </c>
      <c r="Y1359" s="5" t="s">
        <v>134</v>
      </c>
      <c r="Z1359" s="5" t="s">
        <v>290</v>
      </c>
      <c r="AD1359" s="5" t="s">
        <v>572</v>
      </c>
      <c r="AE1359">
        <v>46.732757999999997</v>
      </c>
      <c r="AF1359">
        <v>-117.163957</v>
      </c>
      <c r="AG1359" t="s">
        <v>573</v>
      </c>
    </row>
    <row r="1360" spans="1:33" x14ac:dyDescent="0.2">
      <c r="A1360" t="s">
        <v>521</v>
      </c>
      <c r="B1360" s="1">
        <v>44219</v>
      </c>
      <c r="C1360" t="s">
        <v>176</v>
      </c>
      <c r="D1360" s="2">
        <v>0.5625</v>
      </c>
      <c r="E1360" s="2">
        <v>0.60416666666666663</v>
      </c>
      <c r="F1360">
        <v>1</v>
      </c>
      <c r="G1360" t="s">
        <v>560</v>
      </c>
      <c r="H1360" t="s">
        <v>709</v>
      </c>
      <c r="J1360">
        <v>13</v>
      </c>
      <c r="K1360">
        <v>9</v>
      </c>
      <c r="L1360" t="s">
        <v>36</v>
      </c>
      <c r="M1360" t="str">
        <f>UPPER(Workshops_2019_2023[[#This Row],[Format]])</f>
        <v>ONLINE-LIVE</v>
      </c>
      <c r="N1360" t="s">
        <v>771</v>
      </c>
      <c r="O1360" t="s">
        <v>16</v>
      </c>
      <c r="R1360">
        <v>9</v>
      </c>
      <c r="Y1360" s="5" t="s">
        <v>134</v>
      </c>
      <c r="Z1360" s="5" t="s">
        <v>290</v>
      </c>
    </row>
    <row r="1361" spans="1:33" x14ac:dyDescent="0.2">
      <c r="A1361" t="s">
        <v>521</v>
      </c>
      <c r="B1361" s="1">
        <v>44219</v>
      </c>
      <c r="C1361" t="s">
        <v>176</v>
      </c>
      <c r="D1361" s="2">
        <v>0.625</v>
      </c>
      <c r="E1361" s="2">
        <v>0.66666666666666663</v>
      </c>
      <c r="F1361">
        <v>1</v>
      </c>
      <c r="G1361" t="s">
        <v>560</v>
      </c>
      <c r="H1361" t="s">
        <v>709</v>
      </c>
      <c r="J1361">
        <v>14</v>
      </c>
      <c r="K1361">
        <v>10</v>
      </c>
      <c r="L1361" t="s">
        <v>36</v>
      </c>
      <c r="M1361" t="str">
        <f>UPPER(Workshops_2019_2023[[#This Row],[Format]])</f>
        <v>ONLINE-LIVE</v>
      </c>
      <c r="N1361" t="s">
        <v>771</v>
      </c>
      <c r="O1361" t="s">
        <v>16</v>
      </c>
      <c r="R1361">
        <v>10</v>
      </c>
      <c r="Y1361" s="5" t="s">
        <v>134</v>
      </c>
      <c r="Z1361" s="5" t="s">
        <v>290</v>
      </c>
    </row>
    <row r="1362" spans="1:33" x14ac:dyDescent="0.2">
      <c r="A1362" t="s">
        <v>521</v>
      </c>
      <c r="B1362" s="1">
        <v>44236</v>
      </c>
      <c r="C1362" t="s">
        <v>96</v>
      </c>
      <c r="D1362" s="2">
        <v>0.66666666666666663</v>
      </c>
      <c r="E1362" s="2">
        <v>0.70833333333333337</v>
      </c>
      <c r="F1362">
        <v>1</v>
      </c>
      <c r="G1362" t="s">
        <v>561</v>
      </c>
      <c r="H1362" t="s">
        <v>709</v>
      </c>
      <c r="J1362">
        <v>45</v>
      </c>
      <c r="K1362">
        <v>21</v>
      </c>
      <c r="L1362" t="s">
        <v>36</v>
      </c>
      <c r="M1362" t="str">
        <f>UPPER(Workshops_2019_2023[[#This Row],[Format]])</f>
        <v>ONLINE-LIVE</v>
      </c>
      <c r="N1362" t="s">
        <v>771</v>
      </c>
      <c r="O1362" t="s">
        <v>16</v>
      </c>
      <c r="R1362">
        <v>21</v>
      </c>
      <c r="Y1362" s="5" t="s">
        <v>134</v>
      </c>
      <c r="Z1362" s="5" t="s">
        <v>290</v>
      </c>
    </row>
    <row r="1363" spans="1:33" x14ac:dyDescent="0.2">
      <c r="A1363" t="s">
        <v>521</v>
      </c>
      <c r="B1363" s="1">
        <v>44251</v>
      </c>
      <c r="C1363" t="s">
        <v>98</v>
      </c>
      <c r="D1363" s="2">
        <v>0.625</v>
      </c>
      <c r="E1363" s="2">
        <v>0.66666666666666663</v>
      </c>
      <c r="F1363">
        <v>1</v>
      </c>
      <c r="G1363" t="s">
        <v>561</v>
      </c>
      <c r="H1363" t="s">
        <v>709</v>
      </c>
      <c r="J1363">
        <v>45</v>
      </c>
      <c r="K1363">
        <v>28</v>
      </c>
      <c r="L1363" t="s">
        <v>36</v>
      </c>
      <c r="M1363" t="str">
        <f>UPPER(Workshops_2019_2023[[#This Row],[Format]])</f>
        <v>ONLINE-LIVE</v>
      </c>
      <c r="N1363" t="s">
        <v>771</v>
      </c>
      <c r="O1363" t="s">
        <v>16</v>
      </c>
      <c r="R1363">
        <v>28</v>
      </c>
      <c r="Y1363" s="5" t="s">
        <v>134</v>
      </c>
      <c r="Z1363" s="5" t="s">
        <v>290</v>
      </c>
    </row>
    <row r="1364" spans="1:33" x14ac:dyDescent="0.2">
      <c r="A1364" t="s">
        <v>521</v>
      </c>
      <c r="B1364" s="1">
        <v>44278</v>
      </c>
      <c r="C1364" t="s">
        <v>96</v>
      </c>
      <c r="D1364" s="2">
        <v>0.70833333333333337</v>
      </c>
      <c r="E1364" s="2">
        <v>0.75</v>
      </c>
      <c r="F1364">
        <v>1</v>
      </c>
      <c r="G1364" t="s">
        <v>561</v>
      </c>
      <c r="H1364" t="s">
        <v>709</v>
      </c>
      <c r="J1364">
        <v>31</v>
      </c>
      <c r="K1364">
        <v>28</v>
      </c>
      <c r="L1364" t="s">
        <v>36</v>
      </c>
      <c r="M1364" t="str">
        <f>UPPER(Workshops_2019_2023[[#This Row],[Format]])</f>
        <v>ONLINE-LIVE</v>
      </c>
      <c r="N1364" t="s">
        <v>771</v>
      </c>
      <c r="O1364" t="s">
        <v>16</v>
      </c>
      <c r="R1364">
        <v>28</v>
      </c>
      <c r="Y1364" s="5" t="s">
        <v>134</v>
      </c>
      <c r="Z1364" s="5" t="s">
        <v>290</v>
      </c>
    </row>
    <row r="1365" spans="1:33" x14ac:dyDescent="0.2">
      <c r="A1365" t="s">
        <v>521</v>
      </c>
      <c r="B1365" s="1">
        <v>44301</v>
      </c>
      <c r="C1365" t="s">
        <v>100</v>
      </c>
      <c r="D1365" s="2">
        <v>0.66666666666666663</v>
      </c>
      <c r="E1365" s="2">
        <v>0.70833333333333337</v>
      </c>
      <c r="F1365">
        <v>1</v>
      </c>
      <c r="G1365" t="s">
        <v>561</v>
      </c>
      <c r="H1365" t="s">
        <v>709</v>
      </c>
      <c r="K1365">
        <v>21</v>
      </c>
      <c r="L1365" t="s">
        <v>36</v>
      </c>
      <c r="M1365" t="str">
        <f>UPPER(Workshops_2019_2023[[#This Row],[Format]])</f>
        <v>ONLINE-LIVE</v>
      </c>
      <c r="N1365" t="s">
        <v>771</v>
      </c>
      <c r="O1365" t="s">
        <v>16</v>
      </c>
      <c r="R1365">
        <v>21</v>
      </c>
      <c r="Y1365" s="5" t="s">
        <v>134</v>
      </c>
      <c r="Z1365" s="5" t="s">
        <v>290</v>
      </c>
    </row>
    <row r="1366" spans="1:33" x14ac:dyDescent="0.2">
      <c r="A1366" t="s">
        <v>521</v>
      </c>
      <c r="B1366" s="1">
        <v>44423</v>
      </c>
      <c r="C1366" t="s">
        <v>539</v>
      </c>
      <c r="D1366" s="2">
        <v>0.39583333333333331</v>
      </c>
      <c r="E1366" s="2">
        <v>0.4375</v>
      </c>
      <c r="F1366">
        <v>1</v>
      </c>
      <c r="G1366" t="s">
        <v>565</v>
      </c>
      <c r="H1366" t="s">
        <v>709</v>
      </c>
      <c r="J1366">
        <v>40</v>
      </c>
      <c r="K1366">
        <v>40</v>
      </c>
      <c r="L1366" t="s">
        <v>36</v>
      </c>
      <c r="M1366" t="str">
        <f>UPPER(Workshops_2019_2023[[#This Row],[Format]])</f>
        <v>ONLINE-LIVE</v>
      </c>
      <c r="N1366" t="s">
        <v>771</v>
      </c>
      <c r="O1366" t="s">
        <v>16</v>
      </c>
      <c r="R1366">
        <v>40</v>
      </c>
      <c r="Y1366" s="5" t="s">
        <v>134</v>
      </c>
      <c r="Z1366" s="5" t="s">
        <v>135</v>
      </c>
    </row>
    <row r="1367" spans="1:33" x14ac:dyDescent="0.2">
      <c r="A1367" t="s">
        <v>521</v>
      </c>
      <c r="B1367" s="1">
        <v>44423</v>
      </c>
      <c r="C1367" t="s">
        <v>539</v>
      </c>
      <c r="D1367" s="2">
        <v>0.45833333333333331</v>
      </c>
      <c r="E1367" s="2">
        <v>0.5</v>
      </c>
      <c r="F1367">
        <v>1</v>
      </c>
      <c r="G1367" t="s">
        <v>565</v>
      </c>
      <c r="H1367" t="s">
        <v>709</v>
      </c>
      <c r="J1367">
        <v>40</v>
      </c>
      <c r="K1367">
        <v>40</v>
      </c>
      <c r="L1367" t="s">
        <v>36</v>
      </c>
      <c r="M1367" t="str">
        <f>UPPER(Workshops_2019_2023[[#This Row],[Format]])</f>
        <v>ONLINE-LIVE</v>
      </c>
      <c r="N1367" t="s">
        <v>771</v>
      </c>
      <c r="O1367" t="s">
        <v>16</v>
      </c>
      <c r="R1367">
        <v>40</v>
      </c>
      <c r="Y1367" s="5" t="s">
        <v>134</v>
      </c>
      <c r="Z1367" s="5" t="s">
        <v>135</v>
      </c>
    </row>
    <row r="1368" spans="1:33" x14ac:dyDescent="0.2">
      <c r="A1368" t="s">
        <v>521</v>
      </c>
      <c r="B1368" s="1">
        <v>44423</v>
      </c>
      <c r="C1368" t="s">
        <v>539</v>
      </c>
      <c r="D1368" s="2">
        <v>0.55208333333333337</v>
      </c>
      <c r="E1368" s="2">
        <v>0.59375</v>
      </c>
      <c r="F1368">
        <v>1</v>
      </c>
      <c r="G1368" t="s">
        <v>565</v>
      </c>
      <c r="H1368" t="s">
        <v>709</v>
      </c>
      <c r="J1368">
        <v>40</v>
      </c>
      <c r="K1368">
        <v>40</v>
      </c>
      <c r="L1368" t="s">
        <v>36</v>
      </c>
      <c r="M1368" t="str">
        <f>UPPER(Workshops_2019_2023[[#This Row],[Format]])</f>
        <v>ONLINE-LIVE</v>
      </c>
      <c r="N1368" t="s">
        <v>771</v>
      </c>
      <c r="O1368" t="s">
        <v>16</v>
      </c>
      <c r="R1368">
        <v>40</v>
      </c>
      <c r="Y1368" s="5" t="s">
        <v>134</v>
      </c>
      <c r="Z1368" s="5" t="s">
        <v>135</v>
      </c>
    </row>
    <row r="1369" spans="1:33" x14ac:dyDescent="0.2">
      <c r="A1369" t="s">
        <v>521</v>
      </c>
      <c r="B1369" s="1">
        <v>44423</v>
      </c>
      <c r="C1369" t="s">
        <v>539</v>
      </c>
      <c r="D1369" s="2">
        <v>0.61458333333333337</v>
      </c>
      <c r="E1369" s="2">
        <v>0.65625</v>
      </c>
      <c r="F1369">
        <v>1</v>
      </c>
      <c r="G1369" t="s">
        <v>565</v>
      </c>
      <c r="H1369" t="s">
        <v>709</v>
      </c>
      <c r="J1369">
        <v>40</v>
      </c>
      <c r="K1369">
        <v>40</v>
      </c>
      <c r="L1369" t="s">
        <v>36</v>
      </c>
      <c r="M1369" t="str">
        <f>UPPER(Workshops_2019_2023[[#This Row],[Format]])</f>
        <v>ONLINE-LIVE</v>
      </c>
      <c r="N1369" t="s">
        <v>771</v>
      </c>
      <c r="O1369" t="s">
        <v>16</v>
      </c>
      <c r="R1369">
        <v>40</v>
      </c>
      <c r="Y1369" s="5" t="s">
        <v>134</v>
      </c>
      <c r="Z1369" s="5" t="s">
        <v>135</v>
      </c>
    </row>
    <row r="1370" spans="1:33" x14ac:dyDescent="0.2">
      <c r="A1370" t="s">
        <v>521</v>
      </c>
      <c r="B1370" s="1">
        <v>44426</v>
      </c>
      <c r="C1370" t="s">
        <v>98</v>
      </c>
      <c r="D1370" s="2">
        <v>0.42708333333333331</v>
      </c>
      <c r="E1370" s="2">
        <v>0.46875</v>
      </c>
      <c r="F1370">
        <v>1</v>
      </c>
      <c r="G1370" t="s">
        <v>565</v>
      </c>
      <c r="H1370" t="s">
        <v>709</v>
      </c>
      <c r="J1370">
        <v>40</v>
      </c>
      <c r="K1370">
        <v>36</v>
      </c>
      <c r="L1370" t="s">
        <v>36</v>
      </c>
      <c r="M1370" t="str">
        <f>UPPER(Workshops_2019_2023[[#This Row],[Format]])</f>
        <v>IN-PERSON</v>
      </c>
      <c r="N1370" t="s">
        <v>37</v>
      </c>
      <c r="O1370" t="s">
        <v>16</v>
      </c>
      <c r="R1370">
        <v>36</v>
      </c>
      <c r="Y1370" s="5" t="s">
        <v>134</v>
      </c>
      <c r="Z1370" s="5" t="s">
        <v>290</v>
      </c>
      <c r="AD1370" s="5" t="s">
        <v>514</v>
      </c>
      <c r="AE1370">
        <v>46.729809000000003</v>
      </c>
      <c r="AF1370">
        <v>-117.163473</v>
      </c>
      <c r="AG1370" t="s">
        <v>52</v>
      </c>
    </row>
    <row r="1371" spans="1:33" x14ac:dyDescent="0.2">
      <c r="A1371" t="s">
        <v>521</v>
      </c>
      <c r="B1371" s="1">
        <v>44426</v>
      </c>
      <c r="C1371" t="s">
        <v>98</v>
      </c>
      <c r="D1371" s="2">
        <v>0.48958333333333331</v>
      </c>
      <c r="E1371" s="2">
        <v>0.53125</v>
      </c>
      <c r="F1371">
        <v>1</v>
      </c>
      <c r="G1371" t="s">
        <v>565</v>
      </c>
      <c r="H1371" t="s">
        <v>709</v>
      </c>
      <c r="J1371">
        <v>40</v>
      </c>
      <c r="K1371">
        <v>40</v>
      </c>
      <c r="L1371" t="s">
        <v>36</v>
      </c>
      <c r="M1371" t="str">
        <f>UPPER(Workshops_2019_2023[[#This Row],[Format]])</f>
        <v>IN-PERSON</v>
      </c>
      <c r="N1371" t="s">
        <v>37</v>
      </c>
      <c r="O1371" t="s">
        <v>16</v>
      </c>
      <c r="R1371">
        <v>40</v>
      </c>
      <c r="Y1371" s="5" t="s">
        <v>134</v>
      </c>
      <c r="Z1371" s="5" t="s">
        <v>290</v>
      </c>
      <c r="AD1371" s="5" t="s">
        <v>514</v>
      </c>
      <c r="AE1371">
        <v>46.729809000000003</v>
      </c>
      <c r="AF1371">
        <v>-117.163473</v>
      </c>
      <c r="AG1371" t="s">
        <v>52</v>
      </c>
    </row>
    <row r="1372" spans="1:33" x14ac:dyDescent="0.2">
      <c r="A1372" t="s">
        <v>521</v>
      </c>
      <c r="B1372" s="1">
        <v>44427</v>
      </c>
      <c r="C1372" t="s">
        <v>100</v>
      </c>
      <c r="D1372" s="2">
        <v>0.42708333333333331</v>
      </c>
      <c r="E1372" s="2">
        <v>0.46875</v>
      </c>
      <c r="F1372">
        <v>1</v>
      </c>
      <c r="G1372" t="s">
        <v>565</v>
      </c>
      <c r="H1372" t="s">
        <v>709</v>
      </c>
      <c r="J1372">
        <v>40</v>
      </c>
      <c r="K1372">
        <v>39</v>
      </c>
      <c r="L1372" t="s">
        <v>36</v>
      </c>
      <c r="M1372" t="str">
        <f>UPPER(Workshops_2019_2023[[#This Row],[Format]])</f>
        <v>IN-PERSON</v>
      </c>
      <c r="N1372" t="s">
        <v>37</v>
      </c>
      <c r="O1372" t="s">
        <v>16</v>
      </c>
      <c r="R1372">
        <v>39</v>
      </c>
      <c r="Y1372" s="5" t="s">
        <v>134</v>
      </c>
      <c r="Z1372" s="5" t="s">
        <v>135</v>
      </c>
      <c r="AD1372" s="5" t="s">
        <v>183</v>
      </c>
      <c r="AE1372">
        <v>46.729809000000003</v>
      </c>
      <c r="AF1372">
        <v>-117.163473</v>
      </c>
      <c r="AG1372" t="s">
        <v>52</v>
      </c>
    </row>
    <row r="1373" spans="1:33" x14ac:dyDescent="0.2">
      <c r="A1373" t="s">
        <v>521</v>
      </c>
      <c r="B1373" s="1">
        <v>44427</v>
      </c>
      <c r="C1373" t="s">
        <v>100</v>
      </c>
      <c r="D1373" s="2">
        <v>0.48958333333333331</v>
      </c>
      <c r="E1373" s="2">
        <v>0.53125</v>
      </c>
      <c r="F1373">
        <v>1</v>
      </c>
      <c r="G1373" t="s">
        <v>565</v>
      </c>
      <c r="H1373" t="s">
        <v>709</v>
      </c>
      <c r="J1373">
        <v>40</v>
      </c>
      <c r="K1373">
        <v>36</v>
      </c>
      <c r="L1373" t="s">
        <v>36</v>
      </c>
      <c r="M1373" t="str">
        <f>UPPER(Workshops_2019_2023[[#This Row],[Format]])</f>
        <v>IN-PERSON</v>
      </c>
      <c r="N1373" t="s">
        <v>37</v>
      </c>
      <c r="O1373" t="s">
        <v>16</v>
      </c>
      <c r="R1373">
        <v>36</v>
      </c>
      <c r="Y1373" s="5" t="s">
        <v>134</v>
      </c>
      <c r="Z1373" s="5" t="s">
        <v>290</v>
      </c>
      <c r="AD1373" s="5" t="s">
        <v>183</v>
      </c>
      <c r="AE1373">
        <v>46.729809000000003</v>
      </c>
      <c r="AF1373">
        <v>-117.163473</v>
      </c>
      <c r="AG1373" t="s">
        <v>52</v>
      </c>
    </row>
    <row r="1374" spans="1:33" x14ac:dyDescent="0.2">
      <c r="A1374" t="s">
        <v>521</v>
      </c>
      <c r="B1374" s="1">
        <v>44429</v>
      </c>
      <c r="C1374" t="s">
        <v>176</v>
      </c>
      <c r="D1374" s="2">
        <v>0.39583333333333331</v>
      </c>
      <c r="E1374" s="2">
        <v>0.4375</v>
      </c>
      <c r="F1374">
        <v>1</v>
      </c>
      <c r="G1374" t="s">
        <v>565</v>
      </c>
      <c r="H1374" t="s">
        <v>709</v>
      </c>
      <c r="J1374">
        <v>40</v>
      </c>
      <c r="K1374">
        <v>35</v>
      </c>
      <c r="L1374" t="s">
        <v>36</v>
      </c>
      <c r="M1374" t="str">
        <f>UPPER(Workshops_2019_2023[[#This Row],[Format]])</f>
        <v>IN-PERSON</v>
      </c>
      <c r="N1374" t="s">
        <v>37</v>
      </c>
      <c r="O1374" t="s">
        <v>16</v>
      </c>
      <c r="R1374">
        <v>35</v>
      </c>
      <c r="Y1374" s="5" t="s">
        <v>134</v>
      </c>
      <c r="Z1374" s="5" t="s">
        <v>290</v>
      </c>
      <c r="AD1374" s="5" t="s">
        <v>542</v>
      </c>
      <c r="AE1374">
        <v>46.729809000000003</v>
      </c>
      <c r="AF1374">
        <v>-117.163473</v>
      </c>
      <c r="AG1374" t="s">
        <v>52</v>
      </c>
    </row>
    <row r="1375" spans="1:33" x14ac:dyDescent="0.2">
      <c r="A1375" t="s">
        <v>521</v>
      </c>
      <c r="B1375" s="1">
        <v>44429</v>
      </c>
      <c r="C1375" t="s">
        <v>176</v>
      </c>
      <c r="D1375" s="2">
        <v>0.45833333333333331</v>
      </c>
      <c r="E1375" s="2">
        <v>0.5</v>
      </c>
      <c r="F1375">
        <v>1</v>
      </c>
      <c r="G1375" t="s">
        <v>565</v>
      </c>
      <c r="H1375" t="s">
        <v>709</v>
      </c>
      <c r="J1375">
        <v>40</v>
      </c>
      <c r="K1375">
        <v>40</v>
      </c>
      <c r="L1375" t="s">
        <v>36</v>
      </c>
      <c r="M1375" t="str">
        <f>UPPER(Workshops_2019_2023[[#This Row],[Format]])</f>
        <v>IN-PERSON</v>
      </c>
      <c r="N1375" t="s">
        <v>37</v>
      </c>
      <c r="O1375" t="s">
        <v>16</v>
      </c>
      <c r="R1375">
        <v>40</v>
      </c>
      <c r="Y1375" s="5" t="s">
        <v>134</v>
      </c>
      <c r="Z1375" s="5" t="s">
        <v>290</v>
      </c>
      <c r="AD1375" s="5" t="s">
        <v>542</v>
      </c>
      <c r="AE1375">
        <v>46.729809000000003</v>
      </c>
      <c r="AF1375">
        <v>-117.163473</v>
      </c>
      <c r="AG1375" t="s">
        <v>52</v>
      </c>
    </row>
    <row r="1376" spans="1:33" x14ac:dyDescent="0.2">
      <c r="A1376" t="s">
        <v>521</v>
      </c>
      <c r="B1376" s="1">
        <v>44429</v>
      </c>
      <c r="C1376" t="s">
        <v>176</v>
      </c>
      <c r="D1376" s="2">
        <v>0.55208333333333337</v>
      </c>
      <c r="E1376" s="2">
        <v>0.59375</v>
      </c>
      <c r="F1376">
        <v>1</v>
      </c>
      <c r="G1376" t="s">
        <v>565</v>
      </c>
      <c r="H1376" t="s">
        <v>709</v>
      </c>
      <c r="J1376">
        <v>40</v>
      </c>
      <c r="K1376">
        <v>32</v>
      </c>
      <c r="L1376" t="s">
        <v>36</v>
      </c>
      <c r="M1376" t="str">
        <f>UPPER(Workshops_2019_2023[[#This Row],[Format]])</f>
        <v>IN-PERSON</v>
      </c>
      <c r="N1376" t="s">
        <v>37</v>
      </c>
      <c r="O1376" t="s">
        <v>16</v>
      </c>
      <c r="R1376">
        <v>32</v>
      </c>
      <c r="Y1376" s="5" t="s">
        <v>134</v>
      </c>
      <c r="Z1376" s="5" t="s">
        <v>290</v>
      </c>
      <c r="AD1376" s="5" t="s">
        <v>542</v>
      </c>
      <c r="AE1376">
        <v>46.729809000000003</v>
      </c>
      <c r="AF1376">
        <v>-117.163473</v>
      </c>
      <c r="AG1376" t="s">
        <v>52</v>
      </c>
    </row>
    <row r="1377" spans="1:33" x14ac:dyDescent="0.2">
      <c r="A1377" t="s">
        <v>521</v>
      </c>
      <c r="B1377" s="1">
        <v>44453</v>
      </c>
      <c r="C1377" t="s">
        <v>96</v>
      </c>
      <c r="D1377" s="2">
        <v>0.6875</v>
      </c>
      <c r="E1377" s="2">
        <v>0.72916666666666663</v>
      </c>
      <c r="F1377">
        <v>1</v>
      </c>
      <c r="G1377" t="s">
        <v>569</v>
      </c>
      <c r="H1377" t="s">
        <v>709</v>
      </c>
      <c r="J1377">
        <v>40</v>
      </c>
      <c r="K1377">
        <v>26</v>
      </c>
      <c r="L1377" t="s">
        <v>36</v>
      </c>
      <c r="M1377" t="str">
        <f>UPPER(Workshops_2019_2023[[#This Row],[Format]])</f>
        <v>IN-PERSON</v>
      </c>
      <c r="N1377" t="s">
        <v>37</v>
      </c>
      <c r="O1377" t="s">
        <v>16</v>
      </c>
      <c r="R1377">
        <v>26</v>
      </c>
      <c r="Y1377" s="5" t="s">
        <v>134</v>
      </c>
      <c r="Z1377" s="5" t="s">
        <v>290</v>
      </c>
      <c r="AD1377" s="5" t="s">
        <v>773</v>
      </c>
      <c r="AE1377">
        <v>46.727550999999998</v>
      </c>
      <c r="AF1377">
        <v>-117.166117</v>
      </c>
      <c r="AG1377" t="s">
        <v>776</v>
      </c>
    </row>
    <row r="1378" spans="1:33" x14ac:dyDescent="0.2">
      <c r="A1378" t="s">
        <v>521</v>
      </c>
      <c r="B1378" s="1">
        <v>44461</v>
      </c>
      <c r="C1378" t="s">
        <v>98</v>
      </c>
      <c r="D1378" s="2">
        <v>0.64583333333333337</v>
      </c>
      <c r="E1378" s="2">
        <v>0.6875</v>
      </c>
      <c r="F1378">
        <v>1</v>
      </c>
      <c r="G1378" t="s">
        <v>569</v>
      </c>
      <c r="H1378" t="s">
        <v>709</v>
      </c>
      <c r="J1378">
        <v>40</v>
      </c>
      <c r="K1378">
        <v>22</v>
      </c>
      <c r="L1378" t="s">
        <v>36</v>
      </c>
      <c r="M1378" t="str">
        <f>UPPER(Workshops_2019_2023[[#This Row],[Format]])</f>
        <v>IN-PERSON</v>
      </c>
      <c r="N1378" t="s">
        <v>37</v>
      </c>
      <c r="O1378" t="s">
        <v>16</v>
      </c>
      <c r="R1378">
        <v>22</v>
      </c>
      <c r="Y1378" s="5" t="s">
        <v>134</v>
      </c>
      <c r="Z1378" s="5" t="s">
        <v>290</v>
      </c>
      <c r="AD1378" s="5" t="s">
        <v>773</v>
      </c>
      <c r="AE1378">
        <v>46.727550999999998</v>
      </c>
      <c r="AF1378">
        <v>-117.166117</v>
      </c>
      <c r="AG1378" t="s">
        <v>776</v>
      </c>
    </row>
    <row r="1379" spans="1:33" x14ac:dyDescent="0.2">
      <c r="A1379" t="s">
        <v>521</v>
      </c>
      <c r="B1379" s="1">
        <v>44467</v>
      </c>
      <c r="C1379" t="s">
        <v>96</v>
      </c>
      <c r="D1379" s="2">
        <v>0.625</v>
      </c>
      <c r="E1379" s="2">
        <v>0.66666666666666663</v>
      </c>
      <c r="F1379">
        <v>1</v>
      </c>
      <c r="G1379" t="s">
        <v>569</v>
      </c>
      <c r="H1379" t="s">
        <v>709</v>
      </c>
      <c r="J1379">
        <v>40</v>
      </c>
      <c r="K1379">
        <v>29</v>
      </c>
      <c r="L1379" t="s">
        <v>36</v>
      </c>
      <c r="M1379" t="str">
        <f>UPPER(Workshops_2019_2023[[#This Row],[Format]])</f>
        <v>IN-PERSON</v>
      </c>
      <c r="N1379" t="s">
        <v>37</v>
      </c>
      <c r="O1379" t="s">
        <v>16</v>
      </c>
      <c r="R1379">
        <v>29</v>
      </c>
      <c r="Y1379" s="5" t="s">
        <v>134</v>
      </c>
      <c r="Z1379" s="5" t="s">
        <v>290</v>
      </c>
      <c r="AD1379" s="5" t="s">
        <v>773</v>
      </c>
      <c r="AE1379">
        <v>46.727550999999998</v>
      </c>
      <c r="AF1379">
        <v>-117.166117</v>
      </c>
      <c r="AG1379" t="s">
        <v>776</v>
      </c>
    </row>
    <row r="1380" spans="1:33" x14ac:dyDescent="0.2">
      <c r="A1380" t="s">
        <v>521</v>
      </c>
      <c r="B1380" s="1">
        <v>44474</v>
      </c>
      <c r="C1380" t="s">
        <v>96</v>
      </c>
      <c r="D1380" s="2">
        <v>0.625</v>
      </c>
      <c r="E1380" s="2">
        <v>0.66666666666666663</v>
      </c>
      <c r="F1380">
        <v>1</v>
      </c>
      <c r="G1380" t="s">
        <v>569</v>
      </c>
      <c r="H1380" t="s">
        <v>709</v>
      </c>
      <c r="J1380">
        <v>40</v>
      </c>
      <c r="K1380">
        <v>9</v>
      </c>
      <c r="L1380" t="s">
        <v>36</v>
      </c>
      <c r="M1380" t="str">
        <f>UPPER(Workshops_2019_2023[[#This Row],[Format]])</f>
        <v>IN-PERSON</v>
      </c>
      <c r="N1380" t="s">
        <v>37</v>
      </c>
      <c r="O1380" t="s">
        <v>16</v>
      </c>
      <c r="R1380">
        <v>9</v>
      </c>
      <c r="Y1380" s="5" t="s">
        <v>134</v>
      </c>
      <c r="Z1380" s="5" t="s">
        <v>290</v>
      </c>
      <c r="AD1380" s="5" t="s">
        <v>773</v>
      </c>
      <c r="AE1380">
        <v>46.727550999999998</v>
      </c>
      <c r="AF1380">
        <v>-117.166117</v>
      </c>
      <c r="AG1380" t="s">
        <v>776</v>
      </c>
    </row>
    <row r="1381" spans="1:33" x14ac:dyDescent="0.2">
      <c r="A1381" t="s">
        <v>521</v>
      </c>
      <c r="B1381" s="1">
        <v>44483</v>
      </c>
      <c r="C1381" t="s">
        <v>100</v>
      </c>
      <c r="D1381" s="2">
        <v>0.625</v>
      </c>
      <c r="E1381" s="2">
        <v>0.66666666666666663</v>
      </c>
      <c r="F1381">
        <v>1</v>
      </c>
      <c r="G1381" t="s">
        <v>569</v>
      </c>
      <c r="H1381" t="s">
        <v>709</v>
      </c>
      <c r="J1381">
        <v>40</v>
      </c>
      <c r="K1381">
        <v>9</v>
      </c>
      <c r="L1381" t="s">
        <v>36</v>
      </c>
      <c r="M1381" t="str">
        <f>UPPER(Workshops_2019_2023[[#This Row],[Format]])</f>
        <v>IN-PERSON</v>
      </c>
      <c r="N1381" t="s">
        <v>37</v>
      </c>
      <c r="O1381" t="s">
        <v>16</v>
      </c>
      <c r="R1381">
        <v>9</v>
      </c>
      <c r="Y1381" s="5" t="s">
        <v>134</v>
      </c>
      <c r="Z1381" s="5" t="s">
        <v>290</v>
      </c>
      <c r="AD1381" s="5" t="s">
        <v>773</v>
      </c>
      <c r="AE1381">
        <v>46.727550999999998</v>
      </c>
      <c r="AF1381">
        <v>-117.166117</v>
      </c>
      <c r="AG1381" t="s">
        <v>776</v>
      </c>
    </row>
    <row r="1382" spans="1:33" x14ac:dyDescent="0.2">
      <c r="A1382" t="s">
        <v>583</v>
      </c>
      <c r="B1382" s="1">
        <v>44487</v>
      </c>
      <c r="C1382" t="s">
        <v>92</v>
      </c>
      <c r="D1382" s="2">
        <v>0.47916666666666669</v>
      </c>
      <c r="E1382" s="2">
        <v>0.98958333333333337</v>
      </c>
      <c r="F1382">
        <v>0</v>
      </c>
      <c r="G1382" t="s">
        <v>618</v>
      </c>
      <c r="H1382" t="s">
        <v>709</v>
      </c>
      <c r="K1382">
        <v>16</v>
      </c>
      <c r="L1382" t="s">
        <v>530</v>
      </c>
      <c r="M1382" t="str">
        <f>UPPER(Workshops_2019_2023[[#This Row],[Format]])</f>
        <v>ONLINE-LIVE</v>
      </c>
      <c r="N1382" t="s">
        <v>771</v>
      </c>
      <c r="O1382" t="s">
        <v>15</v>
      </c>
    </row>
    <row r="1383" spans="1:33" x14ac:dyDescent="0.2">
      <c r="A1383" t="s">
        <v>521</v>
      </c>
      <c r="B1383" s="1">
        <v>44489</v>
      </c>
      <c r="C1383" t="s">
        <v>98</v>
      </c>
      <c r="D1383" s="2">
        <v>0.625</v>
      </c>
      <c r="E1383" s="2">
        <v>0.66666666666666663</v>
      </c>
      <c r="F1383">
        <v>1</v>
      </c>
      <c r="G1383" t="s">
        <v>569</v>
      </c>
      <c r="H1383" t="s">
        <v>709</v>
      </c>
      <c r="J1383">
        <v>40</v>
      </c>
      <c r="K1383">
        <v>12</v>
      </c>
      <c r="L1383" t="s">
        <v>36</v>
      </c>
      <c r="M1383" t="str">
        <f>UPPER(Workshops_2019_2023[[#This Row],[Format]])</f>
        <v>IN-PERSON</v>
      </c>
      <c r="N1383" t="s">
        <v>37</v>
      </c>
      <c r="O1383" t="s">
        <v>16</v>
      </c>
      <c r="R1383">
        <v>12</v>
      </c>
      <c r="Y1383" s="5" t="s">
        <v>134</v>
      </c>
      <c r="Z1383" s="5" t="s">
        <v>290</v>
      </c>
      <c r="AD1383" s="5" t="s">
        <v>773</v>
      </c>
      <c r="AE1383">
        <v>46.727550999999998</v>
      </c>
      <c r="AF1383">
        <v>-117.166117</v>
      </c>
      <c r="AG1383" t="s">
        <v>776</v>
      </c>
    </row>
    <row r="1384" spans="1:33" x14ac:dyDescent="0.2">
      <c r="A1384" t="s">
        <v>521</v>
      </c>
      <c r="B1384" s="1">
        <v>44489</v>
      </c>
      <c r="C1384" t="s">
        <v>98</v>
      </c>
      <c r="D1384" s="2">
        <v>0.6875</v>
      </c>
      <c r="E1384" s="2">
        <v>0.72916666666666663</v>
      </c>
      <c r="F1384">
        <v>1</v>
      </c>
      <c r="G1384" t="s">
        <v>569</v>
      </c>
      <c r="H1384" t="s">
        <v>709</v>
      </c>
      <c r="J1384">
        <v>40</v>
      </c>
      <c r="K1384">
        <v>0</v>
      </c>
      <c r="L1384" t="s">
        <v>570</v>
      </c>
      <c r="M1384" t="str">
        <f>UPPER(Workshops_2019_2023[[#This Row],[Format]])</f>
        <v>IN-PERSON</v>
      </c>
      <c r="N1384" t="s">
        <v>37</v>
      </c>
      <c r="O1384" t="s">
        <v>16</v>
      </c>
      <c r="Y1384" s="5" t="s">
        <v>134</v>
      </c>
      <c r="Z1384" s="5" t="s">
        <v>290</v>
      </c>
      <c r="AD1384" s="5" t="s">
        <v>773</v>
      </c>
      <c r="AE1384">
        <v>46.727550999999998</v>
      </c>
      <c r="AF1384">
        <v>-117.166117</v>
      </c>
      <c r="AG1384" t="s">
        <v>776</v>
      </c>
    </row>
    <row r="1385" spans="1:33" x14ac:dyDescent="0.2">
      <c r="A1385" t="s">
        <v>583</v>
      </c>
      <c r="B1385" s="1">
        <v>44490</v>
      </c>
      <c r="C1385" t="s">
        <v>100</v>
      </c>
      <c r="D1385" s="2">
        <v>0.52083333333333337</v>
      </c>
      <c r="E1385" s="2">
        <v>0.54166666666666663</v>
      </c>
      <c r="F1385">
        <v>0</v>
      </c>
      <c r="G1385" t="s">
        <v>616</v>
      </c>
      <c r="H1385" t="s">
        <v>709</v>
      </c>
      <c r="K1385">
        <v>10</v>
      </c>
      <c r="L1385" t="s">
        <v>36</v>
      </c>
      <c r="M1385" t="str">
        <f>UPPER(Workshops_2019_2023[[#This Row],[Format]])</f>
        <v>ONLINE-LIVE</v>
      </c>
      <c r="N1385" t="s">
        <v>771</v>
      </c>
      <c r="O1385" t="s">
        <v>29</v>
      </c>
      <c r="R1385">
        <v>10</v>
      </c>
    </row>
    <row r="1386" spans="1:33" x14ac:dyDescent="0.2">
      <c r="A1386" t="s">
        <v>521</v>
      </c>
      <c r="B1386" s="1">
        <v>44496</v>
      </c>
      <c r="C1386" t="s">
        <v>98</v>
      </c>
      <c r="D1386" s="2">
        <v>0.625</v>
      </c>
      <c r="E1386" s="2">
        <v>0.66666666666666663</v>
      </c>
      <c r="F1386">
        <v>1</v>
      </c>
      <c r="G1386" t="s">
        <v>569</v>
      </c>
      <c r="H1386" t="s">
        <v>709</v>
      </c>
      <c r="J1386">
        <v>40</v>
      </c>
      <c r="K1386">
        <v>9</v>
      </c>
      <c r="L1386" t="s">
        <v>36</v>
      </c>
      <c r="M1386" t="str">
        <f>UPPER(Workshops_2019_2023[[#This Row],[Format]])</f>
        <v>IN-PERSON</v>
      </c>
      <c r="N1386" t="s">
        <v>37</v>
      </c>
      <c r="O1386" t="s">
        <v>16</v>
      </c>
      <c r="R1386">
        <v>9</v>
      </c>
      <c r="Y1386" s="5" t="s">
        <v>134</v>
      </c>
      <c r="Z1386" s="5" t="s">
        <v>290</v>
      </c>
      <c r="AD1386" s="5" t="s">
        <v>773</v>
      </c>
      <c r="AE1386">
        <v>46.727550999999998</v>
      </c>
      <c r="AF1386">
        <v>-117.166117</v>
      </c>
      <c r="AG1386" t="s">
        <v>776</v>
      </c>
    </row>
    <row r="1387" spans="1:33" x14ac:dyDescent="0.2">
      <c r="A1387" t="s">
        <v>521</v>
      </c>
      <c r="B1387" s="1">
        <v>44497</v>
      </c>
      <c r="C1387" t="s">
        <v>100</v>
      </c>
      <c r="D1387" s="2">
        <v>0.625</v>
      </c>
      <c r="E1387" s="2">
        <v>0.66666666666666663</v>
      </c>
      <c r="F1387">
        <v>1</v>
      </c>
      <c r="G1387" t="s">
        <v>569</v>
      </c>
      <c r="H1387" t="s">
        <v>709</v>
      </c>
      <c r="J1387">
        <v>40</v>
      </c>
      <c r="K1387">
        <v>0</v>
      </c>
      <c r="L1387" t="s">
        <v>570</v>
      </c>
      <c r="M1387" t="str">
        <f>UPPER(Workshops_2019_2023[[#This Row],[Format]])</f>
        <v>IN-PERSON</v>
      </c>
      <c r="N1387" t="s">
        <v>37</v>
      </c>
      <c r="O1387" t="s">
        <v>16</v>
      </c>
      <c r="Y1387" s="5" t="s">
        <v>134</v>
      </c>
      <c r="Z1387" s="5" t="s">
        <v>290</v>
      </c>
      <c r="AD1387" s="5" t="s">
        <v>773</v>
      </c>
      <c r="AE1387">
        <v>46.727550999999998</v>
      </c>
      <c r="AF1387">
        <v>-117.166117</v>
      </c>
      <c r="AG1387" t="s">
        <v>776</v>
      </c>
    </row>
    <row r="1388" spans="1:33" x14ac:dyDescent="0.2">
      <c r="A1388" t="s">
        <v>521</v>
      </c>
      <c r="B1388" s="1">
        <v>44504</v>
      </c>
      <c r="C1388" t="s">
        <v>100</v>
      </c>
      <c r="D1388" s="2">
        <v>0.625</v>
      </c>
      <c r="E1388" s="2">
        <v>0.66666666666666663</v>
      </c>
      <c r="F1388">
        <v>1</v>
      </c>
      <c r="G1388" t="s">
        <v>569</v>
      </c>
      <c r="H1388" t="s">
        <v>709</v>
      </c>
      <c r="J1388">
        <v>40</v>
      </c>
      <c r="K1388">
        <v>0</v>
      </c>
      <c r="L1388" t="s">
        <v>570</v>
      </c>
      <c r="M1388" t="str">
        <f>UPPER(Workshops_2019_2023[[#This Row],[Format]])</f>
        <v>IN-PERSON</v>
      </c>
      <c r="N1388" t="s">
        <v>37</v>
      </c>
      <c r="O1388" t="s">
        <v>16</v>
      </c>
      <c r="Y1388" s="5" t="s">
        <v>134</v>
      </c>
      <c r="Z1388" s="5" t="s">
        <v>290</v>
      </c>
      <c r="AD1388" s="5" t="s">
        <v>773</v>
      </c>
      <c r="AE1388">
        <v>46.727550999999998</v>
      </c>
      <c r="AF1388">
        <v>-117.166117</v>
      </c>
      <c r="AG1388" t="s">
        <v>776</v>
      </c>
    </row>
    <row r="1389" spans="1:33" x14ac:dyDescent="0.2">
      <c r="A1389" t="s">
        <v>521</v>
      </c>
      <c r="B1389" s="1">
        <v>44510</v>
      </c>
      <c r="C1389" t="s">
        <v>98</v>
      </c>
      <c r="D1389" s="2">
        <v>0.625</v>
      </c>
      <c r="E1389" s="2">
        <v>0.66666666666666663</v>
      </c>
      <c r="F1389">
        <v>1</v>
      </c>
      <c r="G1389" t="s">
        <v>569</v>
      </c>
      <c r="H1389" t="s">
        <v>709</v>
      </c>
      <c r="J1389">
        <v>40</v>
      </c>
      <c r="K1389">
        <v>0</v>
      </c>
      <c r="L1389" t="s">
        <v>570</v>
      </c>
      <c r="M1389" t="str">
        <f>UPPER(Workshops_2019_2023[[#This Row],[Format]])</f>
        <v>IN-PERSON</v>
      </c>
      <c r="N1389" t="s">
        <v>37</v>
      </c>
      <c r="O1389" t="s">
        <v>16</v>
      </c>
      <c r="Y1389" s="5" t="s">
        <v>134</v>
      </c>
      <c r="Z1389" s="5" t="s">
        <v>290</v>
      </c>
      <c r="AD1389" s="5" t="s">
        <v>773</v>
      </c>
      <c r="AE1389">
        <v>46.727550999999998</v>
      </c>
      <c r="AF1389">
        <v>-117.166117</v>
      </c>
      <c r="AG1389" t="s">
        <v>776</v>
      </c>
    </row>
    <row r="1390" spans="1:33" x14ac:dyDescent="0.2">
      <c r="A1390" t="s">
        <v>521</v>
      </c>
      <c r="B1390" s="1">
        <v>44516</v>
      </c>
      <c r="C1390" t="s">
        <v>96</v>
      </c>
      <c r="D1390" s="2">
        <v>0.66666666666666663</v>
      </c>
      <c r="E1390" s="2">
        <v>0.70833333333333337</v>
      </c>
      <c r="F1390">
        <v>1</v>
      </c>
      <c r="G1390" t="s">
        <v>569</v>
      </c>
      <c r="H1390" t="s">
        <v>709</v>
      </c>
      <c r="J1390">
        <v>40</v>
      </c>
      <c r="K1390">
        <v>0</v>
      </c>
      <c r="L1390" t="s">
        <v>570</v>
      </c>
      <c r="M1390" t="str">
        <f>UPPER(Workshops_2019_2023[[#This Row],[Format]])</f>
        <v>IN-PERSON</v>
      </c>
      <c r="N1390" t="s">
        <v>37</v>
      </c>
      <c r="O1390" t="s">
        <v>16</v>
      </c>
      <c r="Y1390" s="5" t="s">
        <v>134</v>
      </c>
      <c r="Z1390" s="5" t="s">
        <v>290</v>
      </c>
      <c r="AD1390" s="5" t="s">
        <v>773</v>
      </c>
      <c r="AE1390">
        <v>46.727550999999998</v>
      </c>
      <c r="AF1390">
        <v>-117.166117</v>
      </c>
      <c r="AG1390" t="s">
        <v>776</v>
      </c>
    </row>
    <row r="1391" spans="1:33" x14ac:dyDescent="0.2">
      <c r="A1391" t="s">
        <v>521</v>
      </c>
      <c r="B1391" s="1">
        <v>44537</v>
      </c>
      <c r="C1391" t="s">
        <v>96</v>
      </c>
      <c r="D1391" s="2">
        <v>0.625</v>
      </c>
      <c r="E1391" s="2">
        <v>0.66666666666666663</v>
      </c>
      <c r="F1391">
        <v>1</v>
      </c>
      <c r="G1391" t="s">
        <v>569</v>
      </c>
      <c r="H1391" t="s">
        <v>709</v>
      </c>
      <c r="J1391">
        <v>40</v>
      </c>
      <c r="K1391">
        <v>11</v>
      </c>
      <c r="L1391" t="s">
        <v>36</v>
      </c>
      <c r="M1391" t="str">
        <f>UPPER(Workshops_2019_2023[[#This Row],[Format]])</f>
        <v>IN-PERSON</v>
      </c>
      <c r="N1391" t="s">
        <v>37</v>
      </c>
      <c r="O1391" t="s">
        <v>16</v>
      </c>
      <c r="R1391">
        <v>11</v>
      </c>
      <c r="Y1391" s="5" t="s">
        <v>134</v>
      </c>
      <c r="Z1391" s="5" t="s">
        <v>290</v>
      </c>
      <c r="AD1391" s="5" t="s">
        <v>773</v>
      </c>
      <c r="AE1391">
        <v>46.727550999999998</v>
      </c>
      <c r="AF1391">
        <v>-117.166117</v>
      </c>
      <c r="AG1391" t="s">
        <v>776</v>
      </c>
    </row>
    <row r="1392" spans="1:33" x14ac:dyDescent="0.2">
      <c r="A1392" t="s">
        <v>521</v>
      </c>
      <c r="B1392" s="1">
        <v>43687</v>
      </c>
      <c r="C1392" t="s">
        <v>176</v>
      </c>
      <c r="D1392" s="2">
        <v>0.64583333333333337</v>
      </c>
      <c r="E1392" s="2">
        <v>0.70833333333333337</v>
      </c>
      <c r="F1392">
        <v>2</v>
      </c>
      <c r="G1392" t="s">
        <v>529</v>
      </c>
      <c r="H1392" t="s">
        <v>710</v>
      </c>
      <c r="K1392">
        <v>34</v>
      </c>
      <c r="L1392" t="s">
        <v>36</v>
      </c>
      <c r="M1392" t="str">
        <f>UPPER(Workshops_2019_2023[[#This Row],[Format]])</f>
        <v>IN-PERSON</v>
      </c>
      <c r="N1392" t="s">
        <v>37</v>
      </c>
      <c r="O1392" t="s">
        <v>16</v>
      </c>
      <c r="R1392">
        <v>34</v>
      </c>
      <c r="Y1392" s="5" t="s">
        <v>217</v>
      </c>
      <c r="AA1392" s="5" t="s">
        <v>534</v>
      </c>
      <c r="AD1392" s="5" t="s">
        <v>536</v>
      </c>
      <c r="AE1392">
        <v>46.729809000000003</v>
      </c>
      <c r="AF1392">
        <v>-117.163473</v>
      </c>
      <c r="AG1392" t="s">
        <v>52</v>
      </c>
    </row>
    <row r="1393" spans="1:33" x14ac:dyDescent="0.2">
      <c r="A1393" t="s">
        <v>521</v>
      </c>
      <c r="B1393" s="1">
        <v>43687</v>
      </c>
      <c r="C1393" t="s">
        <v>176</v>
      </c>
      <c r="D1393" s="2">
        <v>0.73958333333333337</v>
      </c>
      <c r="E1393" s="2">
        <v>0.80208333333333337</v>
      </c>
      <c r="F1393">
        <v>2</v>
      </c>
      <c r="G1393" t="s">
        <v>529</v>
      </c>
      <c r="H1393" t="s">
        <v>710</v>
      </c>
      <c r="K1393">
        <v>33</v>
      </c>
      <c r="L1393" t="s">
        <v>36</v>
      </c>
      <c r="M1393" t="str">
        <f>UPPER(Workshops_2019_2023[[#This Row],[Format]])</f>
        <v>IN-PERSON</v>
      </c>
      <c r="N1393" t="s">
        <v>37</v>
      </c>
      <c r="O1393" t="s">
        <v>16</v>
      </c>
      <c r="R1393">
        <v>33</v>
      </c>
      <c r="Y1393" s="5" t="s">
        <v>217</v>
      </c>
      <c r="AA1393" s="5" t="s">
        <v>534</v>
      </c>
      <c r="AD1393" s="5" t="s">
        <v>536</v>
      </c>
      <c r="AE1393">
        <v>46.729809000000003</v>
      </c>
      <c r="AF1393">
        <v>-117.163473</v>
      </c>
      <c r="AG1393" t="s">
        <v>52</v>
      </c>
    </row>
    <row r="1394" spans="1:33" x14ac:dyDescent="0.2">
      <c r="A1394" t="s">
        <v>521</v>
      </c>
      <c r="B1394" s="1">
        <v>44060</v>
      </c>
      <c r="C1394" t="s">
        <v>92</v>
      </c>
      <c r="D1394" s="2">
        <v>0.41666666666666669</v>
      </c>
      <c r="E1394" s="2">
        <v>0.45833333333333331</v>
      </c>
      <c r="F1394">
        <v>1</v>
      </c>
      <c r="G1394" t="s">
        <v>560</v>
      </c>
      <c r="H1394" t="s">
        <v>710</v>
      </c>
      <c r="J1394">
        <v>40</v>
      </c>
      <c r="K1394">
        <v>26</v>
      </c>
      <c r="L1394" t="s">
        <v>36</v>
      </c>
      <c r="M1394" t="str">
        <f>UPPER(Workshops_2019_2023[[#This Row],[Format]])</f>
        <v>ONLINE-LIVE</v>
      </c>
      <c r="N1394" t="s">
        <v>771</v>
      </c>
      <c r="O1394" t="s">
        <v>16</v>
      </c>
      <c r="Y1394" s="5" t="s">
        <v>134</v>
      </c>
      <c r="Z1394" s="5" t="s">
        <v>290</v>
      </c>
    </row>
    <row r="1395" spans="1:33" x14ac:dyDescent="0.2">
      <c r="A1395" t="s">
        <v>521</v>
      </c>
      <c r="B1395" s="1">
        <v>44060</v>
      </c>
      <c r="C1395" t="s">
        <v>92</v>
      </c>
      <c r="D1395" s="2">
        <v>0.47916666666666669</v>
      </c>
      <c r="E1395" s="2">
        <v>0.52083333333333337</v>
      </c>
      <c r="F1395">
        <v>1</v>
      </c>
      <c r="G1395" t="s">
        <v>560</v>
      </c>
      <c r="H1395" t="s">
        <v>710</v>
      </c>
      <c r="J1395">
        <v>40</v>
      </c>
      <c r="K1395">
        <v>26</v>
      </c>
      <c r="L1395" t="s">
        <v>36</v>
      </c>
      <c r="M1395" t="str">
        <f>UPPER(Workshops_2019_2023[[#This Row],[Format]])</f>
        <v>ONLINE-LIVE</v>
      </c>
      <c r="N1395" t="s">
        <v>771</v>
      </c>
      <c r="O1395" t="s">
        <v>16</v>
      </c>
      <c r="Y1395" s="5" t="s">
        <v>134</v>
      </c>
      <c r="Z1395" s="5" t="s">
        <v>290</v>
      </c>
    </row>
    <row r="1396" spans="1:33" x14ac:dyDescent="0.2">
      <c r="A1396" t="s">
        <v>521</v>
      </c>
      <c r="B1396" s="1">
        <v>44061</v>
      </c>
      <c r="C1396" t="s">
        <v>96</v>
      </c>
      <c r="D1396" s="2">
        <v>0.47916666666666669</v>
      </c>
      <c r="E1396" s="2">
        <v>0.52083333333333337</v>
      </c>
      <c r="F1396">
        <v>1</v>
      </c>
      <c r="G1396" t="s">
        <v>560</v>
      </c>
      <c r="H1396" t="s">
        <v>710</v>
      </c>
      <c r="J1396">
        <v>40</v>
      </c>
      <c r="K1396">
        <v>26</v>
      </c>
      <c r="L1396" t="s">
        <v>36</v>
      </c>
      <c r="M1396" t="str">
        <f>UPPER(Workshops_2019_2023[[#This Row],[Format]])</f>
        <v>ONLINE-LIVE</v>
      </c>
      <c r="N1396" t="s">
        <v>771</v>
      </c>
      <c r="O1396" t="s">
        <v>16</v>
      </c>
      <c r="Y1396" s="5" t="s">
        <v>134</v>
      </c>
      <c r="Z1396" s="5" t="s">
        <v>290</v>
      </c>
    </row>
    <row r="1397" spans="1:33" x14ac:dyDescent="0.2">
      <c r="A1397" t="s">
        <v>521</v>
      </c>
      <c r="B1397" s="1">
        <v>44426</v>
      </c>
      <c r="C1397" t="s">
        <v>98</v>
      </c>
      <c r="D1397" s="2">
        <v>0.42708333333333331</v>
      </c>
      <c r="E1397" s="2">
        <v>0.46875</v>
      </c>
      <c r="F1397">
        <v>1</v>
      </c>
      <c r="G1397" t="s">
        <v>565</v>
      </c>
      <c r="H1397" t="s">
        <v>711</v>
      </c>
      <c r="J1397">
        <v>40</v>
      </c>
      <c r="K1397">
        <v>39</v>
      </c>
      <c r="L1397" t="s">
        <v>36</v>
      </c>
      <c r="M1397" t="str">
        <f>UPPER(Workshops_2019_2023[[#This Row],[Format]])</f>
        <v>IN-PERSON</v>
      </c>
      <c r="N1397" t="s">
        <v>37</v>
      </c>
      <c r="O1397" t="s">
        <v>16</v>
      </c>
      <c r="R1397">
        <v>39</v>
      </c>
      <c r="Y1397" s="5" t="s">
        <v>134</v>
      </c>
      <c r="Z1397" s="5" t="s">
        <v>290</v>
      </c>
      <c r="AD1397" s="5" t="s">
        <v>490</v>
      </c>
      <c r="AE1397">
        <v>46.729809000000003</v>
      </c>
      <c r="AF1397">
        <v>-117.163473</v>
      </c>
      <c r="AG1397" t="s">
        <v>52</v>
      </c>
    </row>
    <row r="1398" spans="1:33" x14ac:dyDescent="0.2">
      <c r="A1398" t="s">
        <v>521</v>
      </c>
      <c r="B1398" s="1">
        <v>44426</v>
      </c>
      <c r="C1398" t="s">
        <v>98</v>
      </c>
      <c r="D1398" s="2">
        <v>0.48958333333333331</v>
      </c>
      <c r="E1398" s="2">
        <v>0.53125</v>
      </c>
      <c r="F1398">
        <v>1</v>
      </c>
      <c r="G1398" t="s">
        <v>565</v>
      </c>
      <c r="H1398" t="s">
        <v>711</v>
      </c>
      <c r="J1398">
        <v>40</v>
      </c>
      <c r="K1398">
        <v>38</v>
      </c>
      <c r="L1398" t="s">
        <v>36</v>
      </c>
      <c r="M1398" t="str">
        <f>UPPER(Workshops_2019_2023[[#This Row],[Format]])</f>
        <v>IN-PERSON</v>
      </c>
      <c r="N1398" t="s">
        <v>37</v>
      </c>
      <c r="O1398" t="s">
        <v>16</v>
      </c>
      <c r="R1398">
        <v>38</v>
      </c>
      <c r="Y1398" s="5" t="s">
        <v>134</v>
      </c>
      <c r="Z1398" s="5" t="s">
        <v>290</v>
      </c>
      <c r="AD1398" s="5" t="s">
        <v>490</v>
      </c>
      <c r="AE1398">
        <v>46.729809000000003</v>
      </c>
      <c r="AF1398">
        <v>-117.163473</v>
      </c>
      <c r="AG1398" t="s">
        <v>52</v>
      </c>
    </row>
    <row r="1399" spans="1:33" x14ac:dyDescent="0.2">
      <c r="A1399" t="s">
        <v>521</v>
      </c>
      <c r="B1399" s="1">
        <v>44427</v>
      </c>
      <c r="C1399" t="s">
        <v>100</v>
      </c>
      <c r="D1399" s="2">
        <v>0.42708333333333331</v>
      </c>
      <c r="E1399" s="2">
        <v>0.46875</v>
      </c>
      <c r="F1399">
        <v>1</v>
      </c>
      <c r="G1399" t="s">
        <v>565</v>
      </c>
      <c r="H1399" t="s">
        <v>711</v>
      </c>
      <c r="J1399">
        <v>40</v>
      </c>
      <c r="K1399">
        <v>25</v>
      </c>
      <c r="L1399" t="s">
        <v>36</v>
      </c>
      <c r="M1399" t="str">
        <f>UPPER(Workshops_2019_2023[[#This Row],[Format]])</f>
        <v>IN-PERSON</v>
      </c>
      <c r="N1399" t="s">
        <v>37</v>
      </c>
      <c r="O1399" t="s">
        <v>16</v>
      </c>
      <c r="R1399">
        <v>25</v>
      </c>
      <c r="Y1399" s="5" t="s">
        <v>134</v>
      </c>
      <c r="Z1399" s="5" t="s">
        <v>135</v>
      </c>
      <c r="AD1399" s="5" t="s">
        <v>533</v>
      </c>
      <c r="AE1399">
        <v>46.729809000000003</v>
      </c>
      <c r="AF1399">
        <v>-117.163473</v>
      </c>
      <c r="AG1399" t="s">
        <v>52</v>
      </c>
    </row>
    <row r="1400" spans="1:33" x14ac:dyDescent="0.2">
      <c r="A1400" t="s">
        <v>521</v>
      </c>
      <c r="B1400" s="1">
        <v>44427</v>
      </c>
      <c r="C1400" t="s">
        <v>100</v>
      </c>
      <c r="D1400" s="2">
        <v>0.48958333333333331</v>
      </c>
      <c r="E1400" s="2">
        <v>0.53125</v>
      </c>
      <c r="F1400">
        <v>1</v>
      </c>
      <c r="G1400" t="s">
        <v>565</v>
      </c>
      <c r="H1400" t="s">
        <v>711</v>
      </c>
      <c r="J1400">
        <v>40</v>
      </c>
      <c r="K1400">
        <v>34</v>
      </c>
      <c r="L1400" t="s">
        <v>36</v>
      </c>
      <c r="M1400" t="str">
        <f>UPPER(Workshops_2019_2023[[#This Row],[Format]])</f>
        <v>IN-PERSON</v>
      </c>
      <c r="N1400" t="s">
        <v>37</v>
      </c>
      <c r="O1400" t="s">
        <v>16</v>
      </c>
      <c r="R1400">
        <v>34</v>
      </c>
      <c r="Y1400" s="5" t="s">
        <v>134</v>
      </c>
      <c r="Z1400" s="5" t="s">
        <v>290</v>
      </c>
      <c r="AD1400" s="5" t="s">
        <v>533</v>
      </c>
      <c r="AE1400">
        <v>46.729809000000003</v>
      </c>
      <c r="AF1400">
        <v>-117.163473</v>
      </c>
      <c r="AG1400" t="s">
        <v>52</v>
      </c>
    </row>
    <row r="1401" spans="1:33" x14ac:dyDescent="0.2">
      <c r="A1401" t="s">
        <v>521</v>
      </c>
      <c r="B1401" s="1">
        <v>44428</v>
      </c>
      <c r="C1401" t="s">
        <v>103</v>
      </c>
      <c r="D1401" s="2">
        <v>0.59375</v>
      </c>
      <c r="E1401" s="2">
        <v>0.63541666666666663</v>
      </c>
      <c r="F1401">
        <v>1</v>
      </c>
      <c r="G1401" t="s">
        <v>565</v>
      </c>
      <c r="H1401" t="s">
        <v>711</v>
      </c>
      <c r="J1401">
        <v>40</v>
      </c>
      <c r="K1401">
        <v>38</v>
      </c>
      <c r="L1401" t="s">
        <v>36</v>
      </c>
      <c r="M1401" t="str">
        <f>UPPER(Workshops_2019_2023[[#This Row],[Format]])</f>
        <v>IN-PERSON</v>
      </c>
      <c r="N1401" t="s">
        <v>37</v>
      </c>
      <c r="O1401" t="s">
        <v>16</v>
      </c>
      <c r="R1401">
        <v>38</v>
      </c>
      <c r="Y1401" s="5" t="s">
        <v>134</v>
      </c>
      <c r="Z1401" s="5" t="s">
        <v>290</v>
      </c>
      <c r="AD1401" s="5" t="s">
        <v>331</v>
      </c>
      <c r="AE1401">
        <v>46.729809000000003</v>
      </c>
      <c r="AF1401">
        <v>-117.163473</v>
      </c>
      <c r="AG1401" t="s">
        <v>52</v>
      </c>
    </row>
    <row r="1402" spans="1:33" x14ac:dyDescent="0.2">
      <c r="A1402" t="s">
        <v>521</v>
      </c>
      <c r="B1402" s="1">
        <v>44429</v>
      </c>
      <c r="C1402" t="s">
        <v>176</v>
      </c>
      <c r="D1402" s="2">
        <v>0.45833333333333331</v>
      </c>
      <c r="E1402" s="2">
        <v>0.5</v>
      </c>
      <c r="F1402">
        <v>1</v>
      </c>
      <c r="G1402" t="s">
        <v>565</v>
      </c>
      <c r="H1402" t="s">
        <v>711</v>
      </c>
      <c r="J1402">
        <v>40</v>
      </c>
      <c r="K1402">
        <v>35</v>
      </c>
      <c r="L1402" t="s">
        <v>36</v>
      </c>
      <c r="M1402" t="str">
        <f>UPPER(Workshops_2019_2023[[#This Row],[Format]])</f>
        <v>IN-PERSON</v>
      </c>
      <c r="N1402" t="s">
        <v>37</v>
      </c>
      <c r="O1402" t="s">
        <v>16</v>
      </c>
      <c r="R1402">
        <v>35</v>
      </c>
      <c r="Y1402" s="5" t="s">
        <v>134</v>
      </c>
      <c r="Z1402" s="5" t="s">
        <v>290</v>
      </c>
      <c r="AD1402" s="5" t="s">
        <v>183</v>
      </c>
      <c r="AE1402">
        <v>46.729809000000003</v>
      </c>
      <c r="AF1402">
        <v>-117.163473</v>
      </c>
      <c r="AG1402" t="s">
        <v>52</v>
      </c>
    </row>
    <row r="1403" spans="1:33" x14ac:dyDescent="0.2">
      <c r="A1403" t="s">
        <v>521</v>
      </c>
      <c r="B1403" s="1">
        <v>44429</v>
      </c>
      <c r="C1403" t="s">
        <v>176</v>
      </c>
      <c r="D1403" s="2">
        <v>0.55208333333333337</v>
      </c>
      <c r="E1403" s="2">
        <v>0.59375</v>
      </c>
      <c r="F1403">
        <v>1</v>
      </c>
      <c r="G1403" t="s">
        <v>565</v>
      </c>
      <c r="H1403" t="s">
        <v>711</v>
      </c>
      <c r="J1403">
        <v>40</v>
      </c>
      <c r="K1403">
        <v>38</v>
      </c>
      <c r="L1403" t="s">
        <v>36</v>
      </c>
      <c r="M1403" t="str">
        <f>UPPER(Workshops_2019_2023[[#This Row],[Format]])</f>
        <v>IN-PERSON</v>
      </c>
      <c r="N1403" t="s">
        <v>37</v>
      </c>
      <c r="O1403" t="s">
        <v>16</v>
      </c>
      <c r="R1403">
        <v>38</v>
      </c>
      <c r="Y1403" s="5" t="s">
        <v>134</v>
      </c>
      <c r="Z1403" s="5" t="s">
        <v>290</v>
      </c>
      <c r="AD1403" s="5" t="s">
        <v>183</v>
      </c>
      <c r="AE1403">
        <v>46.729809000000003</v>
      </c>
      <c r="AF1403">
        <v>-117.163473</v>
      </c>
      <c r="AG1403" t="s">
        <v>52</v>
      </c>
    </row>
    <row r="1404" spans="1:33" x14ac:dyDescent="0.2">
      <c r="A1404" t="s">
        <v>521</v>
      </c>
      <c r="B1404" s="1">
        <v>44436</v>
      </c>
      <c r="C1404" t="s">
        <v>176</v>
      </c>
      <c r="D1404" s="2">
        <v>0.47916666666666669</v>
      </c>
      <c r="E1404" s="2">
        <v>0.52083333333333337</v>
      </c>
      <c r="F1404">
        <v>1</v>
      </c>
      <c r="G1404" t="s">
        <v>569</v>
      </c>
      <c r="H1404" t="s">
        <v>711</v>
      </c>
      <c r="J1404">
        <v>40</v>
      </c>
      <c r="K1404">
        <v>21</v>
      </c>
      <c r="L1404" t="s">
        <v>36</v>
      </c>
      <c r="M1404" t="str">
        <f>UPPER(Workshops_2019_2023[[#This Row],[Format]])</f>
        <v>IN-PERSON</v>
      </c>
      <c r="N1404" t="s">
        <v>37</v>
      </c>
      <c r="O1404" t="s">
        <v>16</v>
      </c>
      <c r="R1404">
        <v>21</v>
      </c>
      <c r="Y1404" s="5" t="s">
        <v>134</v>
      </c>
      <c r="Z1404" s="5" t="s">
        <v>290</v>
      </c>
      <c r="AD1404" s="5" t="s">
        <v>773</v>
      </c>
      <c r="AE1404">
        <v>46.727550999999998</v>
      </c>
      <c r="AF1404">
        <v>-117.166117</v>
      </c>
      <c r="AG1404" t="s">
        <v>776</v>
      </c>
    </row>
    <row r="1405" spans="1:33" x14ac:dyDescent="0.2">
      <c r="A1405" t="s">
        <v>521</v>
      </c>
      <c r="B1405" s="1">
        <v>44436</v>
      </c>
      <c r="C1405" t="s">
        <v>176</v>
      </c>
      <c r="D1405" s="2">
        <v>0.60416666666666663</v>
      </c>
      <c r="E1405" s="2">
        <v>0.64583333333333337</v>
      </c>
      <c r="F1405">
        <v>1</v>
      </c>
      <c r="G1405" t="s">
        <v>569</v>
      </c>
      <c r="H1405" t="s">
        <v>711</v>
      </c>
      <c r="J1405">
        <v>40</v>
      </c>
      <c r="K1405">
        <v>15</v>
      </c>
      <c r="L1405" t="s">
        <v>36</v>
      </c>
      <c r="M1405" t="str">
        <f>UPPER(Workshops_2019_2023[[#This Row],[Format]])</f>
        <v>IN-PERSON</v>
      </c>
      <c r="N1405" t="s">
        <v>37</v>
      </c>
      <c r="O1405" t="s">
        <v>16</v>
      </c>
      <c r="R1405">
        <v>15</v>
      </c>
      <c r="Y1405" s="5" t="s">
        <v>134</v>
      </c>
      <c r="Z1405" s="5" t="s">
        <v>290</v>
      </c>
      <c r="AD1405" s="5" t="s">
        <v>773</v>
      </c>
      <c r="AE1405">
        <v>46.727550999999998</v>
      </c>
      <c r="AF1405">
        <v>-117.166117</v>
      </c>
      <c r="AG1405" t="s">
        <v>776</v>
      </c>
    </row>
    <row r="1406" spans="1:33" x14ac:dyDescent="0.2">
      <c r="A1406" t="s">
        <v>521</v>
      </c>
      <c r="B1406" s="1">
        <v>44454</v>
      </c>
      <c r="C1406" t="s">
        <v>98</v>
      </c>
      <c r="D1406" s="2">
        <v>0.72916666666666663</v>
      </c>
      <c r="E1406" s="2">
        <v>0.77083333333333337</v>
      </c>
      <c r="F1406">
        <v>1</v>
      </c>
      <c r="G1406" t="s">
        <v>569</v>
      </c>
      <c r="H1406" t="s">
        <v>711</v>
      </c>
      <c r="J1406">
        <v>40</v>
      </c>
      <c r="K1406">
        <v>23</v>
      </c>
      <c r="L1406" t="s">
        <v>36</v>
      </c>
      <c r="M1406" t="str">
        <f>UPPER(Workshops_2019_2023[[#This Row],[Format]])</f>
        <v>IN-PERSON</v>
      </c>
      <c r="N1406" t="s">
        <v>37</v>
      </c>
      <c r="O1406" t="s">
        <v>16</v>
      </c>
      <c r="R1406">
        <v>23</v>
      </c>
      <c r="Y1406" s="5" t="s">
        <v>134</v>
      </c>
      <c r="Z1406" s="5" t="s">
        <v>290</v>
      </c>
      <c r="AD1406" s="5" t="s">
        <v>773</v>
      </c>
      <c r="AE1406">
        <v>46.727550999999998</v>
      </c>
      <c r="AF1406">
        <v>-117.166117</v>
      </c>
      <c r="AG1406" t="s">
        <v>776</v>
      </c>
    </row>
    <row r="1407" spans="1:33" x14ac:dyDescent="0.2">
      <c r="A1407" t="s">
        <v>521</v>
      </c>
      <c r="B1407" s="1">
        <v>44467</v>
      </c>
      <c r="C1407" t="s">
        <v>96</v>
      </c>
      <c r="D1407" s="2">
        <v>0.6875</v>
      </c>
      <c r="E1407" s="2">
        <v>0.72916666666666663</v>
      </c>
      <c r="F1407">
        <v>1</v>
      </c>
      <c r="G1407" t="s">
        <v>569</v>
      </c>
      <c r="H1407" t="s">
        <v>711</v>
      </c>
      <c r="J1407">
        <v>40</v>
      </c>
      <c r="K1407">
        <v>28</v>
      </c>
      <c r="L1407" t="s">
        <v>36</v>
      </c>
      <c r="M1407" t="str">
        <f>UPPER(Workshops_2019_2023[[#This Row],[Format]])</f>
        <v>IN-PERSON</v>
      </c>
      <c r="N1407" t="s">
        <v>37</v>
      </c>
      <c r="O1407" t="s">
        <v>16</v>
      </c>
      <c r="R1407">
        <v>28</v>
      </c>
      <c r="Y1407" s="5" t="s">
        <v>134</v>
      </c>
      <c r="Z1407" s="5" t="s">
        <v>290</v>
      </c>
      <c r="AD1407" s="5" t="s">
        <v>773</v>
      </c>
      <c r="AE1407">
        <v>46.727550999999998</v>
      </c>
      <c r="AF1407">
        <v>-117.166117</v>
      </c>
      <c r="AG1407" t="s">
        <v>776</v>
      </c>
    </row>
    <row r="1408" spans="1:33" x14ac:dyDescent="0.2">
      <c r="A1408" t="s">
        <v>521</v>
      </c>
      <c r="B1408" s="1">
        <v>44474</v>
      </c>
      <c r="C1408" t="s">
        <v>96</v>
      </c>
      <c r="D1408" s="2">
        <v>0.6875</v>
      </c>
      <c r="E1408" s="2">
        <v>0.72916666666666663</v>
      </c>
      <c r="F1408">
        <v>1</v>
      </c>
      <c r="G1408" t="s">
        <v>569</v>
      </c>
      <c r="H1408" t="s">
        <v>711</v>
      </c>
      <c r="J1408">
        <v>40</v>
      </c>
      <c r="K1408">
        <v>10</v>
      </c>
      <c r="L1408" t="s">
        <v>36</v>
      </c>
      <c r="M1408" t="str">
        <f>UPPER(Workshops_2019_2023[[#This Row],[Format]])</f>
        <v>IN-PERSON</v>
      </c>
      <c r="N1408" t="s">
        <v>37</v>
      </c>
      <c r="O1408" t="s">
        <v>16</v>
      </c>
      <c r="R1408">
        <v>10</v>
      </c>
      <c r="Y1408" s="5" t="s">
        <v>134</v>
      </c>
      <c r="Z1408" s="5" t="s">
        <v>290</v>
      </c>
      <c r="AD1408" s="5" t="s">
        <v>773</v>
      </c>
      <c r="AE1408">
        <v>46.727550999999998</v>
      </c>
      <c r="AF1408">
        <v>-117.166117</v>
      </c>
      <c r="AG1408" t="s">
        <v>776</v>
      </c>
    </row>
    <row r="1409" spans="1:33" x14ac:dyDescent="0.2">
      <c r="A1409" t="s">
        <v>521</v>
      </c>
      <c r="B1409" s="1">
        <v>44482</v>
      </c>
      <c r="C1409" t="s">
        <v>98</v>
      </c>
      <c r="D1409" s="2">
        <v>0.6875</v>
      </c>
      <c r="E1409" s="2">
        <v>0.72916666666666663</v>
      </c>
      <c r="F1409">
        <v>1</v>
      </c>
      <c r="G1409" t="s">
        <v>569</v>
      </c>
      <c r="H1409" t="s">
        <v>711</v>
      </c>
      <c r="J1409">
        <v>40</v>
      </c>
      <c r="K1409">
        <v>0</v>
      </c>
      <c r="L1409" t="s">
        <v>570</v>
      </c>
      <c r="M1409" t="str">
        <f>UPPER(Workshops_2019_2023[[#This Row],[Format]])</f>
        <v>IN-PERSON</v>
      </c>
      <c r="N1409" t="s">
        <v>37</v>
      </c>
      <c r="O1409" t="s">
        <v>16</v>
      </c>
      <c r="Y1409" s="5" t="s">
        <v>134</v>
      </c>
      <c r="Z1409" s="5" t="s">
        <v>290</v>
      </c>
      <c r="AD1409" s="5" t="s">
        <v>773</v>
      </c>
      <c r="AE1409">
        <v>46.727550999999998</v>
      </c>
      <c r="AF1409">
        <v>-117.166117</v>
      </c>
      <c r="AG1409" t="s">
        <v>776</v>
      </c>
    </row>
    <row r="1410" spans="1:33" x14ac:dyDescent="0.2">
      <c r="A1410" t="s">
        <v>521</v>
      </c>
      <c r="B1410" s="1">
        <v>44488</v>
      </c>
      <c r="C1410" t="s">
        <v>96</v>
      </c>
      <c r="D1410" s="2">
        <v>0.6875</v>
      </c>
      <c r="E1410" s="2">
        <v>0.72916666666666663</v>
      </c>
      <c r="F1410">
        <v>1</v>
      </c>
      <c r="G1410" t="s">
        <v>569</v>
      </c>
      <c r="H1410" t="s">
        <v>711</v>
      </c>
      <c r="J1410">
        <v>40</v>
      </c>
      <c r="K1410">
        <v>0</v>
      </c>
      <c r="L1410" t="s">
        <v>570</v>
      </c>
      <c r="M1410" t="str">
        <f>UPPER(Workshops_2019_2023[[#This Row],[Format]])</f>
        <v>IN-PERSON</v>
      </c>
      <c r="N1410" t="s">
        <v>37</v>
      </c>
      <c r="O1410" t="s">
        <v>16</v>
      </c>
      <c r="Y1410" s="5" t="s">
        <v>134</v>
      </c>
      <c r="Z1410" s="5" t="s">
        <v>290</v>
      </c>
      <c r="AD1410" s="5" t="s">
        <v>773</v>
      </c>
      <c r="AE1410">
        <v>46.727550999999998</v>
      </c>
      <c r="AF1410">
        <v>-117.166117</v>
      </c>
      <c r="AG1410" t="s">
        <v>776</v>
      </c>
    </row>
    <row r="1411" spans="1:33" x14ac:dyDescent="0.2">
      <c r="A1411" t="s">
        <v>521</v>
      </c>
      <c r="B1411" s="1">
        <v>44496</v>
      </c>
      <c r="C1411" t="s">
        <v>98</v>
      </c>
      <c r="D1411" s="2">
        <v>0.6875</v>
      </c>
      <c r="E1411" s="2">
        <v>0.72916666666666663</v>
      </c>
      <c r="F1411">
        <v>1</v>
      </c>
      <c r="G1411" t="s">
        <v>569</v>
      </c>
      <c r="H1411" t="s">
        <v>711</v>
      </c>
      <c r="J1411">
        <v>40</v>
      </c>
      <c r="K1411">
        <v>0</v>
      </c>
      <c r="L1411" t="s">
        <v>570</v>
      </c>
      <c r="M1411" t="str">
        <f>UPPER(Workshops_2019_2023[[#This Row],[Format]])</f>
        <v>IN-PERSON</v>
      </c>
      <c r="N1411" t="s">
        <v>37</v>
      </c>
      <c r="O1411" t="s">
        <v>16</v>
      </c>
      <c r="Y1411" s="5" t="s">
        <v>134</v>
      </c>
      <c r="Z1411" s="5" t="s">
        <v>290</v>
      </c>
      <c r="AD1411" s="5" t="s">
        <v>773</v>
      </c>
      <c r="AE1411">
        <v>46.727550999999998</v>
      </c>
      <c r="AF1411">
        <v>-117.166117</v>
      </c>
      <c r="AG1411" t="s">
        <v>776</v>
      </c>
    </row>
    <row r="1412" spans="1:33" x14ac:dyDescent="0.2">
      <c r="A1412" t="s">
        <v>521</v>
      </c>
      <c r="B1412" s="1">
        <v>44531</v>
      </c>
      <c r="C1412" t="s">
        <v>98</v>
      </c>
      <c r="D1412" s="2">
        <v>0.66666666666666663</v>
      </c>
      <c r="E1412" s="2">
        <v>0.70833333333333337</v>
      </c>
      <c r="F1412">
        <v>1</v>
      </c>
      <c r="G1412" t="s">
        <v>569</v>
      </c>
      <c r="H1412" t="s">
        <v>711</v>
      </c>
      <c r="J1412">
        <v>40</v>
      </c>
      <c r="K1412">
        <v>14</v>
      </c>
      <c r="L1412" t="s">
        <v>36</v>
      </c>
      <c r="M1412" t="str">
        <f>UPPER(Workshops_2019_2023[[#This Row],[Format]])</f>
        <v>IN-PERSON</v>
      </c>
      <c r="N1412" t="s">
        <v>37</v>
      </c>
      <c r="O1412" t="s">
        <v>16</v>
      </c>
      <c r="R1412">
        <v>14</v>
      </c>
      <c r="Y1412" s="5" t="s">
        <v>134</v>
      </c>
      <c r="Z1412" s="5" t="s">
        <v>290</v>
      </c>
      <c r="AD1412" s="5" t="s">
        <v>773</v>
      </c>
      <c r="AE1412">
        <v>46.727550999999998</v>
      </c>
      <c r="AF1412">
        <v>-117.166117</v>
      </c>
      <c r="AG1412" t="s">
        <v>776</v>
      </c>
    </row>
    <row r="1413" spans="1:33" x14ac:dyDescent="0.2">
      <c r="A1413" t="s">
        <v>521</v>
      </c>
      <c r="B1413" s="1">
        <v>44426</v>
      </c>
      <c r="C1413" t="s">
        <v>98</v>
      </c>
      <c r="D1413" s="2">
        <v>0.42708333333333331</v>
      </c>
      <c r="E1413" s="2">
        <v>0.46875</v>
      </c>
      <c r="F1413">
        <v>1</v>
      </c>
      <c r="G1413" t="s">
        <v>565</v>
      </c>
      <c r="H1413" t="s">
        <v>712</v>
      </c>
      <c r="J1413">
        <v>40</v>
      </c>
      <c r="K1413">
        <v>32</v>
      </c>
      <c r="L1413" t="s">
        <v>36</v>
      </c>
      <c r="M1413" t="str">
        <f>UPPER(Workshops_2019_2023[[#This Row],[Format]])</f>
        <v>IN-PERSON</v>
      </c>
      <c r="N1413" t="s">
        <v>37</v>
      </c>
      <c r="O1413" t="s">
        <v>16</v>
      </c>
      <c r="R1413">
        <v>32</v>
      </c>
      <c r="Y1413" s="5" t="s">
        <v>134</v>
      </c>
      <c r="Z1413" s="5" t="s">
        <v>290</v>
      </c>
      <c r="AD1413" s="5" t="s">
        <v>331</v>
      </c>
      <c r="AE1413">
        <v>46.729809000000003</v>
      </c>
      <c r="AF1413">
        <v>-117.163473</v>
      </c>
      <c r="AG1413" t="s">
        <v>52</v>
      </c>
    </row>
    <row r="1414" spans="1:33" x14ac:dyDescent="0.2">
      <c r="A1414" t="s">
        <v>521</v>
      </c>
      <c r="B1414" s="1">
        <v>44426</v>
      </c>
      <c r="C1414" t="s">
        <v>98</v>
      </c>
      <c r="D1414" s="2">
        <v>0.48958333333333331</v>
      </c>
      <c r="E1414" s="2">
        <v>0.53125</v>
      </c>
      <c r="F1414">
        <v>1</v>
      </c>
      <c r="G1414" t="s">
        <v>565</v>
      </c>
      <c r="H1414" t="s">
        <v>712</v>
      </c>
      <c r="J1414">
        <v>40</v>
      </c>
      <c r="K1414">
        <v>37</v>
      </c>
      <c r="L1414" t="s">
        <v>36</v>
      </c>
      <c r="M1414" t="str">
        <f>UPPER(Workshops_2019_2023[[#This Row],[Format]])</f>
        <v>IN-PERSON</v>
      </c>
      <c r="N1414" t="s">
        <v>37</v>
      </c>
      <c r="O1414" t="s">
        <v>16</v>
      </c>
      <c r="R1414">
        <v>37</v>
      </c>
      <c r="Y1414" s="5" t="s">
        <v>134</v>
      </c>
      <c r="Z1414" s="5" t="s">
        <v>290</v>
      </c>
      <c r="AD1414" s="5" t="s">
        <v>331</v>
      </c>
      <c r="AE1414">
        <v>46.729809000000003</v>
      </c>
      <c r="AF1414">
        <v>-117.163473</v>
      </c>
      <c r="AG1414" t="s">
        <v>52</v>
      </c>
    </row>
    <row r="1415" spans="1:33" x14ac:dyDescent="0.2">
      <c r="A1415" t="s">
        <v>521</v>
      </c>
      <c r="B1415" s="1">
        <v>44427</v>
      </c>
      <c r="C1415" t="s">
        <v>100</v>
      </c>
      <c r="D1415" s="2">
        <v>0.42708333333333331</v>
      </c>
      <c r="E1415" s="2">
        <v>0.46875</v>
      </c>
      <c r="F1415">
        <v>1</v>
      </c>
      <c r="G1415" t="s">
        <v>565</v>
      </c>
      <c r="H1415" t="s">
        <v>712</v>
      </c>
      <c r="J1415">
        <v>40</v>
      </c>
      <c r="K1415">
        <v>34</v>
      </c>
      <c r="L1415" t="s">
        <v>36</v>
      </c>
      <c r="M1415" t="str">
        <f>UPPER(Workshops_2019_2023[[#This Row],[Format]])</f>
        <v>IN-PERSON</v>
      </c>
      <c r="N1415" t="s">
        <v>37</v>
      </c>
      <c r="O1415" t="s">
        <v>16</v>
      </c>
      <c r="R1415">
        <v>34</v>
      </c>
      <c r="Y1415" s="5" t="s">
        <v>134</v>
      </c>
      <c r="Z1415" s="5" t="s">
        <v>290</v>
      </c>
      <c r="AD1415" s="5" t="s">
        <v>514</v>
      </c>
      <c r="AE1415">
        <v>46.729809000000003</v>
      </c>
      <c r="AF1415">
        <v>-117.163473</v>
      </c>
      <c r="AG1415" t="s">
        <v>52</v>
      </c>
    </row>
    <row r="1416" spans="1:33" x14ac:dyDescent="0.2">
      <c r="A1416" t="s">
        <v>521</v>
      </c>
      <c r="B1416" s="1">
        <v>44427</v>
      </c>
      <c r="C1416" t="s">
        <v>100</v>
      </c>
      <c r="D1416" s="2">
        <v>0.48958333333333331</v>
      </c>
      <c r="E1416" s="2">
        <v>0.53125</v>
      </c>
      <c r="F1416">
        <v>1</v>
      </c>
      <c r="G1416" t="s">
        <v>565</v>
      </c>
      <c r="H1416" t="s">
        <v>712</v>
      </c>
      <c r="J1416">
        <v>40</v>
      </c>
      <c r="K1416">
        <v>18</v>
      </c>
      <c r="L1416" t="s">
        <v>36</v>
      </c>
      <c r="M1416" t="str">
        <f>UPPER(Workshops_2019_2023[[#This Row],[Format]])</f>
        <v>IN-PERSON</v>
      </c>
      <c r="N1416" t="s">
        <v>37</v>
      </c>
      <c r="O1416" t="s">
        <v>16</v>
      </c>
      <c r="R1416">
        <v>18</v>
      </c>
      <c r="Y1416" s="5" t="s">
        <v>134</v>
      </c>
      <c r="Z1416" s="5" t="s">
        <v>290</v>
      </c>
      <c r="AD1416" s="5" t="s">
        <v>514</v>
      </c>
      <c r="AE1416">
        <v>46.729809000000003</v>
      </c>
      <c r="AF1416">
        <v>-117.163473</v>
      </c>
      <c r="AG1416" t="s">
        <v>52</v>
      </c>
    </row>
    <row r="1417" spans="1:33" x14ac:dyDescent="0.2">
      <c r="A1417" t="s">
        <v>521</v>
      </c>
      <c r="B1417" s="1">
        <v>44428</v>
      </c>
      <c r="C1417" t="s">
        <v>103</v>
      </c>
      <c r="D1417" s="2">
        <v>0.59375</v>
      </c>
      <c r="E1417" s="2">
        <v>0.63541666666666663</v>
      </c>
      <c r="F1417">
        <v>1</v>
      </c>
      <c r="G1417" t="s">
        <v>565</v>
      </c>
      <c r="H1417" t="s">
        <v>712</v>
      </c>
      <c r="J1417">
        <v>40</v>
      </c>
      <c r="K1417">
        <v>36</v>
      </c>
      <c r="L1417" t="s">
        <v>36</v>
      </c>
      <c r="M1417" t="str">
        <f>UPPER(Workshops_2019_2023[[#This Row],[Format]])</f>
        <v>IN-PERSON</v>
      </c>
      <c r="N1417" t="s">
        <v>37</v>
      </c>
      <c r="O1417" t="s">
        <v>16</v>
      </c>
      <c r="R1417">
        <v>36</v>
      </c>
      <c r="Y1417" s="5" t="s">
        <v>134</v>
      </c>
      <c r="Z1417" s="5" t="s">
        <v>290</v>
      </c>
      <c r="AD1417" s="5" t="s">
        <v>183</v>
      </c>
      <c r="AE1417">
        <v>46.729809000000003</v>
      </c>
      <c r="AF1417">
        <v>-117.163473</v>
      </c>
      <c r="AG1417" t="s">
        <v>52</v>
      </c>
    </row>
    <row r="1418" spans="1:33" x14ac:dyDescent="0.2">
      <c r="A1418" t="s">
        <v>521</v>
      </c>
      <c r="B1418" s="1">
        <v>44429</v>
      </c>
      <c r="C1418" t="s">
        <v>176</v>
      </c>
      <c r="D1418" s="2">
        <v>0.39583333333333331</v>
      </c>
      <c r="E1418" s="2">
        <v>0.4375</v>
      </c>
      <c r="F1418">
        <v>1</v>
      </c>
      <c r="G1418" t="s">
        <v>565</v>
      </c>
      <c r="H1418" t="s">
        <v>712</v>
      </c>
      <c r="J1418">
        <v>40</v>
      </c>
      <c r="K1418">
        <v>30</v>
      </c>
      <c r="L1418" t="s">
        <v>36</v>
      </c>
      <c r="M1418" t="str">
        <f>UPPER(Workshops_2019_2023[[#This Row],[Format]])</f>
        <v>IN-PERSON</v>
      </c>
      <c r="N1418" t="s">
        <v>37</v>
      </c>
      <c r="O1418" t="s">
        <v>16</v>
      </c>
      <c r="R1418">
        <v>30</v>
      </c>
      <c r="Y1418" s="5" t="s">
        <v>134</v>
      </c>
      <c r="Z1418" s="5" t="s">
        <v>290</v>
      </c>
      <c r="AD1418" s="5" t="s">
        <v>169</v>
      </c>
      <c r="AE1418">
        <v>46.729809000000003</v>
      </c>
      <c r="AF1418">
        <v>-117.163473</v>
      </c>
      <c r="AG1418" t="s">
        <v>52</v>
      </c>
    </row>
    <row r="1419" spans="1:33" x14ac:dyDescent="0.2">
      <c r="A1419" t="s">
        <v>521</v>
      </c>
      <c r="B1419" s="1">
        <v>44429</v>
      </c>
      <c r="C1419" t="s">
        <v>176</v>
      </c>
      <c r="D1419" s="2">
        <v>0.55208333333333337</v>
      </c>
      <c r="E1419" s="2">
        <v>0.59375</v>
      </c>
      <c r="F1419">
        <v>1</v>
      </c>
      <c r="G1419" t="s">
        <v>565</v>
      </c>
      <c r="H1419" t="s">
        <v>712</v>
      </c>
      <c r="J1419">
        <v>40</v>
      </c>
      <c r="K1419">
        <v>46</v>
      </c>
      <c r="L1419" t="s">
        <v>36</v>
      </c>
      <c r="M1419" t="str">
        <f>UPPER(Workshops_2019_2023[[#This Row],[Format]])</f>
        <v>IN-PERSON</v>
      </c>
      <c r="N1419" t="s">
        <v>37</v>
      </c>
      <c r="O1419" t="s">
        <v>16</v>
      </c>
      <c r="R1419">
        <v>46</v>
      </c>
      <c r="Y1419" s="5" t="s">
        <v>134</v>
      </c>
      <c r="Z1419" s="5" t="s">
        <v>290</v>
      </c>
      <c r="AD1419" s="5" t="s">
        <v>544</v>
      </c>
      <c r="AE1419">
        <v>46.729809000000003</v>
      </c>
      <c r="AF1419">
        <v>-117.163473</v>
      </c>
      <c r="AG1419" t="s">
        <v>52</v>
      </c>
    </row>
    <row r="1420" spans="1:33" x14ac:dyDescent="0.2">
      <c r="A1420" t="s">
        <v>521</v>
      </c>
      <c r="B1420" s="1">
        <v>44450</v>
      </c>
      <c r="C1420" t="s">
        <v>176</v>
      </c>
      <c r="D1420" s="2">
        <v>0.54166666666666663</v>
      </c>
      <c r="E1420" s="2">
        <v>0.58333333333333337</v>
      </c>
      <c r="F1420">
        <v>1</v>
      </c>
      <c r="G1420" t="s">
        <v>569</v>
      </c>
      <c r="H1420" t="s">
        <v>712</v>
      </c>
      <c r="J1420">
        <v>40</v>
      </c>
      <c r="K1420">
        <v>20</v>
      </c>
      <c r="L1420" t="s">
        <v>36</v>
      </c>
      <c r="M1420" t="str">
        <f>UPPER(Workshops_2019_2023[[#This Row],[Format]])</f>
        <v>IN-PERSON</v>
      </c>
      <c r="N1420" t="s">
        <v>37</v>
      </c>
      <c r="O1420" t="s">
        <v>16</v>
      </c>
      <c r="R1420">
        <v>20</v>
      </c>
      <c r="Y1420" s="5" t="s">
        <v>134</v>
      </c>
      <c r="Z1420" s="5" t="s">
        <v>290</v>
      </c>
      <c r="AD1420" s="5" t="s">
        <v>773</v>
      </c>
      <c r="AE1420">
        <v>46.727550999999998</v>
      </c>
      <c r="AF1420">
        <v>-117.166117</v>
      </c>
      <c r="AG1420" t="s">
        <v>776</v>
      </c>
    </row>
    <row r="1421" spans="1:33" x14ac:dyDescent="0.2">
      <c r="A1421" t="s">
        <v>521</v>
      </c>
      <c r="B1421" s="1">
        <v>44459</v>
      </c>
      <c r="C1421" t="s">
        <v>92</v>
      </c>
      <c r="D1421" s="2">
        <v>0.72916666666666663</v>
      </c>
      <c r="E1421" s="2">
        <v>0.77083333333333337</v>
      </c>
      <c r="F1421">
        <v>1</v>
      </c>
      <c r="G1421" t="s">
        <v>569</v>
      </c>
      <c r="H1421" t="s">
        <v>712</v>
      </c>
      <c r="J1421">
        <v>40</v>
      </c>
      <c r="K1421">
        <v>27</v>
      </c>
      <c r="L1421" t="s">
        <v>36</v>
      </c>
      <c r="M1421" t="str">
        <f>UPPER(Workshops_2019_2023[[#This Row],[Format]])</f>
        <v>IN-PERSON</v>
      </c>
      <c r="N1421" t="s">
        <v>37</v>
      </c>
      <c r="O1421" t="s">
        <v>16</v>
      </c>
      <c r="R1421">
        <v>27</v>
      </c>
      <c r="Y1421" s="5" t="s">
        <v>134</v>
      </c>
      <c r="Z1421" s="5" t="s">
        <v>290</v>
      </c>
      <c r="AD1421" s="5" t="s">
        <v>773</v>
      </c>
      <c r="AE1421">
        <v>46.727550999999998</v>
      </c>
      <c r="AF1421">
        <v>-117.166117</v>
      </c>
      <c r="AG1421" t="s">
        <v>776</v>
      </c>
    </row>
    <row r="1422" spans="1:33" x14ac:dyDescent="0.2">
      <c r="A1422" t="s">
        <v>521</v>
      </c>
      <c r="B1422" s="1">
        <v>44466</v>
      </c>
      <c r="C1422" t="s">
        <v>92</v>
      </c>
      <c r="D1422" s="2">
        <v>0.64583333333333337</v>
      </c>
      <c r="E1422" s="2">
        <v>0.6875</v>
      </c>
      <c r="F1422">
        <v>1</v>
      </c>
      <c r="G1422" t="s">
        <v>569</v>
      </c>
      <c r="H1422" t="s">
        <v>712</v>
      </c>
      <c r="J1422">
        <v>40</v>
      </c>
      <c r="K1422">
        <v>27</v>
      </c>
      <c r="L1422" t="s">
        <v>36</v>
      </c>
      <c r="M1422" t="str">
        <f>UPPER(Workshops_2019_2023[[#This Row],[Format]])</f>
        <v>IN-PERSON</v>
      </c>
      <c r="N1422" t="s">
        <v>37</v>
      </c>
      <c r="O1422" t="s">
        <v>16</v>
      </c>
      <c r="R1422">
        <v>27</v>
      </c>
      <c r="Y1422" s="5" t="s">
        <v>134</v>
      </c>
      <c r="Z1422" s="5" t="s">
        <v>290</v>
      </c>
      <c r="AD1422" s="5" t="s">
        <v>773</v>
      </c>
      <c r="AE1422">
        <v>46.727550999999998</v>
      </c>
      <c r="AF1422">
        <v>-117.166117</v>
      </c>
      <c r="AG1422" t="s">
        <v>776</v>
      </c>
    </row>
    <row r="1423" spans="1:33" x14ac:dyDescent="0.2">
      <c r="A1423" t="s">
        <v>521</v>
      </c>
      <c r="B1423" s="1">
        <v>44473</v>
      </c>
      <c r="C1423" t="s">
        <v>92</v>
      </c>
      <c r="D1423" s="2">
        <v>0.64583333333333337</v>
      </c>
      <c r="E1423" s="2">
        <v>0.6875</v>
      </c>
      <c r="F1423">
        <v>1</v>
      </c>
      <c r="G1423" t="s">
        <v>569</v>
      </c>
      <c r="H1423" t="s">
        <v>712</v>
      </c>
      <c r="J1423">
        <v>40</v>
      </c>
      <c r="K1423">
        <v>12</v>
      </c>
      <c r="L1423" t="s">
        <v>36</v>
      </c>
      <c r="M1423" t="str">
        <f>UPPER(Workshops_2019_2023[[#This Row],[Format]])</f>
        <v>IN-PERSON</v>
      </c>
      <c r="N1423" t="s">
        <v>37</v>
      </c>
      <c r="O1423" t="s">
        <v>16</v>
      </c>
      <c r="R1423">
        <v>12</v>
      </c>
      <c r="Y1423" s="5" t="s">
        <v>134</v>
      </c>
      <c r="Z1423" s="5" t="s">
        <v>290</v>
      </c>
      <c r="AD1423" s="5" t="s">
        <v>773</v>
      </c>
      <c r="AE1423">
        <v>46.727550999999998</v>
      </c>
      <c r="AF1423">
        <v>-117.166117</v>
      </c>
      <c r="AG1423" t="s">
        <v>776</v>
      </c>
    </row>
    <row r="1424" spans="1:33" x14ac:dyDescent="0.2">
      <c r="A1424" t="s">
        <v>521</v>
      </c>
      <c r="B1424" s="1">
        <v>44487</v>
      </c>
      <c r="C1424" t="s">
        <v>92</v>
      </c>
      <c r="D1424" s="2">
        <v>0.64583333333333337</v>
      </c>
      <c r="E1424" s="2">
        <v>0.6875</v>
      </c>
      <c r="F1424">
        <v>1</v>
      </c>
      <c r="G1424" t="s">
        <v>569</v>
      </c>
      <c r="H1424" t="s">
        <v>712</v>
      </c>
      <c r="J1424">
        <v>40</v>
      </c>
      <c r="K1424">
        <v>14</v>
      </c>
      <c r="L1424" t="s">
        <v>36</v>
      </c>
      <c r="M1424" t="str">
        <f>UPPER(Workshops_2019_2023[[#This Row],[Format]])</f>
        <v>IN-PERSON</v>
      </c>
      <c r="N1424" t="s">
        <v>37</v>
      </c>
      <c r="O1424" t="s">
        <v>16</v>
      </c>
      <c r="R1424">
        <v>14</v>
      </c>
      <c r="Y1424" s="5" t="s">
        <v>134</v>
      </c>
      <c r="Z1424" s="5" t="s">
        <v>290</v>
      </c>
      <c r="AD1424" s="5" t="s">
        <v>773</v>
      </c>
      <c r="AE1424">
        <v>46.727550999999998</v>
      </c>
      <c r="AF1424">
        <v>-117.166117</v>
      </c>
      <c r="AG1424" t="s">
        <v>776</v>
      </c>
    </row>
    <row r="1425" spans="1:33" x14ac:dyDescent="0.2">
      <c r="A1425" t="s">
        <v>521</v>
      </c>
      <c r="B1425" s="1">
        <v>44501</v>
      </c>
      <c r="C1425" t="s">
        <v>92</v>
      </c>
      <c r="D1425" s="2">
        <v>0.72916666666666663</v>
      </c>
      <c r="E1425" s="2">
        <v>0.77083333333333337</v>
      </c>
      <c r="F1425">
        <v>1</v>
      </c>
      <c r="G1425" t="s">
        <v>569</v>
      </c>
      <c r="H1425" t="s">
        <v>712</v>
      </c>
      <c r="J1425">
        <v>40</v>
      </c>
      <c r="K1425">
        <v>0</v>
      </c>
      <c r="L1425" t="s">
        <v>570</v>
      </c>
      <c r="M1425" t="str">
        <f>UPPER(Workshops_2019_2023[[#This Row],[Format]])</f>
        <v>IN-PERSON</v>
      </c>
      <c r="N1425" t="s">
        <v>37</v>
      </c>
      <c r="O1425" t="s">
        <v>16</v>
      </c>
      <c r="Y1425" s="5" t="s">
        <v>134</v>
      </c>
      <c r="Z1425" s="5" t="s">
        <v>290</v>
      </c>
      <c r="AD1425" s="5" t="s">
        <v>773</v>
      </c>
      <c r="AE1425">
        <v>46.727550999999998</v>
      </c>
      <c r="AF1425">
        <v>-117.166117</v>
      </c>
      <c r="AG1425" t="s">
        <v>776</v>
      </c>
    </row>
    <row r="1426" spans="1:33" x14ac:dyDescent="0.2">
      <c r="A1426" t="s">
        <v>521</v>
      </c>
      <c r="B1426" s="1">
        <v>43687</v>
      </c>
      <c r="C1426" t="s">
        <v>176</v>
      </c>
      <c r="D1426" s="2">
        <v>0.64583333333333337</v>
      </c>
      <c r="E1426" s="2">
        <v>0.70833333333333337</v>
      </c>
      <c r="F1426">
        <v>2</v>
      </c>
      <c r="G1426" t="s">
        <v>529</v>
      </c>
      <c r="H1426" t="s">
        <v>713</v>
      </c>
      <c r="K1426">
        <v>38</v>
      </c>
      <c r="L1426" t="s">
        <v>36</v>
      </c>
      <c r="M1426" t="str">
        <f>UPPER(Workshops_2019_2023[[#This Row],[Format]])</f>
        <v>IN-PERSON</v>
      </c>
      <c r="N1426" t="s">
        <v>37</v>
      </c>
      <c r="O1426" t="s">
        <v>16</v>
      </c>
      <c r="R1426">
        <v>38</v>
      </c>
      <c r="Y1426" s="5" t="s">
        <v>217</v>
      </c>
      <c r="AA1426" s="5" t="s">
        <v>534</v>
      </c>
      <c r="AD1426" s="5" t="s">
        <v>256</v>
      </c>
      <c r="AE1426">
        <v>46.729809000000003</v>
      </c>
      <c r="AF1426">
        <v>-117.163473</v>
      </c>
      <c r="AG1426" t="s">
        <v>52</v>
      </c>
    </row>
    <row r="1427" spans="1:33" x14ac:dyDescent="0.2">
      <c r="A1427" t="s">
        <v>521</v>
      </c>
      <c r="B1427" s="1">
        <v>43687</v>
      </c>
      <c r="C1427" t="s">
        <v>539</v>
      </c>
      <c r="D1427" s="2">
        <v>0.73958333333333337</v>
      </c>
      <c r="E1427" s="2">
        <v>0.80208333333333337</v>
      </c>
      <c r="F1427">
        <v>2</v>
      </c>
      <c r="G1427" t="s">
        <v>529</v>
      </c>
      <c r="H1427" t="s">
        <v>713</v>
      </c>
      <c r="K1427">
        <v>41</v>
      </c>
      <c r="L1427" t="s">
        <v>36</v>
      </c>
      <c r="M1427" t="str">
        <f>UPPER(Workshops_2019_2023[[#This Row],[Format]])</f>
        <v>IN-PERSON</v>
      </c>
      <c r="N1427" t="s">
        <v>37</v>
      </c>
      <c r="O1427" t="s">
        <v>16</v>
      </c>
      <c r="R1427">
        <v>41</v>
      </c>
      <c r="Y1427" s="5" t="s">
        <v>217</v>
      </c>
      <c r="AA1427" s="5" t="s">
        <v>534</v>
      </c>
      <c r="AD1427" s="5" t="s">
        <v>256</v>
      </c>
      <c r="AE1427">
        <v>46.729809000000003</v>
      </c>
      <c r="AF1427">
        <v>-117.163473</v>
      </c>
      <c r="AG1427" t="s">
        <v>52</v>
      </c>
    </row>
    <row r="1428" spans="1:33" x14ac:dyDescent="0.2">
      <c r="A1428" t="s">
        <v>521</v>
      </c>
      <c r="B1428" s="1">
        <v>43688</v>
      </c>
      <c r="C1428" t="s">
        <v>539</v>
      </c>
      <c r="D1428" s="2">
        <v>0.45833333333333331</v>
      </c>
      <c r="E1428" s="2">
        <v>0.52083333333333337</v>
      </c>
      <c r="F1428">
        <v>2</v>
      </c>
      <c r="G1428" t="s">
        <v>529</v>
      </c>
      <c r="H1428" t="s">
        <v>713</v>
      </c>
      <c r="K1428">
        <v>27</v>
      </c>
      <c r="L1428" t="s">
        <v>36</v>
      </c>
      <c r="M1428" t="str">
        <f>UPPER(Workshops_2019_2023[[#This Row],[Format]])</f>
        <v>IN-PERSON</v>
      </c>
      <c r="N1428" t="s">
        <v>37</v>
      </c>
      <c r="O1428" t="s">
        <v>16</v>
      </c>
      <c r="R1428">
        <v>27</v>
      </c>
      <c r="Y1428" s="5" t="s">
        <v>217</v>
      </c>
      <c r="AA1428" s="5" t="s">
        <v>534</v>
      </c>
      <c r="AD1428" s="5" t="s">
        <v>379</v>
      </c>
      <c r="AE1428">
        <v>46.729801000000002</v>
      </c>
      <c r="AF1428">
        <v>-117.161642</v>
      </c>
      <c r="AG1428" t="s">
        <v>108</v>
      </c>
    </row>
    <row r="1429" spans="1:33" x14ac:dyDescent="0.2">
      <c r="A1429" t="s">
        <v>521</v>
      </c>
      <c r="B1429" s="1">
        <v>43688</v>
      </c>
      <c r="C1429" t="s">
        <v>539</v>
      </c>
      <c r="D1429" s="2">
        <v>0.55208333333333337</v>
      </c>
      <c r="E1429" s="2">
        <v>0.61458333333333337</v>
      </c>
      <c r="F1429">
        <v>2</v>
      </c>
      <c r="G1429" t="s">
        <v>529</v>
      </c>
      <c r="H1429" t="s">
        <v>713</v>
      </c>
      <c r="K1429">
        <v>35</v>
      </c>
      <c r="L1429" t="s">
        <v>36</v>
      </c>
      <c r="M1429" t="str">
        <f>UPPER(Workshops_2019_2023[[#This Row],[Format]])</f>
        <v>IN-PERSON</v>
      </c>
      <c r="N1429" t="s">
        <v>37</v>
      </c>
      <c r="O1429" t="s">
        <v>16</v>
      </c>
      <c r="R1429">
        <v>35</v>
      </c>
      <c r="Y1429" s="5" t="s">
        <v>217</v>
      </c>
      <c r="AA1429" s="5" t="s">
        <v>534</v>
      </c>
      <c r="AD1429" s="5" t="s">
        <v>379</v>
      </c>
      <c r="AE1429">
        <v>46.729801000000002</v>
      </c>
      <c r="AF1429">
        <v>-117.161642</v>
      </c>
      <c r="AG1429" t="s">
        <v>108</v>
      </c>
    </row>
    <row r="1430" spans="1:33" x14ac:dyDescent="0.2">
      <c r="A1430" t="s">
        <v>521</v>
      </c>
      <c r="B1430" s="1">
        <v>43688</v>
      </c>
      <c r="C1430" t="s">
        <v>539</v>
      </c>
      <c r="D1430" s="2">
        <v>0.64583333333333337</v>
      </c>
      <c r="E1430" s="2">
        <v>0.70833333333333337</v>
      </c>
      <c r="F1430">
        <v>2</v>
      </c>
      <c r="G1430" t="s">
        <v>529</v>
      </c>
      <c r="H1430" t="s">
        <v>713</v>
      </c>
      <c r="K1430">
        <v>35</v>
      </c>
      <c r="L1430" t="s">
        <v>36</v>
      </c>
      <c r="M1430" t="str">
        <f>UPPER(Workshops_2019_2023[[#This Row],[Format]])</f>
        <v>IN-PERSON</v>
      </c>
      <c r="N1430" t="s">
        <v>37</v>
      </c>
      <c r="O1430" t="s">
        <v>16</v>
      </c>
      <c r="R1430">
        <v>35</v>
      </c>
      <c r="Y1430" s="5" t="s">
        <v>217</v>
      </c>
      <c r="AA1430" s="5" t="s">
        <v>534</v>
      </c>
      <c r="AD1430" s="5" t="s">
        <v>379</v>
      </c>
      <c r="AE1430">
        <v>46.729801000000002</v>
      </c>
      <c r="AF1430">
        <v>-117.161642</v>
      </c>
      <c r="AG1430" t="s">
        <v>108</v>
      </c>
    </row>
    <row r="1431" spans="1:33" x14ac:dyDescent="0.2">
      <c r="A1431" t="s">
        <v>521</v>
      </c>
      <c r="B1431" s="1">
        <v>43689</v>
      </c>
      <c r="C1431" t="s">
        <v>92</v>
      </c>
      <c r="D1431" s="2">
        <v>0.45833333333333331</v>
      </c>
      <c r="E1431" s="2">
        <v>0.52083333333333337</v>
      </c>
      <c r="F1431">
        <v>2</v>
      </c>
      <c r="G1431" t="s">
        <v>529</v>
      </c>
      <c r="H1431" t="s">
        <v>713</v>
      </c>
      <c r="K1431">
        <v>39</v>
      </c>
      <c r="L1431" t="s">
        <v>36</v>
      </c>
      <c r="M1431" t="str">
        <f>UPPER(Workshops_2019_2023[[#This Row],[Format]])</f>
        <v>IN-PERSON</v>
      </c>
      <c r="N1431" t="s">
        <v>37</v>
      </c>
      <c r="O1431" t="s">
        <v>16</v>
      </c>
      <c r="R1431">
        <v>39</v>
      </c>
      <c r="Y1431" s="5" t="s">
        <v>217</v>
      </c>
      <c r="AA1431" s="5" t="s">
        <v>534</v>
      </c>
      <c r="AD1431" s="5" t="s">
        <v>409</v>
      </c>
      <c r="AE1431">
        <v>46.729801000000002</v>
      </c>
      <c r="AF1431">
        <v>-117.161642</v>
      </c>
      <c r="AG1431" t="s">
        <v>108</v>
      </c>
    </row>
    <row r="1432" spans="1:33" x14ac:dyDescent="0.2">
      <c r="A1432" t="s">
        <v>521</v>
      </c>
      <c r="B1432" s="1">
        <v>43689</v>
      </c>
      <c r="C1432" t="s">
        <v>92</v>
      </c>
      <c r="D1432" s="2">
        <v>0.55208333333333337</v>
      </c>
      <c r="E1432" s="2">
        <v>0.61458333333333337</v>
      </c>
      <c r="F1432">
        <v>2</v>
      </c>
      <c r="G1432" t="s">
        <v>529</v>
      </c>
      <c r="H1432" t="s">
        <v>713</v>
      </c>
      <c r="K1432">
        <v>35</v>
      </c>
      <c r="L1432" t="s">
        <v>36</v>
      </c>
      <c r="M1432" t="str">
        <f>UPPER(Workshops_2019_2023[[#This Row],[Format]])</f>
        <v>IN-PERSON</v>
      </c>
      <c r="N1432" t="s">
        <v>37</v>
      </c>
      <c r="O1432" t="s">
        <v>16</v>
      </c>
      <c r="R1432">
        <v>35</v>
      </c>
      <c r="Y1432" s="5" t="s">
        <v>217</v>
      </c>
      <c r="AA1432" s="5" t="s">
        <v>534</v>
      </c>
      <c r="AD1432" s="5" t="s">
        <v>409</v>
      </c>
      <c r="AE1432">
        <v>46.729801000000002</v>
      </c>
      <c r="AF1432">
        <v>-117.161642</v>
      </c>
      <c r="AG1432" t="s">
        <v>108</v>
      </c>
    </row>
    <row r="1433" spans="1:33" x14ac:dyDescent="0.2">
      <c r="A1433" t="s">
        <v>521</v>
      </c>
      <c r="B1433" s="1">
        <v>43690</v>
      </c>
      <c r="C1433" t="s">
        <v>96</v>
      </c>
      <c r="D1433" s="2">
        <v>0.45833333333333331</v>
      </c>
      <c r="E1433" s="2">
        <v>0.52083333333333337</v>
      </c>
      <c r="F1433">
        <v>2</v>
      </c>
      <c r="G1433" t="s">
        <v>529</v>
      </c>
      <c r="H1433" t="s">
        <v>713</v>
      </c>
      <c r="K1433">
        <v>32</v>
      </c>
      <c r="L1433" t="s">
        <v>36</v>
      </c>
      <c r="M1433" t="str">
        <f>UPPER(Workshops_2019_2023[[#This Row],[Format]])</f>
        <v>IN-PERSON</v>
      </c>
      <c r="N1433" t="s">
        <v>37</v>
      </c>
      <c r="O1433" t="s">
        <v>16</v>
      </c>
      <c r="R1433">
        <v>32</v>
      </c>
      <c r="Y1433" s="5" t="s">
        <v>217</v>
      </c>
      <c r="AA1433" s="5" t="s">
        <v>534</v>
      </c>
      <c r="AD1433" s="5" t="s">
        <v>546</v>
      </c>
      <c r="AE1433">
        <v>46.729801000000002</v>
      </c>
      <c r="AF1433">
        <v>-117.161642</v>
      </c>
      <c r="AG1433" t="s">
        <v>108</v>
      </c>
    </row>
    <row r="1434" spans="1:33" x14ac:dyDescent="0.2">
      <c r="A1434" t="s">
        <v>521</v>
      </c>
      <c r="B1434" s="1">
        <v>43690</v>
      </c>
      <c r="C1434" t="s">
        <v>96</v>
      </c>
      <c r="D1434" s="2">
        <v>0.55208333333333337</v>
      </c>
      <c r="E1434" s="2">
        <v>0.61458333333333337</v>
      </c>
      <c r="F1434">
        <v>2</v>
      </c>
      <c r="G1434" t="s">
        <v>529</v>
      </c>
      <c r="H1434" t="s">
        <v>713</v>
      </c>
      <c r="K1434">
        <v>23</v>
      </c>
      <c r="L1434" t="s">
        <v>36</v>
      </c>
      <c r="M1434" t="str">
        <f>UPPER(Workshops_2019_2023[[#This Row],[Format]])</f>
        <v>IN-PERSON</v>
      </c>
      <c r="N1434" t="s">
        <v>37</v>
      </c>
      <c r="O1434" t="s">
        <v>16</v>
      </c>
      <c r="R1434">
        <v>23</v>
      </c>
      <c r="Y1434" s="5" t="s">
        <v>217</v>
      </c>
      <c r="AA1434" s="5" t="s">
        <v>534</v>
      </c>
      <c r="AD1434" s="5" t="s">
        <v>546</v>
      </c>
      <c r="AE1434">
        <v>46.729801000000002</v>
      </c>
      <c r="AF1434">
        <v>-117.161642</v>
      </c>
      <c r="AG1434" t="s">
        <v>108</v>
      </c>
    </row>
    <row r="1435" spans="1:33" x14ac:dyDescent="0.2">
      <c r="A1435" t="s">
        <v>521</v>
      </c>
      <c r="B1435" s="1">
        <v>43691</v>
      </c>
      <c r="C1435" t="s">
        <v>98</v>
      </c>
      <c r="D1435" s="2">
        <v>0.45833333333333331</v>
      </c>
      <c r="E1435" s="2">
        <v>0.52083333333333337</v>
      </c>
      <c r="F1435">
        <v>2</v>
      </c>
      <c r="G1435" t="s">
        <v>529</v>
      </c>
      <c r="H1435" t="s">
        <v>713</v>
      </c>
      <c r="K1435">
        <v>34</v>
      </c>
      <c r="L1435" t="s">
        <v>36</v>
      </c>
      <c r="M1435" t="str">
        <f>UPPER(Workshops_2019_2023[[#This Row],[Format]])</f>
        <v>IN-PERSON</v>
      </c>
      <c r="N1435" t="s">
        <v>37</v>
      </c>
      <c r="O1435" t="s">
        <v>16</v>
      </c>
      <c r="R1435">
        <v>34</v>
      </c>
      <c r="Y1435" s="5" t="s">
        <v>217</v>
      </c>
      <c r="AA1435" s="5" t="s">
        <v>534</v>
      </c>
      <c r="AD1435" s="5" t="s">
        <v>375</v>
      </c>
      <c r="AE1435">
        <v>46.729801000000002</v>
      </c>
      <c r="AF1435">
        <v>-117.161642</v>
      </c>
      <c r="AG1435" t="s">
        <v>108</v>
      </c>
    </row>
    <row r="1436" spans="1:33" x14ac:dyDescent="0.2">
      <c r="A1436" t="s">
        <v>521</v>
      </c>
      <c r="B1436" s="1">
        <v>43691</v>
      </c>
      <c r="C1436" t="s">
        <v>98</v>
      </c>
      <c r="D1436" s="2">
        <v>0.55208333333333337</v>
      </c>
      <c r="E1436" s="2">
        <v>0.61458333333333337</v>
      </c>
      <c r="F1436">
        <v>2</v>
      </c>
      <c r="G1436" t="s">
        <v>529</v>
      </c>
      <c r="H1436" t="s">
        <v>713</v>
      </c>
      <c r="K1436">
        <v>14</v>
      </c>
      <c r="L1436" t="s">
        <v>36</v>
      </c>
      <c r="M1436" t="str">
        <f>UPPER(Workshops_2019_2023[[#This Row],[Format]])</f>
        <v>IN-PERSON</v>
      </c>
      <c r="N1436" t="s">
        <v>37</v>
      </c>
      <c r="O1436" t="s">
        <v>16</v>
      </c>
      <c r="R1436">
        <v>14</v>
      </c>
      <c r="Y1436" s="5" t="s">
        <v>217</v>
      </c>
      <c r="AA1436" s="5" t="s">
        <v>534</v>
      </c>
      <c r="AD1436" s="5" t="s">
        <v>375</v>
      </c>
      <c r="AE1436">
        <v>46.729801000000002</v>
      </c>
      <c r="AF1436">
        <v>-117.161642</v>
      </c>
      <c r="AG1436" t="s">
        <v>108</v>
      </c>
    </row>
    <row r="1437" spans="1:33" x14ac:dyDescent="0.2">
      <c r="A1437" t="s">
        <v>521</v>
      </c>
      <c r="B1437" s="1">
        <v>43749</v>
      </c>
      <c r="C1437" t="s">
        <v>103</v>
      </c>
      <c r="D1437" s="2">
        <v>0.70833333333333337</v>
      </c>
      <c r="E1437" s="2">
        <v>0.77083333333333337</v>
      </c>
      <c r="F1437">
        <v>2</v>
      </c>
      <c r="G1437" t="s">
        <v>529</v>
      </c>
      <c r="H1437" t="s">
        <v>713</v>
      </c>
      <c r="K1437">
        <v>27</v>
      </c>
      <c r="L1437" t="s">
        <v>36</v>
      </c>
      <c r="M1437" t="str">
        <f>UPPER(Workshops_2019_2023[[#This Row],[Format]])</f>
        <v>IN-PERSON</v>
      </c>
      <c r="N1437" t="s">
        <v>37</v>
      </c>
      <c r="O1437" t="s">
        <v>16</v>
      </c>
      <c r="R1437">
        <v>27</v>
      </c>
      <c r="Y1437" s="5" t="s">
        <v>217</v>
      </c>
      <c r="AA1437" s="5" t="s">
        <v>531</v>
      </c>
    </row>
    <row r="1438" spans="1:33" x14ac:dyDescent="0.2">
      <c r="A1438" t="s">
        <v>521</v>
      </c>
      <c r="B1438" s="1">
        <v>43768</v>
      </c>
      <c r="C1438" t="s">
        <v>98</v>
      </c>
      <c r="D1438" s="2">
        <v>0.76041666666666663</v>
      </c>
      <c r="E1438" s="2">
        <v>0.82291666666666663</v>
      </c>
      <c r="F1438">
        <v>2</v>
      </c>
      <c r="G1438" t="s">
        <v>529</v>
      </c>
      <c r="H1438" t="s">
        <v>713</v>
      </c>
      <c r="K1438">
        <v>0</v>
      </c>
      <c r="L1438" t="s">
        <v>43</v>
      </c>
      <c r="M1438" t="str">
        <f>UPPER(Workshops_2019_2023[[#This Row],[Format]])</f>
        <v>IN-PERSON</v>
      </c>
      <c r="N1438" t="s">
        <v>37</v>
      </c>
      <c r="O1438" t="s">
        <v>16</v>
      </c>
      <c r="Y1438" s="5" t="s">
        <v>217</v>
      </c>
      <c r="AA1438" s="5" t="s">
        <v>531</v>
      </c>
    </row>
    <row r="1439" spans="1:33" x14ac:dyDescent="0.2">
      <c r="A1439" t="s">
        <v>521</v>
      </c>
      <c r="B1439" s="1">
        <v>43782</v>
      </c>
      <c r="C1439" t="s">
        <v>98</v>
      </c>
      <c r="D1439" s="2">
        <v>0.71875</v>
      </c>
      <c r="E1439" s="2">
        <v>0.78125</v>
      </c>
      <c r="F1439">
        <v>2</v>
      </c>
      <c r="G1439" t="s">
        <v>529</v>
      </c>
      <c r="H1439" t="s">
        <v>713</v>
      </c>
      <c r="K1439">
        <v>31</v>
      </c>
      <c r="L1439" t="s">
        <v>36</v>
      </c>
      <c r="M1439" t="str">
        <f>UPPER(Workshops_2019_2023[[#This Row],[Format]])</f>
        <v>IN-PERSON</v>
      </c>
      <c r="N1439" t="s">
        <v>37</v>
      </c>
      <c r="O1439" t="s">
        <v>16</v>
      </c>
      <c r="R1439">
        <v>31</v>
      </c>
      <c r="Y1439" s="5" t="s">
        <v>217</v>
      </c>
      <c r="AA1439" s="5" t="s">
        <v>531</v>
      </c>
    </row>
    <row r="1440" spans="1:33" x14ac:dyDescent="0.2">
      <c r="A1440" t="s">
        <v>521</v>
      </c>
      <c r="B1440" s="1">
        <v>43790</v>
      </c>
      <c r="C1440" t="s">
        <v>100</v>
      </c>
      <c r="D1440" s="2">
        <v>0.72916666666666663</v>
      </c>
      <c r="E1440" s="2">
        <v>0.79166666666666663</v>
      </c>
      <c r="F1440">
        <v>2</v>
      </c>
      <c r="G1440" t="s">
        <v>529</v>
      </c>
      <c r="H1440" t="s">
        <v>713</v>
      </c>
      <c r="K1440">
        <v>0</v>
      </c>
      <c r="L1440" t="s">
        <v>43</v>
      </c>
      <c r="M1440" t="str">
        <f>UPPER(Workshops_2019_2023[[#This Row],[Format]])</f>
        <v>IN-PERSON</v>
      </c>
      <c r="N1440" t="s">
        <v>37</v>
      </c>
      <c r="O1440" t="s">
        <v>16</v>
      </c>
      <c r="Y1440" s="5" t="s">
        <v>217</v>
      </c>
      <c r="AA1440" s="5" t="s">
        <v>531</v>
      </c>
    </row>
    <row r="1441" spans="1:33" x14ac:dyDescent="0.2">
      <c r="A1441" t="s">
        <v>521</v>
      </c>
      <c r="B1441" s="1">
        <v>43802</v>
      </c>
      <c r="C1441" t="s">
        <v>96</v>
      </c>
      <c r="D1441" s="2">
        <v>0.70833333333333337</v>
      </c>
      <c r="E1441" s="2">
        <v>0.77083333333333337</v>
      </c>
      <c r="F1441">
        <v>2</v>
      </c>
      <c r="G1441" t="s">
        <v>529</v>
      </c>
      <c r="H1441" t="s">
        <v>713</v>
      </c>
      <c r="K1441">
        <v>0</v>
      </c>
      <c r="L1441" t="s">
        <v>43</v>
      </c>
      <c r="M1441" t="str">
        <f>UPPER(Workshops_2019_2023[[#This Row],[Format]])</f>
        <v>IN-PERSON</v>
      </c>
      <c r="N1441" t="s">
        <v>37</v>
      </c>
      <c r="O1441" t="s">
        <v>16</v>
      </c>
      <c r="Y1441" s="5" t="s">
        <v>217</v>
      </c>
      <c r="AA1441" s="5" t="s">
        <v>531</v>
      </c>
    </row>
    <row r="1442" spans="1:33" x14ac:dyDescent="0.2">
      <c r="A1442" t="s">
        <v>521</v>
      </c>
      <c r="B1442" s="1">
        <v>43842</v>
      </c>
      <c r="C1442" t="s">
        <v>539</v>
      </c>
      <c r="D1442" s="2">
        <v>0.47916666666666669</v>
      </c>
      <c r="E1442" s="2">
        <v>0.54166666666666663</v>
      </c>
      <c r="F1442">
        <v>2</v>
      </c>
      <c r="G1442" t="s">
        <v>529</v>
      </c>
      <c r="H1442" t="s">
        <v>713</v>
      </c>
      <c r="I1442" t="s">
        <v>760</v>
      </c>
      <c r="K1442">
        <v>34</v>
      </c>
      <c r="L1442" t="s">
        <v>36</v>
      </c>
      <c r="M1442" t="str">
        <f>UPPER(Workshops_2019_2023[[#This Row],[Format]])</f>
        <v>IN-PERSON</v>
      </c>
      <c r="N1442" t="s">
        <v>37</v>
      </c>
      <c r="O1442" t="s">
        <v>16</v>
      </c>
      <c r="R1442">
        <v>34</v>
      </c>
      <c r="AD1442" s="5" t="s">
        <v>551</v>
      </c>
      <c r="AE1442">
        <v>46.729809000000003</v>
      </c>
      <c r="AF1442">
        <v>-117.163473</v>
      </c>
      <c r="AG1442" t="s">
        <v>52</v>
      </c>
    </row>
    <row r="1443" spans="1:33" x14ac:dyDescent="0.2">
      <c r="A1443" t="s">
        <v>521</v>
      </c>
      <c r="B1443" s="1">
        <v>43842</v>
      </c>
      <c r="C1443" t="s">
        <v>539</v>
      </c>
      <c r="D1443" s="2">
        <v>0.58333333333333337</v>
      </c>
      <c r="E1443" s="2">
        <v>0.64583333333333337</v>
      </c>
      <c r="F1443">
        <v>2</v>
      </c>
      <c r="G1443" t="s">
        <v>529</v>
      </c>
      <c r="H1443" t="s">
        <v>713</v>
      </c>
      <c r="I1443" t="s">
        <v>769</v>
      </c>
      <c r="K1443">
        <v>24</v>
      </c>
      <c r="L1443" t="s">
        <v>36</v>
      </c>
      <c r="M1443" t="str">
        <f>UPPER(Workshops_2019_2023[[#This Row],[Format]])</f>
        <v>IN-PERSON</v>
      </c>
      <c r="N1443" t="s">
        <v>37</v>
      </c>
      <c r="O1443" t="s">
        <v>16</v>
      </c>
      <c r="R1443">
        <v>24</v>
      </c>
      <c r="AD1443" s="5" t="s">
        <v>551</v>
      </c>
      <c r="AE1443">
        <v>46.729809000000003</v>
      </c>
      <c r="AF1443">
        <v>-117.163473</v>
      </c>
      <c r="AG1443" t="s">
        <v>52</v>
      </c>
    </row>
    <row r="1444" spans="1:33" x14ac:dyDescent="0.2">
      <c r="A1444" t="s">
        <v>521</v>
      </c>
      <c r="B1444" s="1">
        <v>43842</v>
      </c>
      <c r="C1444" t="s">
        <v>539</v>
      </c>
      <c r="D1444" s="2">
        <v>0.47916666666666669</v>
      </c>
      <c r="E1444" s="2">
        <v>0.54166666666666663</v>
      </c>
      <c r="F1444">
        <v>2</v>
      </c>
      <c r="G1444" t="s">
        <v>529</v>
      </c>
      <c r="H1444" t="s">
        <v>713</v>
      </c>
      <c r="I1444" t="s">
        <v>769</v>
      </c>
      <c r="K1444">
        <v>34</v>
      </c>
      <c r="L1444" t="s">
        <v>36</v>
      </c>
      <c r="M1444" t="str">
        <f>UPPER(Workshops_2019_2023[[#This Row],[Format]])</f>
        <v>IN-PERSON</v>
      </c>
      <c r="N1444" t="s">
        <v>37</v>
      </c>
      <c r="O1444" t="s">
        <v>16</v>
      </c>
      <c r="R1444">
        <v>34</v>
      </c>
    </row>
    <row r="1445" spans="1:33" x14ac:dyDescent="0.2">
      <c r="A1445" t="s">
        <v>358</v>
      </c>
      <c r="B1445" s="1">
        <v>44656</v>
      </c>
      <c r="C1445" t="s">
        <v>96</v>
      </c>
      <c r="D1445" s="2">
        <v>0.375</v>
      </c>
      <c r="E1445" s="2">
        <v>0.66666666666666663</v>
      </c>
      <c r="F1445">
        <v>7</v>
      </c>
      <c r="G1445" t="s">
        <v>376</v>
      </c>
      <c r="H1445" t="s">
        <v>713</v>
      </c>
      <c r="I1445" t="s">
        <v>762</v>
      </c>
      <c r="K1445">
        <v>17</v>
      </c>
      <c r="L1445" t="s">
        <v>36</v>
      </c>
      <c r="M1445" t="str">
        <f>UPPER(Workshops_2019_2023[[#This Row],[Format]])</f>
        <v>ONLINE-LIVE</v>
      </c>
      <c r="N1445" t="s">
        <v>771</v>
      </c>
      <c r="O1445" t="s">
        <v>29</v>
      </c>
      <c r="Q1445">
        <v>1</v>
      </c>
      <c r="R1445">
        <v>15</v>
      </c>
      <c r="U1445">
        <v>1</v>
      </c>
      <c r="AD1445" s="5" t="s">
        <v>774</v>
      </c>
      <c r="AE1445">
        <v>46.727550999999998</v>
      </c>
      <c r="AF1445">
        <v>-117.166117</v>
      </c>
      <c r="AG1445" t="s">
        <v>776</v>
      </c>
    </row>
    <row r="1446" spans="1:33" x14ac:dyDescent="0.2">
      <c r="A1446" t="s">
        <v>521</v>
      </c>
      <c r="B1446" s="1">
        <v>44787</v>
      </c>
      <c r="D1446" s="2">
        <v>0.375</v>
      </c>
      <c r="E1446" s="2">
        <v>0.41666666666666669</v>
      </c>
      <c r="F1446">
        <v>1</v>
      </c>
      <c r="G1446" t="s">
        <v>565</v>
      </c>
      <c r="H1446" t="s">
        <v>713</v>
      </c>
      <c r="I1446" t="s">
        <v>727</v>
      </c>
      <c r="K1446">
        <v>31</v>
      </c>
      <c r="L1446" t="s">
        <v>36</v>
      </c>
      <c r="M1446" t="str">
        <f>UPPER(Workshops_2019_2023[[#This Row],[Format]])</f>
        <v>IN-PERSON</v>
      </c>
      <c r="N1446" t="s">
        <v>37</v>
      </c>
      <c r="O1446" t="s">
        <v>16</v>
      </c>
      <c r="R1446">
        <v>31</v>
      </c>
      <c r="Y1446" s="5" t="s">
        <v>134</v>
      </c>
      <c r="Z1446" s="5" t="s">
        <v>135</v>
      </c>
      <c r="AD1446" s="5" t="s">
        <v>551</v>
      </c>
      <c r="AE1446">
        <v>46.729809000000003</v>
      </c>
      <c r="AF1446">
        <v>-117.163473</v>
      </c>
      <c r="AG1446" t="s">
        <v>52</v>
      </c>
    </row>
    <row r="1447" spans="1:33" x14ac:dyDescent="0.2">
      <c r="A1447" t="s">
        <v>521</v>
      </c>
      <c r="B1447" s="1">
        <v>44787</v>
      </c>
      <c r="D1447" s="2">
        <v>0.4375</v>
      </c>
      <c r="E1447" s="2">
        <v>0.47916666666666669</v>
      </c>
      <c r="F1447">
        <v>1</v>
      </c>
      <c r="G1447" t="s">
        <v>565</v>
      </c>
      <c r="H1447" t="s">
        <v>713</v>
      </c>
      <c r="I1447" t="s">
        <v>727</v>
      </c>
      <c r="K1447">
        <v>41</v>
      </c>
      <c r="L1447" t="s">
        <v>36</v>
      </c>
      <c r="M1447" t="str">
        <f>UPPER(Workshops_2019_2023[[#This Row],[Format]])</f>
        <v>IN-PERSON</v>
      </c>
      <c r="N1447" t="s">
        <v>37</v>
      </c>
      <c r="O1447" t="s">
        <v>16</v>
      </c>
      <c r="R1447">
        <v>41</v>
      </c>
      <c r="Y1447" s="5" t="s">
        <v>134</v>
      </c>
      <c r="Z1447" s="5" t="s">
        <v>135</v>
      </c>
      <c r="AD1447" s="5" t="s">
        <v>551</v>
      </c>
      <c r="AE1447">
        <v>46.729809000000003</v>
      </c>
      <c r="AF1447">
        <v>-117.163473</v>
      </c>
      <c r="AG1447" t="s">
        <v>52</v>
      </c>
    </row>
    <row r="1448" spans="1:33" x14ac:dyDescent="0.2">
      <c r="A1448" t="s">
        <v>521</v>
      </c>
      <c r="B1448" s="1">
        <v>44787</v>
      </c>
      <c r="D1448" s="2">
        <v>0.53125</v>
      </c>
      <c r="E1448" s="2">
        <v>0.57291666666666663</v>
      </c>
      <c r="F1448">
        <v>1</v>
      </c>
      <c r="G1448" t="s">
        <v>565</v>
      </c>
      <c r="H1448" t="s">
        <v>713</v>
      </c>
      <c r="I1448" t="s">
        <v>727</v>
      </c>
      <c r="K1448">
        <v>45</v>
      </c>
      <c r="L1448" t="s">
        <v>36</v>
      </c>
      <c r="M1448" t="str">
        <f>UPPER(Workshops_2019_2023[[#This Row],[Format]])</f>
        <v>IN-PERSON</v>
      </c>
      <c r="N1448" t="s">
        <v>37</v>
      </c>
      <c r="O1448" t="s">
        <v>16</v>
      </c>
      <c r="R1448">
        <v>45</v>
      </c>
      <c r="Y1448" s="5" t="s">
        <v>134</v>
      </c>
      <c r="Z1448" s="5" t="s">
        <v>135</v>
      </c>
      <c r="AD1448" s="5" t="s">
        <v>551</v>
      </c>
      <c r="AE1448">
        <v>46.729809000000003</v>
      </c>
      <c r="AF1448">
        <v>-117.163473</v>
      </c>
      <c r="AG1448" t="s">
        <v>52</v>
      </c>
    </row>
    <row r="1449" spans="1:33" x14ac:dyDescent="0.2">
      <c r="A1449" t="s">
        <v>521</v>
      </c>
      <c r="B1449" s="1">
        <v>44787</v>
      </c>
      <c r="D1449" s="2">
        <v>0.59375</v>
      </c>
      <c r="E1449" s="2">
        <v>0.63541666666666663</v>
      </c>
      <c r="F1449">
        <v>1</v>
      </c>
      <c r="G1449" t="s">
        <v>565</v>
      </c>
      <c r="H1449" t="s">
        <v>713</v>
      </c>
      <c r="I1449" t="s">
        <v>727</v>
      </c>
      <c r="K1449">
        <v>44</v>
      </c>
      <c r="L1449" t="s">
        <v>36</v>
      </c>
      <c r="M1449" t="str">
        <f>UPPER(Workshops_2019_2023[[#This Row],[Format]])</f>
        <v>IN-PERSON</v>
      </c>
      <c r="N1449" t="s">
        <v>37</v>
      </c>
      <c r="O1449" t="s">
        <v>16</v>
      </c>
      <c r="R1449">
        <v>44</v>
      </c>
      <c r="Y1449" s="5" t="s">
        <v>134</v>
      </c>
      <c r="Z1449" s="5" t="s">
        <v>135</v>
      </c>
      <c r="AD1449" s="5" t="s">
        <v>551</v>
      </c>
      <c r="AE1449">
        <v>46.729809000000003</v>
      </c>
      <c r="AF1449">
        <v>-117.163473</v>
      </c>
      <c r="AG1449" t="s">
        <v>52</v>
      </c>
    </row>
    <row r="1450" spans="1:33" x14ac:dyDescent="0.2">
      <c r="A1450" t="s">
        <v>521</v>
      </c>
      <c r="B1450" s="1">
        <v>44787</v>
      </c>
      <c r="D1450" s="2">
        <v>0.65625</v>
      </c>
      <c r="E1450" s="2">
        <v>0.69791666666666663</v>
      </c>
      <c r="F1450">
        <v>1</v>
      </c>
      <c r="G1450" t="s">
        <v>565</v>
      </c>
      <c r="H1450" t="s">
        <v>713</v>
      </c>
      <c r="I1450" t="s">
        <v>727</v>
      </c>
      <c r="K1450">
        <v>27</v>
      </c>
      <c r="L1450" t="s">
        <v>36</v>
      </c>
      <c r="M1450" t="str">
        <f>UPPER(Workshops_2019_2023[[#This Row],[Format]])</f>
        <v>IN-PERSON</v>
      </c>
      <c r="N1450" t="s">
        <v>37</v>
      </c>
      <c r="O1450" t="s">
        <v>16</v>
      </c>
      <c r="R1450">
        <v>27</v>
      </c>
      <c r="Y1450" s="5" t="s">
        <v>134</v>
      </c>
      <c r="Z1450" s="5" t="s">
        <v>135</v>
      </c>
      <c r="AD1450" s="5" t="s">
        <v>551</v>
      </c>
      <c r="AE1450">
        <v>46.729809000000003</v>
      </c>
      <c r="AF1450">
        <v>-117.163473</v>
      </c>
      <c r="AG1450" t="s">
        <v>52</v>
      </c>
    </row>
    <row r="1451" spans="1:33" x14ac:dyDescent="0.2">
      <c r="A1451" t="s">
        <v>358</v>
      </c>
      <c r="B1451" s="1">
        <v>45020</v>
      </c>
      <c r="C1451" t="s">
        <v>96</v>
      </c>
      <c r="D1451" s="2">
        <v>0.625</v>
      </c>
      <c r="E1451" s="2">
        <v>0.70833333333333337</v>
      </c>
      <c r="F1451">
        <v>2</v>
      </c>
      <c r="G1451" t="s">
        <v>359</v>
      </c>
      <c r="H1451" t="s">
        <v>713</v>
      </c>
      <c r="K1451">
        <v>9</v>
      </c>
      <c r="L1451" t="s">
        <v>36</v>
      </c>
      <c r="M1451" t="str">
        <f>UPPER(Workshops_2019_2023[[#This Row],[Format]])</f>
        <v>ONLINE-LIVE</v>
      </c>
      <c r="N1451" t="s">
        <v>771</v>
      </c>
      <c r="O1451" t="s">
        <v>29</v>
      </c>
      <c r="R1451">
        <v>4</v>
      </c>
      <c r="S1451">
        <v>3</v>
      </c>
      <c r="U1451">
        <v>1</v>
      </c>
      <c r="Y1451" s="5" t="s">
        <v>457</v>
      </c>
      <c r="AC1451" s="5" t="s">
        <v>467</v>
      </c>
      <c r="AD1451" s="5" t="s">
        <v>774</v>
      </c>
      <c r="AE1451">
        <v>46.727550999999998</v>
      </c>
      <c r="AF1451">
        <v>-117.166117</v>
      </c>
      <c r="AG1451" t="s">
        <v>776</v>
      </c>
    </row>
    <row r="1452" spans="1:33" x14ac:dyDescent="0.2">
      <c r="A1452" t="s">
        <v>358</v>
      </c>
      <c r="B1452" s="1">
        <v>45077</v>
      </c>
      <c r="C1452" t="s">
        <v>98</v>
      </c>
      <c r="D1452" s="2">
        <v>0.375</v>
      </c>
      <c r="E1452" s="2">
        <v>0.66666666666666663</v>
      </c>
      <c r="F1452">
        <v>7</v>
      </c>
      <c r="G1452" t="s">
        <v>376</v>
      </c>
      <c r="H1452" t="s">
        <v>713</v>
      </c>
      <c r="I1452" t="s">
        <v>731</v>
      </c>
      <c r="K1452">
        <v>16</v>
      </c>
      <c r="L1452" t="s">
        <v>36</v>
      </c>
      <c r="M1452" t="str">
        <f>UPPER(Workshops_2019_2023[[#This Row],[Format]])</f>
        <v>IN-PERSON</v>
      </c>
      <c r="N1452" t="s">
        <v>37</v>
      </c>
      <c r="O1452" t="s">
        <v>16</v>
      </c>
      <c r="R1452">
        <v>16</v>
      </c>
      <c r="Y1452" s="5" t="s">
        <v>179</v>
      </c>
      <c r="AC1452" s="5" t="s">
        <v>484</v>
      </c>
      <c r="AD1452" s="5" t="s">
        <v>417</v>
      </c>
      <c r="AE1452">
        <v>46.729809000000003</v>
      </c>
      <c r="AF1452">
        <v>-117.163473</v>
      </c>
      <c r="AG1452" t="s">
        <v>52</v>
      </c>
    </row>
    <row r="1453" spans="1:33" x14ac:dyDescent="0.2">
      <c r="A1453" t="s">
        <v>358</v>
      </c>
      <c r="B1453" s="1">
        <v>45124</v>
      </c>
      <c r="C1453" t="s">
        <v>92</v>
      </c>
      <c r="D1453" s="2">
        <v>0.5625</v>
      </c>
      <c r="E1453" s="2">
        <v>0.60416666666666663</v>
      </c>
      <c r="F1453">
        <v>1</v>
      </c>
      <c r="G1453" t="s">
        <v>372</v>
      </c>
      <c r="H1453" t="s">
        <v>713</v>
      </c>
      <c r="K1453">
        <v>6</v>
      </c>
      <c r="L1453" t="s">
        <v>36</v>
      </c>
      <c r="M1453" t="str">
        <f>UPPER(Workshops_2019_2023[[#This Row],[Format]])</f>
        <v>IN-PERSON</v>
      </c>
      <c r="N1453" t="s">
        <v>37</v>
      </c>
      <c r="O1453" t="s">
        <v>16</v>
      </c>
      <c r="R1453">
        <v>6</v>
      </c>
      <c r="Y1453" s="5" t="s">
        <v>347</v>
      </c>
      <c r="Z1453" s="5" t="s">
        <v>317</v>
      </c>
      <c r="AA1453" s="5" t="s">
        <v>651</v>
      </c>
      <c r="AC1453" s="5" t="s">
        <v>652</v>
      </c>
      <c r="AD1453" s="5" t="s">
        <v>420</v>
      </c>
      <c r="AE1453">
        <v>46.727995999999997</v>
      </c>
      <c r="AF1453">
        <v>-117.165668</v>
      </c>
      <c r="AG1453" t="s">
        <v>87</v>
      </c>
    </row>
    <row r="1454" spans="1:33" x14ac:dyDescent="0.2">
      <c r="A1454" t="s">
        <v>358</v>
      </c>
      <c r="B1454" s="1">
        <v>45127</v>
      </c>
      <c r="C1454" t="s">
        <v>100</v>
      </c>
      <c r="D1454" s="2">
        <v>0.375</v>
      </c>
      <c r="E1454" s="2">
        <v>0.66666666666666663</v>
      </c>
      <c r="F1454">
        <v>7</v>
      </c>
      <c r="G1454" t="s">
        <v>376</v>
      </c>
      <c r="H1454" t="s">
        <v>713</v>
      </c>
      <c r="I1454" t="s">
        <v>731</v>
      </c>
      <c r="K1454">
        <v>27</v>
      </c>
      <c r="L1454" t="s">
        <v>36</v>
      </c>
      <c r="M1454" t="str">
        <f>UPPER(Workshops_2019_2023[[#This Row],[Format]])</f>
        <v>ONLINE-LIVE</v>
      </c>
      <c r="N1454" t="s">
        <v>771</v>
      </c>
      <c r="R1454">
        <v>27</v>
      </c>
      <c r="Y1454" s="5" t="s">
        <v>457</v>
      </c>
      <c r="AA1454" s="5" t="s">
        <v>360</v>
      </c>
      <c r="AD1454" s="5" t="s">
        <v>774</v>
      </c>
      <c r="AE1454">
        <v>46.727550999999998</v>
      </c>
      <c r="AF1454">
        <v>-117.166117</v>
      </c>
      <c r="AG1454" t="s">
        <v>776</v>
      </c>
    </row>
    <row r="1455" spans="1:33" x14ac:dyDescent="0.2">
      <c r="A1455" t="s">
        <v>521</v>
      </c>
      <c r="B1455" s="1">
        <v>45152</v>
      </c>
      <c r="C1455" t="s">
        <v>92</v>
      </c>
      <c r="D1455" s="2">
        <v>0.53125</v>
      </c>
      <c r="E1455" s="2">
        <v>0.57291666666666663</v>
      </c>
      <c r="F1455">
        <v>1</v>
      </c>
      <c r="G1455" t="s">
        <v>560</v>
      </c>
      <c r="H1455" t="s">
        <v>713</v>
      </c>
      <c r="K1455">
        <v>22</v>
      </c>
      <c r="L1455" t="s">
        <v>36</v>
      </c>
      <c r="M1455" t="str">
        <f>UPPER(Workshops_2019_2023[[#This Row],[Format]])</f>
        <v>IN-PERSON</v>
      </c>
      <c r="N1455" t="s">
        <v>37</v>
      </c>
      <c r="O1455" t="s">
        <v>16</v>
      </c>
      <c r="R1455">
        <v>22</v>
      </c>
      <c r="Y1455" s="5" t="s">
        <v>134</v>
      </c>
      <c r="Z1455" s="5" t="s">
        <v>290</v>
      </c>
      <c r="AD1455" s="5" t="s">
        <v>535</v>
      </c>
      <c r="AE1455">
        <v>46.729809000000003</v>
      </c>
      <c r="AF1455">
        <v>-117.163473</v>
      </c>
      <c r="AG1455" t="s">
        <v>52</v>
      </c>
    </row>
    <row r="1456" spans="1:33" x14ac:dyDescent="0.2">
      <c r="A1456" t="s">
        <v>521</v>
      </c>
      <c r="B1456" s="1">
        <v>45163</v>
      </c>
      <c r="C1456" t="s">
        <v>103</v>
      </c>
      <c r="D1456" s="2">
        <v>0.625</v>
      </c>
      <c r="E1456" s="2">
        <v>0.66666666666666663</v>
      </c>
      <c r="F1456">
        <v>1</v>
      </c>
      <c r="G1456" t="s">
        <v>560</v>
      </c>
      <c r="H1456" t="s">
        <v>713</v>
      </c>
      <c r="K1456">
        <v>18</v>
      </c>
      <c r="L1456" t="s">
        <v>36</v>
      </c>
      <c r="M1456" t="str">
        <f>UPPER(Workshops_2019_2023[[#This Row],[Format]])</f>
        <v>IN-PERSON</v>
      </c>
      <c r="N1456" t="s">
        <v>37</v>
      </c>
      <c r="O1456" t="s">
        <v>16</v>
      </c>
      <c r="R1456">
        <v>18</v>
      </c>
      <c r="Y1456" s="5" t="s">
        <v>134</v>
      </c>
      <c r="Z1456" s="5" t="s">
        <v>290</v>
      </c>
      <c r="AD1456" s="5" t="s">
        <v>773</v>
      </c>
      <c r="AE1456">
        <v>46.727550999999998</v>
      </c>
      <c r="AF1456">
        <v>-117.166117</v>
      </c>
      <c r="AG1456" t="s">
        <v>776</v>
      </c>
    </row>
    <row r="1457" spans="1:33" x14ac:dyDescent="0.2">
      <c r="A1457" t="s">
        <v>358</v>
      </c>
      <c r="B1457" s="1">
        <v>44810</v>
      </c>
      <c r="C1457" t="s">
        <v>96</v>
      </c>
      <c r="D1457" s="2">
        <v>0.5</v>
      </c>
      <c r="E1457" s="2">
        <v>0.58333333333333337</v>
      </c>
      <c r="F1457">
        <v>2</v>
      </c>
      <c r="G1457" t="s">
        <v>381</v>
      </c>
      <c r="H1457" t="s">
        <v>713</v>
      </c>
      <c r="K1457">
        <v>9</v>
      </c>
      <c r="L1457" t="s">
        <v>36</v>
      </c>
      <c r="M1457" t="str">
        <f>UPPER(Workshops_2019_2023[[#This Row],[Format]])</f>
        <v>ONLINE-LIVE</v>
      </c>
      <c r="N1457" t="s">
        <v>771</v>
      </c>
      <c r="O1457" t="s">
        <v>29</v>
      </c>
    </row>
    <row r="1458" spans="1:33" x14ac:dyDescent="0.2">
      <c r="A1458" t="s">
        <v>358</v>
      </c>
      <c r="B1458" s="1">
        <v>44816</v>
      </c>
      <c r="C1458" t="s">
        <v>96</v>
      </c>
      <c r="D1458" s="2">
        <v>0.5</v>
      </c>
      <c r="F1458">
        <v>2</v>
      </c>
      <c r="G1458" t="s">
        <v>381</v>
      </c>
      <c r="H1458" t="s">
        <v>713</v>
      </c>
      <c r="K1458">
        <v>53</v>
      </c>
      <c r="L1458" t="s">
        <v>36</v>
      </c>
      <c r="M1458" t="str">
        <f>UPPER(Workshops_2019_2023[[#This Row],[Format]])</f>
        <v>ONLINE-LIVE</v>
      </c>
      <c r="N1458" t="s">
        <v>771</v>
      </c>
      <c r="O1458" t="s">
        <v>29</v>
      </c>
      <c r="AD1458" s="5" t="s">
        <v>774</v>
      </c>
      <c r="AE1458">
        <v>46.727550999999998</v>
      </c>
      <c r="AF1458">
        <v>-117.166117</v>
      </c>
      <c r="AG1458" t="s">
        <v>776</v>
      </c>
    </row>
    <row r="1459" spans="1:33" x14ac:dyDescent="0.2">
      <c r="A1459" t="s">
        <v>358</v>
      </c>
      <c r="B1459" s="1">
        <v>44816</v>
      </c>
      <c r="C1459" t="s">
        <v>96</v>
      </c>
      <c r="D1459" s="2">
        <v>0.5</v>
      </c>
      <c r="E1459" s="2">
        <v>0.58333333333333337</v>
      </c>
      <c r="F1459">
        <v>2</v>
      </c>
      <c r="G1459" t="s">
        <v>381</v>
      </c>
      <c r="H1459" t="s">
        <v>713</v>
      </c>
      <c r="K1459">
        <v>53</v>
      </c>
      <c r="L1459" t="s">
        <v>36</v>
      </c>
      <c r="M1459" t="str">
        <f>UPPER(Workshops_2019_2023[[#This Row],[Format]])</f>
        <v>ONLINE-LIVE</v>
      </c>
      <c r="N1459" t="s">
        <v>771</v>
      </c>
      <c r="O1459" t="s">
        <v>29</v>
      </c>
      <c r="AD1459" s="5" t="s">
        <v>774</v>
      </c>
      <c r="AE1459">
        <v>46.727550999999998</v>
      </c>
      <c r="AF1459">
        <v>-117.166117</v>
      </c>
      <c r="AG1459" t="s">
        <v>776</v>
      </c>
    </row>
    <row r="1460" spans="1:33" x14ac:dyDescent="0.2">
      <c r="A1460" t="s">
        <v>358</v>
      </c>
      <c r="B1460" s="1">
        <v>44859</v>
      </c>
      <c r="C1460" t="s">
        <v>96</v>
      </c>
      <c r="D1460" s="2">
        <v>0.375</v>
      </c>
      <c r="E1460" s="2">
        <v>0.66666666666666663</v>
      </c>
      <c r="F1460">
        <v>7</v>
      </c>
      <c r="G1460" t="s">
        <v>376</v>
      </c>
      <c r="H1460" t="s">
        <v>713</v>
      </c>
      <c r="I1460" t="s">
        <v>727</v>
      </c>
      <c r="K1460">
        <v>12</v>
      </c>
      <c r="L1460" t="s">
        <v>36</v>
      </c>
      <c r="M1460" t="str">
        <f>UPPER(Workshops_2019_2023[[#This Row],[Format]])</f>
        <v>ONLINE-LIVE</v>
      </c>
      <c r="N1460" t="s">
        <v>771</v>
      </c>
      <c r="O1460" t="s">
        <v>29</v>
      </c>
      <c r="Q1460">
        <v>1</v>
      </c>
      <c r="R1460">
        <v>8</v>
      </c>
      <c r="S1460">
        <v>1</v>
      </c>
      <c r="U1460">
        <v>2</v>
      </c>
      <c r="AC1460" s="5" t="s">
        <v>502</v>
      </c>
      <c r="AD1460" s="5" t="s">
        <v>774</v>
      </c>
      <c r="AE1460">
        <v>46.727550999999998</v>
      </c>
      <c r="AF1460">
        <v>-117.166117</v>
      </c>
      <c r="AG1460" t="s">
        <v>776</v>
      </c>
    </row>
    <row r="1461" spans="1:33" x14ac:dyDescent="0.2">
      <c r="A1461" t="s">
        <v>521</v>
      </c>
      <c r="B1461" s="1">
        <v>44423</v>
      </c>
      <c r="C1461" t="s">
        <v>539</v>
      </c>
      <c r="D1461" s="2">
        <v>0.55208333333333337</v>
      </c>
      <c r="E1461" s="2">
        <v>0.59375</v>
      </c>
      <c r="F1461">
        <v>1</v>
      </c>
      <c r="G1461" t="s">
        <v>565</v>
      </c>
      <c r="H1461" t="s">
        <v>713</v>
      </c>
      <c r="J1461">
        <v>40</v>
      </c>
      <c r="K1461">
        <v>40</v>
      </c>
      <c r="L1461" t="s">
        <v>36</v>
      </c>
      <c r="M1461" t="str">
        <f>UPPER(Workshops_2019_2023[[#This Row],[Format]])</f>
        <v>ONLINE-LIVE</v>
      </c>
      <c r="N1461" t="s">
        <v>771</v>
      </c>
      <c r="O1461" t="s">
        <v>16</v>
      </c>
      <c r="R1461">
        <v>40</v>
      </c>
      <c r="Y1461" s="5" t="s">
        <v>134</v>
      </c>
      <c r="Z1461" s="5" t="s">
        <v>135</v>
      </c>
    </row>
    <row r="1462" spans="1:33" x14ac:dyDescent="0.2">
      <c r="A1462" t="s">
        <v>521</v>
      </c>
      <c r="B1462" s="1">
        <v>44423</v>
      </c>
      <c r="C1462" t="s">
        <v>539</v>
      </c>
      <c r="D1462" s="2">
        <v>0.61458333333333337</v>
      </c>
      <c r="E1462" s="2">
        <v>0.65625</v>
      </c>
      <c r="F1462">
        <v>1</v>
      </c>
      <c r="G1462" t="s">
        <v>565</v>
      </c>
      <c r="H1462" t="s">
        <v>713</v>
      </c>
      <c r="J1462">
        <v>40</v>
      </c>
      <c r="K1462">
        <v>40</v>
      </c>
      <c r="L1462" t="s">
        <v>36</v>
      </c>
      <c r="M1462" t="str">
        <f>UPPER(Workshops_2019_2023[[#This Row],[Format]])</f>
        <v>ONLINE-LIVE</v>
      </c>
      <c r="N1462" t="s">
        <v>771</v>
      </c>
      <c r="O1462" t="s">
        <v>16</v>
      </c>
      <c r="R1462">
        <v>40</v>
      </c>
      <c r="Y1462" s="5" t="s">
        <v>134</v>
      </c>
      <c r="Z1462" s="5" t="s">
        <v>135</v>
      </c>
    </row>
    <row r="1463" spans="1:33" x14ac:dyDescent="0.2">
      <c r="A1463" t="s">
        <v>521</v>
      </c>
      <c r="B1463" s="1">
        <v>44423</v>
      </c>
      <c r="C1463" t="s">
        <v>539</v>
      </c>
      <c r="D1463" s="2">
        <v>0.67708333333333337</v>
      </c>
      <c r="E1463" s="2">
        <v>0.71875</v>
      </c>
      <c r="F1463">
        <v>1</v>
      </c>
      <c r="G1463" t="s">
        <v>565</v>
      </c>
      <c r="H1463" t="s">
        <v>713</v>
      </c>
      <c r="J1463">
        <v>40</v>
      </c>
      <c r="L1463" t="s">
        <v>43</v>
      </c>
      <c r="M1463" t="str">
        <f>UPPER(Workshops_2019_2023[[#This Row],[Format]])</f>
        <v>ONLINE-LIVE</v>
      </c>
      <c r="N1463" t="s">
        <v>771</v>
      </c>
      <c r="O1463" t="s">
        <v>16</v>
      </c>
      <c r="Y1463" s="5" t="s">
        <v>134</v>
      </c>
      <c r="Z1463" s="5" t="s">
        <v>135</v>
      </c>
    </row>
    <row r="1464" spans="1:33" x14ac:dyDescent="0.2">
      <c r="A1464" t="s">
        <v>358</v>
      </c>
      <c r="B1464" s="1">
        <v>44441</v>
      </c>
      <c r="C1464" t="s">
        <v>100</v>
      </c>
      <c r="D1464" s="2">
        <v>0.375</v>
      </c>
      <c r="E1464" s="2">
        <v>0.45833333333333331</v>
      </c>
      <c r="F1464">
        <v>2</v>
      </c>
      <c r="G1464" t="s">
        <v>359</v>
      </c>
      <c r="H1464" t="s">
        <v>713</v>
      </c>
      <c r="K1464">
        <v>9</v>
      </c>
      <c r="L1464" t="s">
        <v>36</v>
      </c>
      <c r="M1464" t="str">
        <f>UPPER(Workshops_2019_2023[[#This Row],[Format]])</f>
        <v>ONLINE-LIVE</v>
      </c>
      <c r="N1464" t="s">
        <v>771</v>
      </c>
      <c r="O1464" t="s">
        <v>29</v>
      </c>
      <c r="R1464">
        <v>4</v>
      </c>
      <c r="S1464">
        <v>3</v>
      </c>
      <c r="T1464">
        <v>1</v>
      </c>
      <c r="U1464">
        <v>1</v>
      </c>
      <c r="Y1464" s="5" t="s">
        <v>457</v>
      </c>
      <c r="Z1464" s="5" t="s">
        <v>309</v>
      </c>
    </row>
    <row r="1465" spans="1:33" x14ac:dyDescent="0.2">
      <c r="A1465" t="s">
        <v>358</v>
      </c>
      <c r="B1465" s="1">
        <v>44456</v>
      </c>
      <c r="C1465" t="s">
        <v>103</v>
      </c>
      <c r="D1465" s="2">
        <v>0.35416666666666669</v>
      </c>
      <c r="E1465" s="2">
        <v>0.39583333333333331</v>
      </c>
      <c r="F1465">
        <v>1</v>
      </c>
      <c r="G1465" t="s">
        <v>381</v>
      </c>
      <c r="H1465" t="s">
        <v>713</v>
      </c>
      <c r="K1465">
        <v>8</v>
      </c>
      <c r="L1465" t="s">
        <v>36</v>
      </c>
      <c r="M1465" t="str">
        <f>UPPER(Workshops_2019_2023[[#This Row],[Format]])</f>
        <v>IN-PERSON</v>
      </c>
      <c r="N1465" t="s">
        <v>37</v>
      </c>
      <c r="O1465" t="s">
        <v>16</v>
      </c>
      <c r="R1465">
        <v>8</v>
      </c>
      <c r="Y1465" s="5" t="s">
        <v>299</v>
      </c>
      <c r="Z1465" s="5" t="s">
        <v>286</v>
      </c>
    </row>
    <row r="1466" spans="1:33" x14ac:dyDescent="0.2">
      <c r="A1466" t="s">
        <v>358</v>
      </c>
      <c r="B1466" s="1">
        <v>44495</v>
      </c>
      <c r="C1466" t="s">
        <v>96</v>
      </c>
      <c r="D1466" s="2">
        <v>0.375</v>
      </c>
      <c r="E1466" s="2">
        <v>0.625</v>
      </c>
      <c r="F1466">
        <v>7</v>
      </c>
      <c r="G1466" t="s">
        <v>376</v>
      </c>
      <c r="H1466" t="s">
        <v>713</v>
      </c>
      <c r="I1466" t="s">
        <v>701</v>
      </c>
      <c r="K1466">
        <v>11</v>
      </c>
      <c r="L1466" t="s">
        <v>36</v>
      </c>
      <c r="M1466" t="str">
        <f>UPPER(Workshops_2019_2023[[#This Row],[Format]])</f>
        <v>ONLINE-LIVE</v>
      </c>
      <c r="N1466" t="s">
        <v>771</v>
      </c>
      <c r="O1466" t="s">
        <v>29</v>
      </c>
      <c r="Q1466">
        <v>2</v>
      </c>
      <c r="R1466">
        <v>8</v>
      </c>
      <c r="U1466">
        <v>1</v>
      </c>
      <c r="Y1466" s="5" t="s">
        <v>457</v>
      </c>
      <c r="Z1466" s="5" t="s">
        <v>309</v>
      </c>
    </row>
    <row r="1467" spans="1:33" x14ac:dyDescent="0.2">
      <c r="A1467" t="s">
        <v>521</v>
      </c>
      <c r="B1467" s="1">
        <v>43689</v>
      </c>
      <c r="C1467" t="s">
        <v>92</v>
      </c>
      <c r="D1467" s="2">
        <v>0.39583333333333331</v>
      </c>
      <c r="E1467" s="2">
        <v>0.4375</v>
      </c>
      <c r="F1467">
        <v>1</v>
      </c>
      <c r="G1467" t="s">
        <v>526</v>
      </c>
      <c r="H1467" t="s">
        <v>715</v>
      </c>
      <c r="K1467">
        <v>59</v>
      </c>
      <c r="L1467" t="s">
        <v>36</v>
      </c>
      <c r="M1467" t="str">
        <f>UPPER(Workshops_2019_2023[[#This Row],[Format]])</f>
        <v>IN-PERSON</v>
      </c>
      <c r="N1467" t="s">
        <v>37</v>
      </c>
      <c r="O1467" t="s">
        <v>16</v>
      </c>
      <c r="R1467">
        <v>59</v>
      </c>
      <c r="Y1467" s="5" t="s">
        <v>217</v>
      </c>
      <c r="AA1467" s="5" t="s">
        <v>534</v>
      </c>
      <c r="AD1467" s="5" t="s">
        <v>542</v>
      </c>
      <c r="AE1467">
        <v>46.729809000000003</v>
      </c>
      <c r="AF1467">
        <v>-117.163473</v>
      </c>
      <c r="AG1467" t="s">
        <v>52</v>
      </c>
    </row>
    <row r="1468" spans="1:33" x14ac:dyDescent="0.2">
      <c r="A1468" t="s">
        <v>521</v>
      </c>
      <c r="B1468" s="1">
        <v>43689</v>
      </c>
      <c r="C1468" t="s">
        <v>92</v>
      </c>
      <c r="D1468" s="2">
        <v>0.48958333333333331</v>
      </c>
      <c r="E1468" s="2">
        <v>0.53125</v>
      </c>
      <c r="F1468">
        <v>1</v>
      </c>
      <c r="G1468" t="s">
        <v>526</v>
      </c>
      <c r="H1468" t="s">
        <v>715</v>
      </c>
      <c r="K1468">
        <v>74</v>
      </c>
      <c r="L1468" t="s">
        <v>36</v>
      </c>
      <c r="M1468" t="str">
        <f>UPPER(Workshops_2019_2023[[#This Row],[Format]])</f>
        <v>IN-PERSON</v>
      </c>
      <c r="N1468" t="s">
        <v>37</v>
      </c>
      <c r="O1468" t="s">
        <v>16</v>
      </c>
      <c r="R1468">
        <v>74</v>
      </c>
      <c r="Y1468" s="5" t="s">
        <v>217</v>
      </c>
      <c r="AA1468" s="5" t="s">
        <v>534</v>
      </c>
      <c r="AD1468" s="5" t="s">
        <v>542</v>
      </c>
      <c r="AE1468">
        <v>46.729809000000003</v>
      </c>
      <c r="AF1468">
        <v>-117.163473</v>
      </c>
      <c r="AG1468" t="s">
        <v>52</v>
      </c>
    </row>
    <row r="1469" spans="1:33" x14ac:dyDescent="0.2">
      <c r="A1469" t="s">
        <v>521</v>
      </c>
      <c r="B1469" s="1">
        <v>43693</v>
      </c>
      <c r="C1469" t="s">
        <v>103</v>
      </c>
      <c r="D1469" s="2">
        <v>0.54166666666666663</v>
      </c>
      <c r="E1469" s="2">
        <v>0.58333333333333337</v>
      </c>
      <c r="F1469">
        <v>1</v>
      </c>
      <c r="G1469" t="s">
        <v>526</v>
      </c>
      <c r="H1469" t="s">
        <v>715</v>
      </c>
      <c r="K1469">
        <v>61</v>
      </c>
      <c r="L1469" t="s">
        <v>36</v>
      </c>
      <c r="M1469" t="str">
        <f>UPPER(Workshops_2019_2023[[#This Row],[Format]])</f>
        <v>IN-PERSON</v>
      </c>
      <c r="N1469" t="s">
        <v>37</v>
      </c>
      <c r="O1469" t="s">
        <v>16</v>
      </c>
      <c r="R1469">
        <v>61</v>
      </c>
      <c r="Y1469" s="5" t="s">
        <v>217</v>
      </c>
      <c r="AA1469" s="5" t="s">
        <v>534</v>
      </c>
      <c r="AD1469" s="5" t="s">
        <v>548</v>
      </c>
      <c r="AE1469">
        <v>46.729801000000002</v>
      </c>
      <c r="AF1469">
        <v>-117.161642</v>
      </c>
      <c r="AG1469" t="s">
        <v>108</v>
      </c>
    </row>
    <row r="1470" spans="1:33" x14ac:dyDescent="0.2">
      <c r="A1470" t="s">
        <v>521</v>
      </c>
      <c r="B1470" s="1">
        <v>44062</v>
      </c>
      <c r="C1470" t="s">
        <v>98</v>
      </c>
      <c r="D1470" s="2">
        <v>0.47916666666666669</v>
      </c>
      <c r="E1470" s="2">
        <v>0.52083333333333337</v>
      </c>
      <c r="F1470">
        <v>1</v>
      </c>
      <c r="G1470" t="s">
        <v>560</v>
      </c>
      <c r="H1470" t="s">
        <v>715</v>
      </c>
      <c r="J1470">
        <v>40</v>
      </c>
      <c r="K1470">
        <v>26</v>
      </c>
      <c r="L1470" t="s">
        <v>36</v>
      </c>
      <c r="M1470" t="str">
        <f>UPPER(Workshops_2019_2023[[#This Row],[Format]])</f>
        <v>ONLINE-LIVE</v>
      </c>
      <c r="N1470" t="s">
        <v>771</v>
      </c>
      <c r="O1470" t="s">
        <v>16</v>
      </c>
      <c r="Y1470" s="5" t="s">
        <v>134</v>
      </c>
      <c r="Z1470" s="5" t="s">
        <v>290</v>
      </c>
    </row>
    <row r="1471" spans="1:33" x14ac:dyDescent="0.2">
      <c r="A1471" t="s">
        <v>521</v>
      </c>
      <c r="B1471" s="1">
        <v>44063</v>
      </c>
      <c r="C1471" t="s">
        <v>100</v>
      </c>
      <c r="D1471" s="2">
        <v>0.41666666666666669</v>
      </c>
      <c r="E1471" s="2">
        <v>0.45833333333333331</v>
      </c>
      <c r="F1471">
        <v>1</v>
      </c>
      <c r="G1471" t="s">
        <v>560</v>
      </c>
      <c r="H1471" t="s">
        <v>715</v>
      </c>
      <c r="J1471">
        <v>40</v>
      </c>
      <c r="K1471">
        <v>26</v>
      </c>
      <c r="L1471" t="s">
        <v>36</v>
      </c>
      <c r="M1471" t="str">
        <f>UPPER(Workshops_2019_2023[[#This Row],[Format]])</f>
        <v>ONLINE-LIVE</v>
      </c>
      <c r="N1471" t="s">
        <v>771</v>
      </c>
      <c r="O1471" t="s">
        <v>16</v>
      </c>
      <c r="Y1471" s="5" t="s">
        <v>134</v>
      </c>
      <c r="Z1471" s="5" t="s">
        <v>290</v>
      </c>
    </row>
    <row r="1472" spans="1:33" x14ac:dyDescent="0.2">
      <c r="A1472" t="s">
        <v>521</v>
      </c>
      <c r="B1472" s="1">
        <v>44063</v>
      </c>
      <c r="C1472" t="s">
        <v>100</v>
      </c>
      <c r="D1472" s="2">
        <v>0.47916666666666669</v>
      </c>
      <c r="E1472" s="2">
        <v>0.5625</v>
      </c>
      <c r="F1472">
        <v>1</v>
      </c>
      <c r="G1472" t="s">
        <v>560</v>
      </c>
      <c r="H1472" t="s">
        <v>715</v>
      </c>
      <c r="J1472">
        <v>40</v>
      </c>
      <c r="K1472">
        <v>26</v>
      </c>
      <c r="L1472" t="s">
        <v>36</v>
      </c>
      <c r="M1472" t="str">
        <f>UPPER(Workshops_2019_2023[[#This Row],[Format]])</f>
        <v>ONLINE-LIVE</v>
      </c>
      <c r="N1472" t="s">
        <v>771</v>
      </c>
      <c r="O1472" t="s">
        <v>16</v>
      </c>
      <c r="Y1472" s="5" t="s">
        <v>134</v>
      </c>
      <c r="Z1472" s="5" t="s">
        <v>290</v>
      </c>
    </row>
    <row r="1473" spans="1:33" x14ac:dyDescent="0.2">
      <c r="A1473" t="s">
        <v>193</v>
      </c>
      <c r="B1473" s="1">
        <v>44973</v>
      </c>
      <c r="C1473" t="s">
        <v>100</v>
      </c>
      <c r="D1473" s="2">
        <v>0.75</v>
      </c>
      <c r="E1473" s="2">
        <v>0.79166666666666663</v>
      </c>
      <c r="F1473">
        <v>1</v>
      </c>
      <c r="G1473" t="s">
        <v>194</v>
      </c>
      <c r="H1473" t="s">
        <v>714</v>
      </c>
      <c r="I1473" t="s">
        <v>729</v>
      </c>
      <c r="K1473">
        <v>13</v>
      </c>
      <c r="L1473" t="s">
        <v>36</v>
      </c>
      <c r="M1473" t="str">
        <f>UPPER(Workshops_2019_2023[[#This Row],[Format]])</f>
        <v>IN-PERSON</v>
      </c>
      <c r="N1473" t="s">
        <v>37</v>
      </c>
      <c r="O1473" t="s">
        <v>16</v>
      </c>
      <c r="R1473">
        <v>13</v>
      </c>
    </row>
    <row r="1474" spans="1:33" x14ac:dyDescent="0.2">
      <c r="A1474" t="s">
        <v>193</v>
      </c>
      <c r="B1474" s="1">
        <v>45033</v>
      </c>
      <c r="C1474" t="s">
        <v>92</v>
      </c>
      <c r="D1474" s="2">
        <v>0.79166666666666663</v>
      </c>
      <c r="E1474" s="2">
        <v>0.83333333333333337</v>
      </c>
      <c r="F1474">
        <v>1</v>
      </c>
      <c r="G1474" t="s">
        <v>194</v>
      </c>
      <c r="H1474" t="s">
        <v>714</v>
      </c>
      <c r="I1474" t="s">
        <v>755</v>
      </c>
      <c r="K1474">
        <v>12</v>
      </c>
      <c r="L1474" t="s">
        <v>36</v>
      </c>
      <c r="M1474" t="str">
        <f>UPPER(Workshops_2019_2023[[#This Row],[Format]])</f>
        <v>IN-PERSON</v>
      </c>
      <c r="N1474" t="s">
        <v>37</v>
      </c>
      <c r="O1474" t="s">
        <v>16</v>
      </c>
      <c r="R1474">
        <v>12</v>
      </c>
      <c r="Y1474" s="5" t="s">
        <v>134</v>
      </c>
      <c r="Z1474" s="5" t="s">
        <v>135</v>
      </c>
      <c r="AC1474" s="5" t="s">
        <v>346</v>
      </c>
    </row>
    <row r="1475" spans="1:33" x14ac:dyDescent="0.2">
      <c r="A1475" t="s">
        <v>521</v>
      </c>
      <c r="B1475" s="1">
        <v>45151</v>
      </c>
      <c r="C1475" t="s">
        <v>539</v>
      </c>
      <c r="D1475" s="2">
        <v>0.4375</v>
      </c>
      <c r="E1475" s="2">
        <v>0.47916666666666669</v>
      </c>
      <c r="F1475">
        <v>1</v>
      </c>
      <c r="G1475" t="s">
        <v>560</v>
      </c>
      <c r="H1475" t="s">
        <v>714</v>
      </c>
      <c r="K1475">
        <v>47</v>
      </c>
      <c r="L1475" t="s">
        <v>36</v>
      </c>
      <c r="M1475" t="str">
        <f>UPPER(Workshops_2019_2023[[#This Row],[Format]])</f>
        <v>IN-PERSON</v>
      </c>
      <c r="N1475" t="s">
        <v>37</v>
      </c>
      <c r="O1475" t="s">
        <v>16</v>
      </c>
      <c r="R1475">
        <v>47</v>
      </c>
      <c r="Y1475" s="5" t="s">
        <v>134</v>
      </c>
      <c r="Z1475" s="5" t="s">
        <v>135</v>
      </c>
      <c r="AD1475" s="5" t="s">
        <v>256</v>
      </c>
      <c r="AE1475">
        <v>46.729809000000003</v>
      </c>
      <c r="AF1475">
        <v>-117.163473</v>
      </c>
      <c r="AG1475" t="s">
        <v>52</v>
      </c>
    </row>
    <row r="1476" spans="1:33" x14ac:dyDescent="0.2">
      <c r="A1476" t="s">
        <v>521</v>
      </c>
      <c r="B1476" s="1">
        <v>45151</v>
      </c>
      <c r="C1476" t="s">
        <v>539</v>
      </c>
      <c r="D1476" s="2">
        <v>0.59375</v>
      </c>
      <c r="E1476" s="2">
        <v>0.63541666666666663</v>
      </c>
      <c r="F1476">
        <v>1</v>
      </c>
      <c r="G1476" t="s">
        <v>560</v>
      </c>
      <c r="H1476" t="s">
        <v>714</v>
      </c>
      <c r="K1476">
        <v>32</v>
      </c>
      <c r="L1476" t="s">
        <v>36</v>
      </c>
      <c r="M1476" t="str">
        <f>UPPER(Workshops_2019_2023[[#This Row],[Format]])</f>
        <v>IN-PERSON</v>
      </c>
      <c r="N1476" t="s">
        <v>37</v>
      </c>
      <c r="O1476" t="s">
        <v>16</v>
      </c>
      <c r="R1476">
        <v>32</v>
      </c>
      <c r="Y1476" s="5" t="s">
        <v>134</v>
      </c>
      <c r="Z1476" s="5" t="s">
        <v>135</v>
      </c>
      <c r="AD1476" s="5" t="s">
        <v>256</v>
      </c>
      <c r="AE1476">
        <v>46.729809000000003</v>
      </c>
      <c r="AF1476">
        <v>-117.163473</v>
      </c>
      <c r="AG1476" t="s">
        <v>52</v>
      </c>
    </row>
    <row r="1477" spans="1:33" x14ac:dyDescent="0.2">
      <c r="A1477" t="s">
        <v>521</v>
      </c>
      <c r="B1477" s="1">
        <v>45153</v>
      </c>
      <c r="C1477" t="s">
        <v>96</v>
      </c>
      <c r="D1477" s="2">
        <v>0.59375</v>
      </c>
      <c r="E1477" s="2">
        <v>0.63541666666666663</v>
      </c>
      <c r="F1477">
        <v>1</v>
      </c>
      <c r="G1477" t="s">
        <v>560</v>
      </c>
      <c r="H1477" t="s">
        <v>714</v>
      </c>
      <c r="K1477">
        <v>12</v>
      </c>
      <c r="L1477" t="s">
        <v>36</v>
      </c>
      <c r="M1477" t="str">
        <f>UPPER(Workshops_2019_2023[[#This Row],[Format]])</f>
        <v>IN-PERSON</v>
      </c>
      <c r="N1477" t="s">
        <v>37</v>
      </c>
      <c r="O1477" t="s">
        <v>16</v>
      </c>
      <c r="R1477">
        <v>12</v>
      </c>
      <c r="Y1477" s="5" t="s">
        <v>134</v>
      </c>
      <c r="Z1477" s="5" t="s">
        <v>290</v>
      </c>
      <c r="AD1477" s="5" t="s">
        <v>535</v>
      </c>
      <c r="AE1477">
        <v>46.729809000000003</v>
      </c>
      <c r="AF1477">
        <v>-117.163473</v>
      </c>
      <c r="AG1477" t="s">
        <v>52</v>
      </c>
    </row>
    <row r="1478" spans="1:33" x14ac:dyDescent="0.2">
      <c r="A1478" t="s">
        <v>521</v>
      </c>
      <c r="B1478" s="1">
        <v>45154</v>
      </c>
      <c r="C1478" t="s">
        <v>98</v>
      </c>
      <c r="D1478" s="2">
        <v>0.59375</v>
      </c>
      <c r="E1478" s="2">
        <v>0.63541666666666663</v>
      </c>
      <c r="F1478">
        <v>1</v>
      </c>
      <c r="G1478" t="s">
        <v>560</v>
      </c>
      <c r="H1478" t="s">
        <v>714</v>
      </c>
      <c r="K1478">
        <v>14</v>
      </c>
      <c r="L1478" t="s">
        <v>36</v>
      </c>
      <c r="M1478" t="str">
        <f>UPPER(Workshops_2019_2023[[#This Row],[Format]])</f>
        <v>IN-PERSON</v>
      </c>
      <c r="N1478" t="s">
        <v>37</v>
      </c>
      <c r="O1478" t="s">
        <v>16</v>
      </c>
      <c r="R1478">
        <v>14</v>
      </c>
      <c r="Y1478" s="5" t="s">
        <v>134</v>
      </c>
      <c r="Z1478" s="5" t="s">
        <v>290</v>
      </c>
      <c r="AD1478" s="5" t="s">
        <v>535</v>
      </c>
      <c r="AE1478">
        <v>46.729809000000003</v>
      </c>
      <c r="AF1478">
        <v>-117.163473</v>
      </c>
      <c r="AG1478" t="s">
        <v>52</v>
      </c>
    </row>
    <row r="1479" spans="1:33" x14ac:dyDescent="0.2">
      <c r="A1479" t="s">
        <v>521</v>
      </c>
      <c r="B1479" s="1">
        <v>45164</v>
      </c>
      <c r="C1479" t="s">
        <v>176</v>
      </c>
      <c r="D1479" s="2">
        <v>0.375</v>
      </c>
      <c r="E1479" s="2">
        <v>0.41666666666666669</v>
      </c>
      <c r="F1479">
        <v>1</v>
      </c>
      <c r="G1479" t="s">
        <v>560</v>
      </c>
      <c r="H1479" t="s">
        <v>714</v>
      </c>
      <c r="K1479">
        <v>23</v>
      </c>
      <c r="L1479" t="s">
        <v>36</v>
      </c>
      <c r="M1479" t="str">
        <f>UPPER(Workshops_2019_2023[[#This Row],[Format]])</f>
        <v>IN-PERSON</v>
      </c>
      <c r="N1479" t="s">
        <v>37</v>
      </c>
      <c r="O1479" t="s">
        <v>16</v>
      </c>
      <c r="R1479">
        <v>23</v>
      </c>
      <c r="Y1479" s="5" t="s">
        <v>134</v>
      </c>
      <c r="Z1479" s="5" t="s">
        <v>290</v>
      </c>
      <c r="AD1479" s="5" t="s">
        <v>581</v>
      </c>
      <c r="AE1479">
        <v>46.729809000000003</v>
      </c>
      <c r="AF1479">
        <v>-117.163473</v>
      </c>
      <c r="AG1479" t="s">
        <v>52</v>
      </c>
    </row>
    <row r="1480" spans="1:33" x14ac:dyDescent="0.2">
      <c r="A1480" t="s">
        <v>521</v>
      </c>
      <c r="B1480" s="1">
        <v>45165</v>
      </c>
      <c r="C1480" t="s">
        <v>539</v>
      </c>
      <c r="D1480" s="2">
        <v>0.53125</v>
      </c>
      <c r="E1480" s="2">
        <v>0.57291666666666663</v>
      </c>
      <c r="F1480">
        <v>1</v>
      </c>
      <c r="G1480" t="s">
        <v>560</v>
      </c>
      <c r="H1480" t="s">
        <v>714</v>
      </c>
      <c r="K1480">
        <v>12</v>
      </c>
      <c r="L1480" t="s">
        <v>36</v>
      </c>
      <c r="M1480" t="str">
        <f>UPPER(Workshops_2019_2023[[#This Row],[Format]])</f>
        <v>IN-PERSON</v>
      </c>
      <c r="N1480" t="s">
        <v>37</v>
      </c>
      <c r="O1480" t="s">
        <v>16</v>
      </c>
      <c r="R1480">
        <v>12</v>
      </c>
      <c r="Y1480" s="5" t="s">
        <v>134</v>
      </c>
      <c r="Z1480" s="5" t="s">
        <v>290</v>
      </c>
      <c r="AD1480" s="5" t="s">
        <v>581</v>
      </c>
      <c r="AE1480">
        <v>46.729809000000003</v>
      </c>
      <c r="AF1480">
        <v>-117.163473</v>
      </c>
      <c r="AG1480" t="s">
        <v>52</v>
      </c>
    </row>
    <row r="1481" spans="1:33" x14ac:dyDescent="0.2">
      <c r="A1481" t="s">
        <v>521</v>
      </c>
      <c r="B1481" s="1">
        <v>45170</v>
      </c>
      <c r="C1481" t="s">
        <v>103</v>
      </c>
      <c r="D1481" s="2">
        <v>0.625</v>
      </c>
      <c r="E1481" s="2">
        <v>0.66666666666666663</v>
      </c>
      <c r="F1481">
        <v>1</v>
      </c>
      <c r="G1481" t="s">
        <v>560</v>
      </c>
      <c r="H1481" t="s">
        <v>714</v>
      </c>
      <c r="K1481">
        <v>19</v>
      </c>
      <c r="L1481" t="s">
        <v>36</v>
      </c>
      <c r="M1481" t="str">
        <f>UPPER(Workshops_2019_2023[[#This Row],[Format]])</f>
        <v>IN-PERSON</v>
      </c>
      <c r="N1481" t="s">
        <v>37</v>
      </c>
      <c r="O1481" t="s">
        <v>16</v>
      </c>
      <c r="R1481">
        <v>19</v>
      </c>
      <c r="Y1481" s="5" t="s">
        <v>134</v>
      </c>
      <c r="Z1481" s="5" t="s">
        <v>290</v>
      </c>
      <c r="AD1481" s="5" t="s">
        <v>773</v>
      </c>
      <c r="AE1481">
        <v>46.727550999999998</v>
      </c>
      <c r="AF1481">
        <v>-117.166117</v>
      </c>
      <c r="AG1481" t="s">
        <v>776</v>
      </c>
    </row>
    <row r="1482" spans="1:33" x14ac:dyDescent="0.2">
      <c r="A1482" t="s">
        <v>521</v>
      </c>
      <c r="B1482" s="1">
        <v>45177</v>
      </c>
      <c r="C1482" t="s">
        <v>103</v>
      </c>
      <c r="D1482" s="2">
        <v>0.625</v>
      </c>
      <c r="E1482" s="2">
        <v>0.66666666666666663</v>
      </c>
      <c r="F1482">
        <v>1</v>
      </c>
      <c r="G1482" t="s">
        <v>560</v>
      </c>
      <c r="H1482" t="s">
        <v>714</v>
      </c>
      <c r="K1482">
        <v>19</v>
      </c>
      <c r="L1482" t="s">
        <v>36</v>
      </c>
      <c r="M1482" t="str">
        <f>UPPER(Workshops_2019_2023[[#This Row],[Format]])</f>
        <v>IN-PERSON</v>
      </c>
      <c r="N1482" t="s">
        <v>37</v>
      </c>
      <c r="O1482" t="s">
        <v>16</v>
      </c>
      <c r="R1482">
        <v>19</v>
      </c>
      <c r="Y1482" s="5" t="s">
        <v>134</v>
      </c>
      <c r="Z1482" s="5" t="s">
        <v>290</v>
      </c>
      <c r="AD1482" s="5" t="s">
        <v>773</v>
      </c>
      <c r="AE1482">
        <v>46.727550999999998</v>
      </c>
      <c r="AF1482">
        <v>-117.166117</v>
      </c>
      <c r="AG1482" t="s">
        <v>776</v>
      </c>
    </row>
    <row r="1483" spans="1:33" x14ac:dyDescent="0.2">
      <c r="A1483" t="s">
        <v>521</v>
      </c>
      <c r="B1483" s="1">
        <v>45184</v>
      </c>
      <c r="C1483" t="s">
        <v>103</v>
      </c>
      <c r="D1483" s="2">
        <v>0.625</v>
      </c>
      <c r="E1483" s="2">
        <v>0.66666666666666663</v>
      </c>
      <c r="F1483">
        <v>1</v>
      </c>
      <c r="G1483" t="s">
        <v>560</v>
      </c>
      <c r="H1483" t="s">
        <v>714</v>
      </c>
      <c r="K1483">
        <v>16</v>
      </c>
      <c r="L1483" t="s">
        <v>36</v>
      </c>
      <c r="M1483" t="str">
        <f>UPPER(Workshops_2019_2023[[#This Row],[Format]])</f>
        <v>IN-PERSON</v>
      </c>
      <c r="N1483" t="s">
        <v>37</v>
      </c>
      <c r="O1483" t="s">
        <v>16</v>
      </c>
      <c r="R1483">
        <v>16</v>
      </c>
      <c r="Y1483" s="5" t="s">
        <v>134</v>
      </c>
      <c r="Z1483" s="5" t="s">
        <v>290</v>
      </c>
      <c r="AD1483" s="5" t="s">
        <v>773</v>
      </c>
      <c r="AE1483">
        <v>46.727550999999998</v>
      </c>
      <c r="AF1483">
        <v>-117.166117</v>
      </c>
      <c r="AG1483" t="s">
        <v>776</v>
      </c>
    </row>
    <row r="1484" spans="1:33" x14ac:dyDescent="0.2">
      <c r="A1484" t="s">
        <v>33</v>
      </c>
      <c r="B1484" s="1">
        <v>45187</v>
      </c>
      <c r="C1484" t="s">
        <v>92</v>
      </c>
      <c r="D1484" s="2">
        <v>0.75</v>
      </c>
      <c r="E1484" s="2">
        <v>0.79166666666666663</v>
      </c>
      <c r="F1484">
        <v>1</v>
      </c>
      <c r="G1484" t="s">
        <v>191</v>
      </c>
      <c r="H1484" t="s">
        <v>714</v>
      </c>
      <c r="I1484" t="s">
        <v>667</v>
      </c>
      <c r="K1484">
        <v>0</v>
      </c>
      <c r="L1484" t="s">
        <v>43</v>
      </c>
      <c r="M1484" t="str">
        <f>UPPER(Workshops_2019_2023[[#This Row],[Format]])</f>
        <v>IN-PERSON</v>
      </c>
      <c r="N1484" t="s">
        <v>37</v>
      </c>
      <c r="O1484" t="s">
        <v>16</v>
      </c>
      <c r="R1484">
        <v>0</v>
      </c>
      <c r="Y1484" s="5" t="s">
        <v>134</v>
      </c>
      <c r="Z1484" s="5" t="s">
        <v>135</v>
      </c>
      <c r="AC1484" s="5" t="s">
        <v>192</v>
      </c>
    </row>
    <row r="1485" spans="1:33" x14ac:dyDescent="0.2">
      <c r="A1485" t="s">
        <v>521</v>
      </c>
      <c r="B1485" s="1">
        <v>45187</v>
      </c>
      <c r="C1485" t="s">
        <v>92</v>
      </c>
      <c r="D1485" s="2">
        <v>0.625</v>
      </c>
      <c r="E1485" s="2">
        <v>0.66666666666666663</v>
      </c>
      <c r="F1485">
        <v>1</v>
      </c>
      <c r="G1485" t="s">
        <v>560</v>
      </c>
      <c r="H1485" t="s">
        <v>714</v>
      </c>
      <c r="K1485">
        <v>18</v>
      </c>
      <c r="L1485" t="s">
        <v>36</v>
      </c>
      <c r="M1485" t="str">
        <f>UPPER(Workshops_2019_2023[[#This Row],[Format]])</f>
        <v>IN-PERSON</v>
      </c>
      <c r="N1485" t="s">
        <v>37</v>
      </c>
      <c r="O1485" t="s">
        <v>16</v>
      </c>
      <c r="R1485">
        <v>18</v>
      </c>
      <c r="Y1485" s="5" t="s">
        <v>134</v>
      </c>
      <c r="Z1485" s="5" t="s">
        <v>290</v>
      </c>
      <c r="AD1485" s="5" t="s">
        <v>773</v>
      </c>
      <c r="AE1485">
        <v>46.727550999999998</v>
      </c>
      <c r="AF1485">
        <v>-117.166117</v>
      </c>
      <c r="AG1485" t="s">
        <v>776</v>
      </c>
    </row>
    <row r="1486" spans="1:33" x14ac:dyDescent="0.2">
      <c r="A1486" t="s">
        <v>521</v>
      </c>
      <c r="B1486" s="1">
        <v>45194</v>
      </c>
      <c r="C1486" t="s">
        <v>92</v>
      </c>
      <c r="D1486" s="2">
        <v>0.625</v>
      </c>
      <c r="E1486" s="2">
        <v>0.66666666666666663</v>
      </c>
      <c r="F1486">
        <v>1</v>
      </c>
      <c r="G1486" t="s">
        <v>560</v>
      </c>
      <c r="H1486" t="s">
        <v>714</v>
      </c>
      <c r="K1486">
        <v>20</v>
      </c>
      <c r="L1486" t="s">
        <v>36</v>
      </c>
      <c r="M1486" t="str">
        <f>UPPER(Workshops_2019_2023[[#This Row],[Format]])</f>
        <v>IN-PERSON</v>
      </c>
      <c r="N1486" t="s">
        <v>37</v>
      </c>
      <c r="O1486" t="s">
        <v>16</v>
      </c>
      <c r="R1486">
        <v>20</v>
      </c>
      <c r="Y1486" s="5" t="s">
        <v>134</v>
      </c>
      <c r="Z1486" s="5" t="s">
        <v>290</v>
      </c>
      <c r="AD1486" s="5" t="s">
        <v>773</v>
      </c>
      <c r="AE1486">
        <v>46.727550999999998</v>
      </c>
      <c r="AF1486">
        <v>-117.166117</v>
      </c>
      <c r="AG1486" t="s">
        <v>776</v>
      </c>
    </row>
    <row r="1487" spans="1:33" x14ac:dyDescent="0.2">
      <c r="A1487" t="s">
        <v>33</v>
      </c>
      <c r="B1487" s="1">
        <v>45196</v>
      </c>
      <c r="C1487" t="s">
        <v>98</v>
      </c>
      <c r="D1487" s="2">
        <v>0.72916666666666663</v>
      </c>
      <c r="E1487" s="2">
        <v>0.77083333333333337</v>
      </c>
      <c r="F1487">
        <v>1</v>
      </c>
      <c r="G1487" t="s">
        <v>191</v>
      </c>
      <c r="H1487" t="s">
        <v>714</v>
      </c>
      <c r="I1487" t="s">
        <v>708</v>
      </c>
      <c r="K1487">
        <v>9</v>
      </c>
      <c r="L1487" t="s">
        <v>36</v>
      </c>
      <c r="M1487" t="str">
        <f>UPPER(Workshops_2019_2023[[#This Row],[Format]])</f>
        <v>IN-PERSON</v>
      </c>
      <c r="N1487" t="s">
        <v>37</v>
      </c>
      <c r="O1487" t="s">
        <v>16</v>
      </c>
      <c r="R1487">
        <v>9</v>
      </c>
      <c r="Y1487" s="5" t="s">
        <v>134</v>
      </c>
      <c r="Z1487" s="5" t="s">
        <v>135</v>
      </c>
      <c r="AC1487" s="5" t="s">
        <v>626</v>
      </c>
    </row>
    <row r="1488" spans="1:33" x14ac:dyDescent="0.2">
      <c r="A1488" t="s">
        <v>521</v>
      </c>
      <c r="B1488" s="1">
        <v>45201</v>
      </c>
      <c r="C1488" t="s">
        <v>92</v>
      </c>
      <c r="D1488" s="2">
        <v>0.625</v>
      </c>
      <c r="E1488" s="2">
        <v>0.66666666666666663</v>
      </c>
      <c r="F1488">
        <v>1</v>
      </c>
      <c r="G1488" t="s">
        <v>560</v>
      </c>
      <c r="H1488" t="s">
        <v>714</v>
      </c>
      <c r="K1488">
        <v>8</v>
      </c>
      <c r="L1488" t="s">
        <v>36</v>
      </c>
      <c r="M1488" t="str">
        <f>UPPER(Workshops_2019_2023[[#This Row],[Format]])</f>
        <v>IN-PERSON</v>
      </c>
      <c r="N1488" t="s">
        <v>37</v>
      </c>
      <c r="O1488" t="s">
        <v>16</v>
      </c>
      <c r="R1488">
        <v>8</v>
      </c>
      <c r="Y1488" s="5" t="s">
        <v>134</v>
      </c>
      <c r="Z1488" s="5" t="s">
        <v>290</v>
      </c>
      <c r="AD1488" s="5" t="s">
        <v>773</v>
      </c>
      <c r="AE1488">
        <v>46.727550999999998</v>
      </c>
      <c r="AF1488">
        <v>-117.166117</v>
      </c>
      <c r="AG1488" t="s">
        <v>776</v>
      </c>
    </row>
    <row r="1489" spans="1:33" x14ac:dyDescent="0.2">
      <c r="A1489" t="s">
        <v>521</v>
      </c>
      <c r="B1489" s="1">
        <v>45208</v>
      </c>
      <c r="C1489" t="s">
        <v>92</v>
      </c>
      <c r="D1489" s="2">
        <v>0.625</v>
      </c>
      <c r="E1489" s="2">
        <v>0.66666666666666663</v>
      </c>
      <c r="F1489">
        <v>1</v>
      </c>
      <c r="G1489" t="s">
        <v>560</v>
      </c>
      <c r="H1489" t="s">
        <v>714</v>
      </c>
      <c r="K1489">
        <v>14</v>
      </c>
      <c r="L1489" t="s">
        <v>36</v>
      </c>
      <c r="M1489" t="str">
        <f>UPPER(Workshops_2019_2023[[#This Row],[Format]])</f>
        <v>IN-PERSON</v>
      </c>
      <c r="N1489" t="s">
        <v>37</v>
      </c>
      <c r="O1489" t="s">
        <v>16</v>
      </c>
      <c r="R1489">
        <v>14</v>
      </c>
      <c r="Y1489" s="5" t="s">
        <v>134</v>
      </c>
      <c r="Z1489" s="5" t="s">
        <v>290</v>
      </c>
      <c r="AD1489" s="5" t="s">
        <v>773</v>
      </c>
      <c r="AE1489">
        <v>46.727550999999998</v>
      </c>
      <c r="AF1489">
        <v>-117.166117</v>
      </c>
      <c r="AG1489" t="s">
        <v>776</v>
      </c>
    </row>
    <row r="1490" spans="1:33" x14ac:dyDescent="0.2">
      <c r="A1490" t="s">
        <v>33</v>
      </c>
      <c r="B1490" s="1">
        <v>44098</v>
      </c>
      <c r="C1490" t="s">
        <v>100</v>
      </c>
      <c r="D1490" s="2">
        <v>0.625</v>
      </c>
      <c r="E1490" s="2">
        <v>0.66666666666666663</v>
      </c>
      <c r="F1490">
        <v>1</v>
      </c>
      <c r="G1490" t="s">
        <v>93</v>
      </c>
      <c r="H1490" t="s">
        <v>751</v>
      </c>
      <c r="I1490" t="s">
        <v>764</v>
      </c>
      <c r="J1490">
        <v>25</v>
      </c>
      <c r="K1490">
        <v>14</v>
      </c>
      <c r="L1490" t="s">
        <v>36</v>
      </c>
      <c r="M1490" t="str">
        <f>UPPER(Workshops_2019_2023[[#This Row],[Format]])</f>
        <v>ONLINE-LIVE</v>
      </c>
      <c r="N1490" t="s">
        <v>771</v>
      </c>
      <c r="O1490" t="s">
        <v>16</v>
      </c>
      <c r="R1490">
        <v>14</v>
      </c>
      <c r="Y1490" s="5" t="s">
        <v>134</v>
      </c>
    </row>
    <row r="1491" spans="1:33" x14ac:dyDescent="0.2">
      <c r="A1491" t="s">
        <v>521</v>
      </c>
      <c r="B1491" s="1">
        <v>44109</v>
      </c>
      <c r="C1491" t="s">
        <v>92</v>
      </c>
      <c r="D1491" s="2">
        <v>0.72916666666666663</v>
      </c>
      <c r="E1491" s="2">
        <v>0.77083333333333337</v>
      </c>
      <c r="F1491">
        <v>1</v>
      </c>
      <c r="G1491" t="s">
        <v>561</v>
      </c>
      <c r="H1491" t="s">
        <v>751</v>
      </c>
      <c r="J1491">
        <v>40</v>
      </c>
      <c r="K1491">
        <v>13</v>
      </c>
      <c r="L1491" t="s">
        <v>36</v>
      </c>
      <c r="M1491" t="str">
        <f>UPPER(Workshops_2019_2023[[#This Row],[Format]])</f>
        <v>ONLINE-LIVE</v>
      </c>
      <c r="N1491" t="s">
        <v>771</v>
      </c>
      <c r="O1491" t="s">
        <v>16</v>
      </c>
      <c r="Y1491" s="5" t="s">
        <v>134</v>
      </c>
      <c r="Z1491" s="5" t="s">
        <v>290</v>
      </c>
    </row>
    <row r="1492" spans="1:33" x14ac:dyDescent="0.2">
      <c r="A1492" t="s">
        <v>358</v>
      </c>
      <c r="B1492" s="1">
        <v>44119</v>
      </c>
      <c r="C1492" t="s">
        <v>100</v>
      </c>
      <c r="D1492" s="2">
        <v>0.47916666666666669</v>
      </c>
      <c r="E1492" s="2">
        <v>0.5</v>
      </c>
      <c r="F1492">
        <v>0</v>
      </c>
      <c r="G1492" t="s">
        <v>445</v>
      </c>
      <c r="H1492" t="s">
        <v>751</v>
      </c>
      <c r="K1492">
        <v>0</v>
      </c>
      <c r="M1492" t="str">
        <f>UPPER(Workshops_2019_2023[[#This Row],[Format]])</f>
        <v>ONLINE-LIVE</v>
      </c>
      <c r="N1492" t="s">
        <v>771</v>
      </c>
      <c r="O1492" t="s">
        <v>16</v>
      </c>
      <c r="Y1492" s="5" t="s">
        <v>134</v>
      </c>
      <c r="AA1492" s="5" t="s">
        <v>446</v>
      </c>
    </row>
    <row r="1493" spans="1:33" x14ac:dyDescent="0.2">
      <c r="A1493" t="s">
        <v>33</v>
      </c>
      <c r="B1493" s="1">
        <v>44154</v>
      </c>
      <c r="C1493" t="s">
        <v>100</v>
      </c>
      <c r="D1493" s="2">
        <v>0.625</v>
      </c>
      <c r="E1493" s="2">
        <v>0.66666666666666663</v>
      </c>
      <c r="F1493">
        <v>1</v>
      </c>
      <c r="G1493" t="s">
        <v>93</v>
      </c>
      <c r="H1493" t="s">
        <v>751</v>
      </c>
      <c r="I1493" t="s">
        <v>764</v>
      </c>
      <c r="J1493">
        <v>25</v>
      </c>
      <c r="K1493">
        <v>4</v>
      </c>
      <c r="L1493" t="s">
        <v>36</v>
      </c>
      <c r="M1493" t="str">
        <f>UPPER(Workshops_2019_2023[[#This Row],[Format]])</f>
        <v>ONLINE-LIVE</v>
      </c>
      <c r="N1493" t="s">
        <v>771</v>
      </c>
      <c r="O1493" t="s">
        <v>16</v>
      </c>
      <c r="R1493">
        <v>4</v>
      </c>
      <c r="Y1493" s="5" t="s">
        <v>134</v>
      </c>
    </row>
    <row r="1494" spans="1:33" x14ac:dyDescent="0.2">
      <c r="A1494" t="s">
        <v>33</v>
      </c>
      <c r="B1494" s="1">
        <v>44175</v>
      </c>
      <c r="C1494" t="s">
        <v>100</v>
      </c>
      <c r="D1494" s="2">
        <v>0.625</v>
      </c>
      <c r="E1494" s="2">
        <v>0.66666666666666663</v>
      </c>
      <c r="F1494">
        <v>1</v>
      </c>
      <c r="G1494" t="s">
        <v>93</v>
      </c>
      <c r="H1494" t="s">
        <v>751</v>
      </c>
      <c r="I1494" t="s">
        <v>764</v>
      </c>
      <c r="J1494">
        <v>25</v>
      </c>
      <c r="K1494">
        <v>0</v>
      </c>
      <c r="L1494" t="s">
        <v>43</v>
      </c>
      <c r="M1494" t="str">
        <f>UPPER(Workshops_2019_2023[[#This Row],[Format]])</f>
        <v>ONLINE-LIVE</v>
      </c>
      <c r="N1494" t="s">
        <v>771</v>
      </c>
      <c r="O1494" t="s">
        <v>16</v>
      </c>
      <c r="Y1494" s="5" t="s">
        <v>134</v>
      </c>
    </row>
    <row r="1495" spans="1:33" x14ac:dyDescent="0.2">
      <c r="A1495" t="s">
        <v>33</v>
      </c>
      <c r="B1495" s="1">
        <v>44279</v>
      </c>
      <c r="C1495" t="s">
        <v>98</v>
      </c>
      <c r="D1495" s="2">
        <v>0.625</v>
      </c>
      <c r="E1495" s="2">
        <v>0.66666666666666663</v>
      </c>
      <c r="F1495">
        <v>1</v>
      </c>
      <c r="G1495" t="s">
        <v>93</v>
      </c>
      <c r="H1495" t="s">
        <v>751</v>
      </c>
      <c r="I1495" t="s">
        <v>759</v>
      </c>
      <c r="J1495">
        <v>25</v>
      </c>
      <c r="K1495">
        <v>5</v>
      </c>
      <c r="L1495" t="s">
        <v>36</v>
      </c>
      <c r="M1495" t="str">
        <f>UPPER(Workshops_2019_2023[[#This Row],[Format]])</f>
        <v>IN-PERSON</v>
      </c>
      <c r="N1495" t="s">
        <v>37</v>
      </c>
      <c r="O1495" t="s">
        <v>16</v>
      </c>
      <c r="R1495">
        <v>5</v>
      </c>
    </row>
    <row r="1496" spans="1:33" x14ac:dyDescent="0.2">
      <c r="A1496" t="s">
        <v>33</v>
      </c>
      <c r="B1496" s="1">
        <v>44293</v>
      </c>
      <c r="C1496" t="s">
        <v>98</v>
      </c>
      <c r="D1496" s="2">
        <v>0.625</v>
      </c>
      <c r="E1496" s="2">
        <v>0.66666666666666663</v>
      </c>
      <c r="F1496">
        <v>1</v>
      </c>
      <c r="G1496" t="s">
        <v>93</v>
      </c>
      <c r="H1496" t="s">
        <v>751</v>
      </c>
      <c r="I1496" t="s">
        <v>759</v>
      </c>
      <c r="J1496">
        <v>25</v>
      </c>
      <c r="K1496">
        <v>6</v>
      </c>
      <c r="L1496" t="s">
        <v>36</v>
      </c>
      <c r="M1496" t="str">
        <f>UPPER(Workshops_2019_2023[[#This Row],[Format]])</f>
        <v>IN-PERSON</v>
      </c>
      <c r="N1496" t="s">
        <v>37</v>
      </c>
      <c r="O1496" t="s">
        <v>16</v>
      </c>
      <c r="R1496">
        <v>6</v>
      </c>
    </row>
    <row r="1497" spans="1:33" x14ac:dyDescent="0.2">
      <c r="A1497" t="s">
        <v>33</v>
      </c>
      <c r="B1497" s="1">
        <v>44321</v>
      </c>
      <c r="C1497" t="s">
        <v>98</v>
      </c>
      <c r="D1497" s="2">
        <v>0.625</v>
      </c>
      <c r="E1497" s="2">
        <v>0.66666666666666663</v>
      </c>
      <c r="F1497">
        <v>1</v>
      </c>
      <c r="G1497" t="s">
        <v>93</v>
      </c>
      <c r="H1497" t="s">
        <v>751</v>
      </c>
      <c r="I1497" t="s">
        <v>759</v>
      </c>
      <c r="J1497">
        <v>25</v>
      </c>
      <c r="K1497">
        <v>3</v>
      </c>
      <c r="L1497" t="s">
        <v>36</v>
      </c>
      <c r="M1497" t="str">
        <f>UPPER(Workshops_2019_2023[[#This Row],[Format]])</f>
        <v>IN-PERSON</v>
      </c>
      <c r="N1497" t="s">
        <v>37</v>
      </c>
      <c r="O1497" t="s">
        <v>16</v>
      </c>
      <c r="R1497">
        <v>3</v>
      </c>
    </row>
    <row r="1498" spans="1:33" x14ac:dyDescent="0.2">
      <c r="A1498" t="s">
        <v>521</v>
      </c>
      <c r="B1498" s="1">
        <v>44059</v>
      </c>
      <c r="C1498" t="s">
        <v>539</v>
      </c>
      <c r="D1498" s="2">
        <v>0.375</v>
      </c>
      <c r="E1498" s="2">
        <v>0.41666666666666669</v>
      </c>
      <c r="F1498">
        <v>0</v>
      </c>
      <c r="G1498" t="s">
        <v>560</v>
      </c>
      <c r="H1498" t="s">
        <v>752</v>
      </c>
      <c r="J1498">
        <v>40</v>
      </c>
      <c r="K1498">
        <v>0</v>
      </c>
      <c r="L1498" t="s">
        <v>43</v>
      </c>
      <c r="M1498" t="str">
        <f>UPPER(Workshops_2019_2023[[#This Row],[Format]])</f>
        <v>ONLINE-LIVE</v>
      </c>
      <c r="N1498" t="s">
        <v>771</v>
      </c>
      <c r="O1498" t="s">
        <v>16</v>
      </c>
      <c r="Y1498" s="5" t="s">
        <v>134</v>
      </c>
      <c r="Z1498" s="5" t="s">
        <v>290</v>
      </c>
    </row>
    <row r="1499" spans="1:33" x14ac:dyDescent="0.2">
      <c r="A1499" t="s">
        <v>521</v>
      </c>
      <c r="B1499" s="1">
        <v>44061</v>
      </c>
      <c r="C1499" t="s">
        <v>96</v>
      </c>
      <c r="D1499" s="2">
        <v>0.41666666666666669</v>
      </c>
      <c r="E1499" s="2">
        <v>0.45833333333333331</v>
      </c>
      <c r="F1499">
        <v>1</v>
      </c>
      <c r="G1499" t="s">
        <v>560</v>
      </c>
      <c r="H1499" t="s">
        <v>752</v>
      </c>
      <c r="J1499">
        <v>40</v>
      </c>
      <c r="K1499">
        <v>26</v>
      </c>
      <c r="L1499" t="s">
        <v>36</v>
      </c>
      <c r="M1499" t="str">
        <f>UPPER(Workshops_2019_2023[[#This Row],[Format]])</f>
        <v>ONLINE-LIVE</v>
      </c>
      <c r="N1499" t="s">
        <v>771</v>
      </c>
      <c r="O1499" t="s">
        <v>16</v>
      </c>
      <c r="Y1499" s="5" t="s">
        <v>134</v>
      </c>
      <c r="Z1499" s="5" t="s">
        <v>290</v>
      </c>
    </row>
    <row r="1500" spans="1:33" x14ac:dyDescent="0.2">
      <c r="A1500" t="s">
        <v>521</v>
      </c>
      <c r="B1500" s="1">
        <v>44063</v>
      </c>
      <c r="C1500" t="s">
        <v>100</v>
      </c>
      <c r="D1500" s="2">
        <v>0.41666666666666669</v>
      </c>
      <c r="E1500" s="2">
        <v>0.45833333333333331</v>
      </c>
      <c r="F1500">
        <v>1</v>
      </c>
      <c r="G1500" t="s">
        <v>560</v>
      </c>
      <c r="H1500" t="s">
        <v>752</v>
      </c>
      <c r="J1500">
        <v>40</v>
      </c>
      <c r="K1500">
        <v>26</v>
      </c>
      <c r="L1500" t="s">
        <v>36</v>
      </c>
      <c r="M1500" t="str">
        <f>UPPER(Workshops_2019_2023[[#This Row],[Format]])</f>
        <v>ONLINE-LIVE</v>
      </c>
      <c r="N1500" t="s">
        <v>771</v>
      </c>
      <c r="O1500" t="s">
        <v>16</v>
      </c>
      <c r="Y1500" s="5" t="s">
        <v>134</v>
      </c>
      <c r="Z1500" s="5" t="s">
        <v>290</v>
      </c>
    </row>
    <row r="1501" spans="1:33" x14ac:dyDescent="0.2">
      <c r="A1501" t="s">
        <v>521</v>
      </c>
      <c r="B1501" s="1">
        <v>44095</v>
      </c>
      <c r="C1501" t="s">
        <v>92</v>
      </c>
      <c r="D1501" s="2">
        <v>0.64583333333333337</v>
      </c>
      <c r="E1501" s="2">
        <v>0.6875</v>
      </c>
      <c r="F1501">
        <v>1</v>
      </c>
      <c r="G1501" t="s">
        <v>561</v>
      </c>
      <c r="H1501" t="s">
        <v>752</v>
      </c>
      <c r="J1501">
        <v>40</v>
      </c>
      <c r="K1501">
        <v>26</v>
      </c>
      <c r="L1501" t="s">
        <v>36</v>
      </c>
      <c r="M1501" t="str">
        <f>UPPER(Workshops_2019_2023[[#This Row],[Format]])</f>
        <v>ONLINE-LIVE</v>
      </c>
      <c r="N1501" t="s">
        <v>771</v>
      </c>
      <c r="O1501" t="s">
        <v>16</v>
      </c>
      <c r="Y1501" s="5" t="s">
        <v>134</v>
      </c>
      <c r="Z1501" s="5" t="s">
        <v>290</v>
      </c>
    </row>
    <row r="1502" spans="1:33" x14ac:dyDescent="0.2">
      <c r="A1502" t="s">
        <v>521</v>
      </c>
      <c r="B1502" s="1">
        <v>44099</v>
      </c>
      <c r="C1502" t="s">
        <v>103</v>
      </c>
      <c r="D1502" s="2">
        <v>0.39583333333333331</v>
      </c>
      <c r="E1502" s="2">
        <v>0.4375</v>
      </c>
      <c r="F1502">
        <v>1</v>
      </c>
      <c r="G1502" t="s">
        <v>561</v>
      </c>
      <c r="H1502" t="s">
        <v>752</v>
      </c>
      <c r="J1502">
        <v>40</v>
      </c>
      <c r="K1502">
        <v>24</v>
      </c>
      <c r="L1502" t="s">
        <v>36</v>
      </c>
      <c r="M1502" t="str">
        <f>UPPER(Workshops_2019_2023[[#This Row],[Format]])</f>
        <v>ONLINE-LIVE</v>
      </c>
      <c r="N1502" t="s">
        <v>771</v>
      </c>
      <c r="O1502" t="s">
        <v>16</v>
      </c>
      <c r="Y1502" s="5" t="s">
        <v>134</v>
      </c>
      <c r="Z1502" s="5" t="s">
        <v>290</v>
      </c>
    </row>
    <row r="1503" spans="1:33" x14ac:dyDescent="0.2">
      <c r="A1503" t="s">
        <v>521</v>
      </c>
      <c r="B1503" s="1">
        <v>44105</v>
      </c>
      <c r="C1503" t="s">
        <v>100</v>
      </c>
      <c r="D1503" s="2">
        <v>0.625</v>
      </c>
      <c r="E1503" s="2">
        <v>0.66666666666666663</v>
      </c>
      <c r="F1503">
        <v>1</v>
      </c>
      <c r="G1503" t="s">
        <v>561</v>
      </c>
      <c r="H1503" t="s">
        <v>752</v>
      </c>
      <c r="J1503">
        <v>40</v>
      </c>
      <c r="K1503">
        <v>26</v>
      </c>
      <c r="L1503" t="s">
        <v>36</v>
      </c>
      <c r="M1503" t="str">
        <f>UPPER(Workshops_2019_2023[[#This Row],[Format]])</f>
        <v>ONLINE-LIVE</v>
      </c>
      <c r="N1503" t="s">
        <v>771</v>
      </c>
      <c r="O1503" t="s">
        <v>16</v>
      </c>
      <c r="Y1503" s="5" t="s">
        <v>134</v>
      </c>
      <c r="Z1503" s="5" t="s">
        <v>290</v>
      </c>
    </row>
    <row r="1504" spans="1:33" x14ac:dyDescent="0.2">
      <c r="A1504" t="s">
        <v>521</v>
      </c>
      <c r="B1504" s="1">
        <v>44106</v>
      </c>
      <c r="C1504" t="s">
        <v>103</v>
      </c>
      <c r="D1504" s="2">
        <v>0.39583333333333331</v>
      </c>
      <c r="E1504" s="2">
        <v>0.4375</v>
      </c>
      <c r="F1504">
        <v>1</v>
      </c>
      <c r="G1504" t="s">
        <v>561</v>
      </c>
      <c r="H1504" t="s">
        <v>752</v>
      </c>
      <c r="J1504">
        <v>40</v>
      </c>
      <c r="K1504">
        <v>26</v>
      </c>
      <c r="L1504" t="s">
        <v>36</v>
      </c>
      <c r="M1504" t="str">
        <f>UPPER(Workshops_2019_2023[[#This Row],[Format]])</f>
        <v>ONLINE-LIVE</v>
      </c>
      <c r="N1504" t="s">
        <v>771</v>
      </c>
      <c r="O1504" t="s">
        <v>16</v>
      </c>
      <c r="Y1504" s="5" t="s">
        <v>134</v>
      </c>
      <c r="Z1504" s="5" t="s">
        <v>290</v>
      </c>
    </row>
    <row r="1505" spans="1:33" x14ac:dyDescent="0.2">
      <c r="A1505" t="s">
        <v>193</v>
      </c>
      <c r="B1505" s="1">
        <v>44874</v>
      </c>
      <c r="D1505" s="2">
        <v>0.625</v>
      </c>
      <c r="E1505" s="2">
        <v>0.66666666666666663</v>
      </c>
      <c r="F1505">
        <v>1</v>
      </c>
      <c r="G1505" t="s">
        <v>198</v>
      </c>
      <c r="H1505" t="s">
        <v>716</v>
      </c>
      <c r="I1505" t="s">
        <v>673</v>
      </c>
      <c r="K1505">
        <v>14</v>
      </c>
      <c r="L1505" t="s">
        <v>36</v>
      </c>
      <c r="M1505" t="str">
        <f>UPPER(Workshops_2019_2023[[#This Row],[Format]])</f>
        <v>IN-PERSON</v>
      </c>
      <c r="N1505" t="s">
        <v>37</v>
      </c>
      <c r="O1505" t="s">
        <v>16</v>
      </c>
      <c r="R1505">
        <v>14</v>
      </c>
      <c r="Y1505" s="5" t="s">
        <v>134</v>
      </c>
    </row>
    <row r="1506" spans="1:33" x14ac:dyDescent="0.2">
      <c r="A1506" t="s">
        <v>521</v>
      </c>
      <c r="B1506" s="1">
        <v>44933</v>
      </c>
      <c r="C1506" t="s">
        <v>176</v>
      </c>
      <c r="D1506" s="2">
        <v>0.53125</v>
      </c>
      <c r="E1506" s="2">
        <v>0.57291666666666663</v>
      </c>
      <c r="F1506">
        <v>1</v>
      </c>
      <c r="G1506" t="s">
        <v>560</v>
      </c>
      <c r="H1506" t="s">
        <v>716</v>
      </c>
      <c r="K1506">
        <v>14</v>
      </c>
      <c r="L1506" t="s">
        <v>36</v>
      </c>
      <c r="M1506" t="str">
        <f>UPPER(Workshops_2019_2023[[#This Row],[Format]])</f>
        <v>IN-PERSON</v>
      </c>
      <c r="N1506" t="s">
        <v>37</v>
      </c>
      <c r="O1506" t="s">
        <v>16</v>
      </c>
      <c r="R1506">
        <v>14</v>
      </c>
      <c r="Y1506" s="5" t="s">
        <v>134</v>
      </c>
      <c r="Z1506" s="5" t="s">
        <v>290</v>
      </c>
      <c r="AD1506" s="5" t="s">
        <v>579</v>
      </c>
      <c r="AE1506">
        <v>46.729809000000003</v>
      </c>
      <c r="AF1506">
        <v>-117.163473</v>
      </c>
      <c r="AG1506" t="s">
        <v>52</v>
      </c>
    </row>
    <row r="1507" spans="1:33" x14ac:dyDescent="0.2">
      <c r="A1507" t="s">
        <v>521</v>
      </c>
      <c r="B1507" s="1">
        <v>44934</v>
      </c>
      <c r="C1507" t="s">
        <v>539</v>
      </c>
      <c r="D1507" s="2">
        <v>0.53125</v>
      </c>
      <c r="E1507" s="2">
        <v>0.57291666666666663</v>
      </c>
      <c r="F1507">
        <v>1</v>
      </c>
      <c r="G1507" t="s">
        <v>560</v>
      </c>
      <c r="H1507" t="s">
        <v>716</v>
      </c>
      <c r="K1507">
        <v>14</v>
      </c>
      <c r="L1507" t="s">
        <v>36</v>
      </c>
      <c r="M1507" t="str">
        <f>UPPER(Workshops_2019_2023[[#This Row],[Format]])</f>
        <v>IN-PERSON</v>
      </c>
      <c r="N1507" t="s">
        <v>37</v>
      </c>
      <c r="O1507" t="s">
        <v>16</v>
      </c>
      <c r="R1507">
        <v>14</v>
      </c>
      <c r="Y1507" s="5" t="s">
        <v>134</v>
      </c>
      <c r="Z1507" s="5" t="s">
        <v>290</v>
      </c>
      <c r="AD1507" s="5" t="s">
        <v>579</v>
      </c>
      <c r="AE1507">
        <v>46.729809000000003</v>
      </c>
      <c r="AF1507">
        <v>-117.163473</v>
      </c>
      <c r="AG1507" t="s">
        <v>52</v>
      </c>
    </row>
    <row r="1508" spans="1:33" x14ac:dyDescent="0.2">
      <c r="A1508" t="s">
        <v>521</v>
      </c>
      <c r="B1508" s="1">
        <v>44949</v>
      </c>
      <c r="C1508" t="s">
        <v>92</v>
      </c>
      <c r="D1508" s="2">
        <v>0.58333333333333337</v>
      </c>
      <c r="E1508" s="2">
        <v>0.625</v>
      </c>
      <c r="F1508">
        <v>1</v>
      </c>
      <c r="G1508" t="s">
        <v>560</v>
      </c>
      <c r="H1508" t="s">
        <v>716</v>
      </c>
      <c r="K1508">
        <v>23</v>
      </c>
      <c r="L1508" t="s">
        <v>36</v>
      </c>
      <c r="M1508" t="str">
        <f>UPPER(Workshops_2019_2023[[#This Row],[Format]])</f>
        <v>IN-PERSON</v>
      </c>
      <c r="N1508" t="s">
        <v>37</v>
      </c>
      <c r="O1508" t="s">
        <v>16</v>
      </c>
      <c r="R1508">
        <v>23</v>
      </c>
      <c r="Y1508" s="5" t="s">
        <v>134</v>
      </c>
      <c r="Z1508" s="5" t="s">
        <v>290</v>
      </c>
      <c r="AD1508" s="5" t="s">
        <v>773</v>
      </c>
      <c r="AE1508">
        <v>46.727550999999998</v>
      </c>
      <c r="AF1508">
        <v>-117.166117</v>
      </c>
      <c r="AG1508" t="s">
        <v>776</v>
      </c>
    </row>
    <row r="1509" spans="1:33" x14ac:dyDescent="0.2">
      <c r="A1509" t="s">
        <v>521</v>
      </c>
      <c r="B1509" s="1">
        <v>44970</v>
      </c>
      <c r="C1509" t="s">
        <v>92</v>
      </c>
      <c r="D1509" s="2">
        <v>0.64583333333333337</v>
      </c>
      <c r="E1509" s="2">
        <v>0.6875</v>
      </c>
      <c r="F1509">
        <v>1</v>
      </c>
      <c r="G1509" t="s">
        <v>560</v>
      </c>
      <c r="H1509" t="s">
        <v>716</v>
      </c>
      <c r="K1509">
        <v>22</v>
      </c>
      <c r="L1509" t="s">
        <v>36</v>
      </c>
      <c r="M1509" t="str">
        <f>UPPER(Workshops_2019_2023[[#This Row],[Format]])</f>
        <v>IN-PERSON</v>
      </c>
      <c r="N1509" t="s">
        <v>37</v>
      </c>
      <c r="O1509" t="s">
        <v>16</v>
      </c>
      <c r="R1509">
        <v>22</v>
      </c>
      <c r="Y1509" s="5" t="s">
        <v>134</v>
      </c>
      <c r="Z1509" s="5" t="s">
        <v>290</v>
      </c>
    </row>
    <row r="1510" spans="1:33" x14ac:dyDescent="0.2">
      <c r="A1510" t="s">
        <v>521</v>
      </c>
      <c r="B1510" s="1">
        <v>44974</v>
      </c>
      <c r="C1510" t="s">
        <v>98</v>
      </c>
      <c r="D1510" s="2">
        <v>0.58333333333333337</v>
      </c>
      <c r="E1510" s="2">
        <v>0.625</v>
      </c>
      <c r="F1510">
        <v>1</v>
      </c>
      <c r="G1510" t="s">
        <v>560</v>
      </c>
      <c r="H1510" t="s">
        <v>716</v>
      </c>
      <c r="K1510">
        <v>19</v>
      </c>
      <c r="L1510" t="s">
        <v>36</v>
      </c>
      <c r="M1510" t="str">
        <f>UPPER(Workshops_2019_2023[[#This Row],[Format]])</f>
        <v>IN-PERSON</v>
      </c>
      <c r="N1510" t="s">
        <v>37</v>
      </c>
      <c r="O1510" t="s">
        <v>16</v>
      </c>
      <c r="R1510">
        <v>19</v>
      </c>
      <c r="Y1510" s="5" t="s">
        <v>134</v>
      </c>
      <c r="Z1510" s="5" t="s">
        <v>290</v>
      </c>
    </row>
    <row r="1511" spans="1:33" x14ac:dyDescent="0.2">
      <c r="A1511" t="s">
        <v>193</v>
      </c>
      <c r="B1511" s="1">
        <v>44986</v>
      </c>
      <c r="C1511" t="s">
        <v>98</v>
      </c>
      <c r="D1511" s="2">
        <v>0.70833333333333337</v>
      </c>
      <c r="E1511" s="2">
        <v>0.75</v>
      </c>
      <c r="F1511">
        <v>1</v>
      </c>
      <c r="G1511" t="s">
        <v>198</v>
      </c>
      <c r="H1511" t="s">
        <v>716</v>
      </c>
      <c r="I1511" t="s">
        <v>703</v>
      </c>
      <c r="K1511">
        <v>15</v>
      </c>
      <c r="L1511" t="s">
        <v>36</v>
      </c>
      <c r="M1511" t="str">
        <f>UPPER(Workshops_2019_2023[[#This Row],[Format]])</f>
        <v>IN-PERSON</v>
      </c>
      <c r="N1511" t="s">
        <v>37</v>
      </c>
      <c r="O1511" t="s">
        <v>16</v>
      </c>
      <c r="R1511">
        <v>15</v>
      </c>
      <c r="Y1511" s="5" t="s">
        <v>134</v>
      </c>
      <c r="Z1511" s="5" t="s">
        <v>165</v>
      </c>
      <c r="AC1511" s="5" t="s">
        <v>336</v>
      </c>
    </row>
    <row r="1512" spans="1:33" x14ac:dyDescent="0.2">
      <c r="A1512" t="s">
        <v>193</v>
      </c>
      <c r="B1512" s="1">
        <v>44991</v>
      </c>
      <c r="C1512" t="s">
        <v>92</v>
      </c>
      <c r="D1512" s="2">
        <v>0.75</v>
      </c>
      <c r="E1512" s="2">
        <v>0.79166666666666663</v>
      </c>
      <c r="F1512">
        <v>1</v>
      </c>
      <c r="G1512" t="s">
        <v>198</v>
      </c>
      <c r="H1512" t="s">
        <v>716</v>
      </c>
      <c r="K1512">
        <v>26</v>
      </c>
      <c r="L1512" t="s">
        <v>36</v>
      </c>
      <c r="M1512" t="str">
        <f>UPPER(Workshops_2019_2023[[#This Row],[Format]])</f>
        <v>IN-PERSON</v>
      </c>
      <c r="N1512" t="s">
        <v>37</v>
      </c>
      <c r="O1512" t="s">
        <v>16</v>
      </c>
      <c r="R1512">
        <v>26</v>
      </c>
      <c r="Y1512" s="5" t="s">
        <v>134</v>
      </c>
      <c r="Z1512" s="5" t="s">
        <v>165</v>
      </c>
      <c r="AC1512" s="5" t="s">
        <v>337</v>
      </c>
    </row>
    <row r="1513" spans="1:33" x14ac:dyDescent="0.2">
      <c r="A1513" t="s">
        <v>521</v>
      </c>
      <c r="B1513" s="1">
        <v>45038</v>
      </c>
      <c r="C1513" t="s">
        <v>176</v>
      </c>
      <c r="D1513" s="2">
        <v>0.47916666666666669</v>
      </c>
      <c r="E1513" s="2">
        <v>0.52083333333333337</v>
      </c>
      <c r="F1513">
        <v>1</v>
      </c>
      <c r="G1513" t="s">
        <v>560</v>
      </c>
      <c r="H1513" t="s">
        <v>716</v>
      </c>
      <c r="K1513">
        <v>15</v>
      </c>
      <c r="L1513" t="s">
        <v>36</v>
      </c>
      <c r="M1513" t="str">
        <f>UPPER(Workshops_2019_2023[[#This Row],[Format]])</f>
        <v>IN-PERSON</v>
      </c>
      <c r="N1513" t="s">
        <v>37</v>
      </c>
      <c r="O1513" t="s">
        <v>16</v>
      </c>
      <c r="R1513">
        <v>15</v>
      </c>
      <c r="Y1513" s="5" t="s">
        <v>134</v>
      </c>
      <c r="Z1513" s="5" t="s">
        <v>290</v>
      </c>
    </row>
    <row r="1514" spans="1:33" x14ac:dyDescent="0.2">
      <c r="A1514" t="s">
        <v>521</v>
      </c>
      <c r="B1514" s="1">
        <v>45151</v>
      </c>
      <c r="C1514" t="s">
        <v>539</v>
      </c>
      <c r="D1514" s="2">
        <v>0.375</v>
      </c>
      <c r="E1514" s="2">
        <v>0.41666666666666669</v>
      </c>
      <c r="F1514">
        <v>1</v>
      </c>
      <c r="G1514" t="s">
        <v>560</v>
      </c>
      <c r="H1514" t="s">
        <v>716</v>
      </c>
      <c r="K1514">
        <v>55</v>
      </c>
      <c r="L1514" t="s">
        <v>36</v>
      </c>
      <c r="M1514" t="str">
        <f>UPPER(Workshops_2019_2023[[#This Row],[Format]])</f>
        <v>IN-PERSON</v>
      </c>
      <c r="N1514" t="s">
        <v>37</v>
      </c>
      <c r="O1514" t="s">
        <v>16</v>
      </c>
      <c r="R1514">
        <v>55</v>
      </c>
      <c r="Y1514" s="5" t="s">
        <v>134</v>
      </c>
      <c r="Z1514" s="5" t="s">
        <v>135</v>
      </c>
      <c r="AD1514" s="5" t="s">
        <v>535</v>
      </c>
      <c r="AE1514">
        <v>46.729809000000003</v>
      </c>
      <c r="AF1514">
        <v>-117.163473</v>
      </c>
      <c r="AG1514" t="s">
        <v>52</v>
      </c>
    </row>
    <row r="1515" spans="1:33" x14ac:dyDescent="0.2">
      <c r="A1515" t="s">
        <v>521</v>
      </c>
      <c r="B1515" s="1">
        <v>45151</v>
      </c>
      <c r="C1515" t="s">
        <v>539</v>
      </c>
      <c r="D1515" s="2">
        <v>0.53125</v>
      </c>
      <c r="E1515" s="2">
        <v>0.57291666666666663</v>
      </c>
      <c r="F1515">
        <v>1</v>
      </c>
      <c r="G1515" t="s">
        <v>560</v>
      </c>
      <c r="H1515" t="s">
        <v>716</v>
      </c>
      <c r="K1515">
        <v>49</v>
      </c>
      <c r="L1515" t="s">
        <v>36</v>
      </c>
      <c r="M1515" t="str">
        <f>UPPER(Workshops_2019_2023[[#This Row],[Format]])</f>
        <v>IN-PERSON</v>
      </c>
      <c r="N1515" t="s">
        <v>37</v>
      </c>
      <c r="O1515" t="s">
        <v>16</v>
      </c>
      <c r="R1515">
        <v>49</v>
      </c>
      <c r="Y1515" s="5" t="s">
        <v>134</v>
      </c>
      <c r="Z1515" s="5" t="s">
        <v>135</v>
      </c>
      <c r="AD1515" s="5" t="s">
        <v>535</v>
      </c>
      <c r="AE1515">
        <v>46.729809000000003</v>
      </c>
      <c r="AF1515">
        <v>-117.163473</v>
      </c>
      <c r="AG1515" t="s">
        <v>52</v>
      </c>
    </row>
    <row r="1516" spans="1:33" x14ac:dyDescent="0.2">
      <c r="A1516" t="s">
        <v>521</v>
      </c>
      <c r="B1516" s="1">
        <v>45151</v>
      </c>
      <c r="C1516" t="s">
        <v>539</v>
      </c>
      <c r="D1516" s="2">
        <v>0.65625</v>
      </c>
      <c r="E1516" s="2">
        <v>0.69791666666666663</v>
      </c>
      <c r="F1516">
        <v>1</v>
      </c>
      <c r="G1516" t="s">
        <v>560</v>
      </c>
      <c r="H1516" t="s">
        <v>716</v>
      </c>
      <c r="K1516">
        <v>28</v>
      </c>
      <c r="L1516" t="s">
        <v>36</v>
      </c>
      <c r="M1516" t="str">
        <f>UPPER(Workshops_2019_2023[[#This Row],[Format]])</f>
        <v>IN-PERSON</v>
      </c>
      <c r="N1516" t="s">
        <v>37</v>
      </c>
      <c r="O1516" t="s">
        <v>16</v>
      </c>
      <c r="R1516">
        <v>28</v>
      </c>
      <c r="Y1516" s="5" t="s">
        <v>134</v>
      </c>
      <c r="Z1516" s="5" t="s">
        <v>135</v>
      </c>
      <c r="AD1516" s="5" t="s">
        <v>535</v>
      </c>
      <c r="AE1516">
        <v>46.729809000000003</v>
      </c>
      <c r="AF1516">
        <v>-117.163473</v>
      </c>
      <c r="AG1516" t="s">
        <v>52</v>
      </c>
    </row>
    <row r="1517" spans="1:33" x14ac:dyDescent="0.2">
      <c r="A1517" t="s">
        <v>521</v>
      </c>
      <c r="B1517" s="1">
        <v>45159</v>
      </c>
      <c r="C1517" t="s">
        <v>92</v>
      </c>
      <c r="D1517" s="2">
        <v>0.375</v>
      </c>
      <c r="E1517" s="2">
        <v>0.41666666666666669</v>
      </c>
      <c r="F1517">
        <v>1</v>
      </c>
      <c r="G1517" t="s">
        <v>560</v>
      </c>
      <c r="H1517" t="s">
        <v>716</v>
      </c>
      <c r="K1517">
        <v>2</v>
      </c>
      <c r="L1517" t="s">
        <v>36</v>
      </c>
      <c r="M1517" t="str">
        <f>UPPER(Workshops_2019_2023[[#This Row],[Format]])</f>
        <v>IN-PERSON</v>
      </c>
      <c r="N1517" t="s">
        <v>37</v>
      </c>
      <c r="O1517" t="s">
        <v>16</v>
      </c>
      <c r="R1517">
        <v>2</v>
      </c>
      <c r="Y1517" s="5" t="s">
        <v>134</v>
      </c>
      <c r="Z1517" s="5" t="s">
        <v>290</v>
      </c>
      <c r="AD1517" s="5" t="s">
        <v>773</v>
      </c>
      <c r="AE1517">
        <v>46.727550999999998</v>
      </c>
      <c r="AF1517">
        <v>-117.166117</v>
      </c>
      <c r="AG1517" t="s">
        <v>776</v>
      </c>
    </row>
    <row r="1518" spans="1:33" x14ac:dyDescent="0.2">
      <c r="A1518" t="s">
        <v>521</v>
      </c>
      <c r="B1518" s="1">
        <v>45164</v>
      </c>
      <c r="C1518" t="s">
        <v>176</v>
      </c>
      <c r="D1518" s="2">
        <v>0.53125</v>
      </c>
      <c r="E1518" s="2">
        <v>0.57291666666666663</v>
      </c>
      <c r="F1518">
        <v>1</v>
      </c>
      <c r="G1518" t="s">
        <v>560</v>
      </c>
      <c r="H1518" t="s">
        <v>716</v>
      </c>
      <c r="K1518">
        <v>18</v>
      </c>
      <c r="L1518" t="s">
        <v>36</v>
      </c>
      <c r="M1518" t="str">
        <f>UPPER(Workshops_2019_2023[[#This Row],[Format]])</f>
        <v>IN-PERSON</v>
      </c>
      <c r="N1518" t="s">
        <v>37</v>
      </c>
      <c r="O1518" t="s">
        <v>16</v>
      </c>
      <c r="R1518">
        <v>18</v>
      </c>
      <c r="Y1518" s="5" t="s">
        <v>134</v>
      </c>
      <c r="Z1518" s="5" t="s">
        <v>290</v>
      </c>
      <c r="AD1518" s="5" t="s">
        <v>581</v>
      </c>
      <c r="AE1518">
        <v>46.729809000000003</v>
      </c>
      <c r="AF1518">
        <v>-117.163473</v>
      </c>
      <c r="AG1518" t="s">
        <v>52</v>
      </c>
    </row>
    <row r="1519" spans="1:33" x14ac:dyDescent="0.2">
      <c r="A1519" t="s">
        <v>521</v>
      </c>
      <c r="B1519" s="1">
        <v>45164</v>
      </c>
      <c r="C1519" t="s">
        <v>176</v>
      </c>
      <c r="D1519" s="2">
        <v>0.59375</v>
      </c>
      <c r="E1519" s="2">
        <v>0.63541666666666663</v>
      </c>
      <c r="F1519">
        <v>1</v>
      </c>
      <c r="G1519" t="s">
        <v>560</v>
      </c>
      <c r="H1519" t="s">
        <v>716</v>
      </c>
      <c r="K1519">
        <v>8</v>
      </c>
      <c r="L1519" t="s">
        <v>36</v>
      </c>
      <c r="M1519" t="str">
        <f>UPPER(Workshops_2019_2023[[#This Row],[Format]])</f>
        <v>IN-PERSON</v>
      </c>
      <c r="N1519" t="s">
        <v>37</v>
      </c>
      <c r="O1519" t="s">
        <v>16</v>
      </c>
      <c r="R1519">
        <v>8</v>
      </c>
      <c r="Y1519" s="5" t="s">
        <v>134</v>
      </c>
      <c r="Z1519" s="5" t="s">
        <v>290</v>
      </c>
      <c r="AD1519" s="5" t="s">
        <v>581</v>
      </c>
      <c r="AE1519">
        <v>46.729809000000003</v>
      </c>
      <c r="AF1519">
        <v>-117.163473</v>
      </c>
      <c r="AG1519" t="s">
        <v>52</v>
      </c>
    </row>
    <row r="1520" spans="1:33" x14ac:dyDescent="0.2">
      <c r="A1520" t="s">
        <v>521</v>
      </c>
      <c r="B1520" s="1">
        <v>45165</v>
      </c>
      <c r="C1520" t="s">
        <v>539</v>
      </c>
      <c r="D1520" s="2">
        <v>0.59375</v>
      </c>
      <c r="E1520" s="2">
        <v>0.63541666666666663</v>
      </c>
      <c r="F1520">
        <v>1</v>
      </c>
      <c r="G1520" t="s">
        <v>560</v>
      </c>
      <c r="H1520" t="s">
        <v>716</v>
      </c>
      <c r="K1520">
        <v>11</v>
      </c>
      <c r="L1520" t="s">
        <v>36</v>
      </c>
      <c r="M1520" t="str">
        <f>UPPER(Workshops_2019_2023[[#This Row],[Format]])</f>
        <v>IN-PERSON</v>
      </c>
      <c r="N1520" t="s">
        <v>37</v>
      </c>
      <c r="O1520" t="s">
        <v>16</v>
      </c>
      <c r="R1520">
        <v>11</v>
      </c>
      <c r="Y1520" s="5" t="s">
        <v>134</v>
      </c>
      <c r="Z1520" s="5" t="s">
        <v>290</v>
      </c>
      <c r="AD1520" s="5" t="s">
        <v>581</v>
      </c>
      <c r="AE1520">
        <v>46.729809000000003</v>
      </c>
      <c r="AF1520">
        <v>-117.163473</v>
      </c>
      <c r="AG1520" t="s">
        <v>52</v>
      </c>
    </row>
    <row r="1521" spans="1:33" x14ac:dyDescent="0.2">
      <c r="A1521" t="s">
        <v>358</v>
      </c>
      <c r="B1521" s="1">
        <v>45181</v>
      </c>
      <c r="C1521" t="s">
        <v>96</v>
      </c>
      <c r="D1521" s="2">
        <v>0.75</v>
      </c>
      <c r="E1521" s="2">
        <v>0.79166666666666663</v>
      </c>
      <c r="F1521">
        <v>1</v>
      </c>
      <c r="G1521" t="s">
        <v>513</v>
      </c>
      <c r="H1521" t="s">
        <v>716</v>
      </c>
      <c r="K1521">
        <v>13</v>
      </c>
      <c r="L1521" t="s">
        <v>36</v>
      </c>
      <c r="M1521" t="str">
        <f>UPPER(Workshops_2019_2023[[#This Row],[Format]])</f>
        <v>IN-PERSON</v>
      </c>
      <c r="N1521" t="s">
        <v>37</v>
      </c>
      <c r="O1521" t="s">
        <v>16</v>
      </c>
      <c r="R1521">
        <v>13</v>
      </c>
      <c r="Y1521" s="5" t="s">
        <v>134</v>
      </c>
      <c r="Z1521" s="5" t="s">
        <v>135</v>
      </c>
      <c r="AA1521" s="5" t="s">
        <v>341</v>
      </c>
    </row>
    <row r="1522" spans="1:33" x14ac:dyDescent="0.2">
      <c r="A1522" t="s">
        <v>521</v>
      </c>
      <c r="B1522" s="1">
        <v>43691</v>
      </c>
      <c r="C1522" t="s">
        <v>98</v>
      </c>
      <c r="D1522" s="2">
        <v>0.45833333333333331</v>
      </c>
      <c r="E1522" s="2">
        <v>0.52083333333333337</v>
      </c>
      <c r="F1522">
        <v>2</v>
      </c>
      <c r="G1522" t="s">
        <v>529</v>
      </c>
      <c r="H1522" t="s">
        <v>717</v>
      </c>
      <c r="K1522">
        <v>31</v>
      </c>
      <c r="L1522" t="s">
        <v>36</v>
      </c>
      <c r="M1522" t="str">
        <f>UPPER(Workshops_2019_2023[[#This Row],[Format]])</f>
        <v>IN-PERSON</v>
      </c>
      <c r="N1522" t="s">
        <v>37</v>
      </c>
      <c r="O1522" t="s">
        <v>16</v>
      </c>
      <c r="R1522">
        <v>31</v>
      </c>
      <c r="Y1522" s="5" t="s">
        <v>217</v>
      </c>
      <c r="AA1522" s="5" t="s">
        <v>534</v>
      </c>
      <c r="AD1522" s="5" t="s">
        <v>537</v>
      </c>
      <c r="AE1522">
        <v>46.729809000000003</v>
      </c>
      <c r="AF1522">
        <v>-117.163473</v>
      </c>
      <c r="AG1522" t="s">
        <v>52</v>
      </c>
    </row>
    <row r="1523" spans="1:33" x14ac:dyDescent="0.2">
      <c r="A1523" t="s">
        <v>33</v>
      </c>
      <c r="B1523" s="1">
        <v>44096</v>
      </c>
      <c r="C1523" t="s">
        <v>96</v>
      </c>
      <c r="D1523" s="2">
        <v>0.625</v>
      </c>
      <c r="E1523" s="2">
        <v>0.66666666666666663</v>
      </c>
      <c r="F1523">
        <v>1</v>
      </c>
      <c r="G1523" t="s">
        <v>97</v>
      </c>
      <c r="H1523" t="s">
        <v>717</v>
      </c>
      <c r="I1523" t="s">
        <v>721</v>
      </c>
      <c r="J1523">
        <v>25</v>
      </c>
      <c r="K1523">
        <v>10</v>
      </c>
      <c r="L1523" t="s">
        <v>36</v>
      </c>
      <c r="M1523" t="str">
        <f>UPPER(Workshops_2019_2023[[#This Row],[Format]])</f>
        <v>ONLINE-LIVE</v>
      </c>
      <c r="N1523" t="s">
        <v>771</v>
      </c>
      <c r="O1523" t="s">
        <v>16</v>
      </c>
      <c r="R1523">
        <v>10</v>
      </c>
      <c r="Y1523" s="5" t="s">
        <v>134</v>
      </c>
    </row>
    <row r="1524" spans="1:33" x14ac:dyDescent="0.2">
      <c r="A1524" t="s">
        <v>358</v>
      </c>
      <c r="B1524" s="1">
        <v>43627</v>
      </c>
      <c r="C1524" t="s">
        <v>96</v>
      </c>
      <c r="D1524" s="2">
        <v>0.375</v>
      </c>
      <c r="E1524" s="2">
        <v>0.45833333333333331</v>
      </c>
      <c r="F1524">
        <v>2</v>
      </c>
      <c r="G1524" t="s">
        <v>359</v>
      </c>
      <c r="H1524" t="s">
        <v>718</v>
      </c>
      <c r="J1524">
        <v>30</v>
      </c>
      <c r="K1524">
        <v>31</v>
      </c>
      <c r="L1524" t="s">
        <v>36</v>
      </c>
      <c r="M1524" t="str">
        <f>UPPER(Workshops_2019_2023[[#This Row],[Format]])</f>
        <v>IN-PERSON</v>
      </c>
      <c r="N1524" t="s">
        <v>37</v>
      </c>
      <c r="O1524" t="s">
        <v>16</v>
      </c>
      <c r="R1524">
        <v>31</v>
      </c>
      <c r="Y1524" s="5" t="s">
        <v>38</v>
      </c>
      <c r="AA1524" s="5" t="s">
        <v>360</v>
      </c>
      <c r="AB1524" t="s">
        <v>361</v>
      </c>
      <c r="AD1524" s="5" t="s">
        <v>362</v>
      </c>
      <c r="AE1524">
        <v>46.728859999999997</v>
      </c>
      <c r="AF1524" t="s">
        <v>363</v>
      </c>
      <c r="AG1524" t="s">
        <v>364</v>
      </c>
    </row>
    <row r="1525" spans="1:33" x14ac:dyDescent="0.2">
      <c r="A1525" t="s">
        <v>358</v>
      </c>
      <c r="B1525" s="1">
        <v>43655</v>
      </c>
      <c r="C1525" t="s">
        <v>53</v>
      </c>
      <c r="D1525" s="2">
        <v>0.33333333333333331</v>
      </c>
      <c r="E1525" s="2">
        <v>0.52083333333333337</v>
      </c>
      <c r="F1525">
        <v>4</v>
      </c>
      <c r="G1525" t="s">
        <v>376</v>
      </c>
      <c r="H1525" t="s">
        <v>718</v>
      </c>
      <c r="I1525" t="s">
        <v>730</v>
      </c>
      <c r="K1525">
        <v>0</v>
      </c>
      <c r="L1525" t="s">
        <v>43</v>
      </c>
      <c r="M1525" t="str">
        <f>UPPER(Workshops_2019_2023[[#This Row],[Format]])</f>
        <v>IN-PERSON</v>
      </c>
      <c r="N1525" t="s">
        <v>37</v>
      </c>
      <c r="O1525" t="s">
        <v>16</v>
      </c>
      <c r="Y1525" s="5" t="s">
        <v>38</v>
      </c>
      <c r="AA1525" s="5" t="s">
        <v>377</v>
      </c>
      <c r="AB1525" t="s">
        <v>378</v>
      </c>
      <c r="AD1525" s="5" t="s">
        <v>379</v>
      </c>
      <c r="AE1525">
        <v>46.729809000000003</v>
      </c>
      <c r="AF1525">
        <v>-117.161607</v>
      </c>
      <c r="AG1525" t="s">
        <v>57</v>
      </c>
    </row>
    <row r="1526" spans="1:33" x14ac:dyDescent="0.2">
      <c r="A1526" t="s">
        <v>358</v>
      </c>
      <c r="B1526" s="1">
        <v>43657</v>
      </c>
      <c r="C1526" t="s">
        <v>70</v>
      </c>
      <c r="D1526" s="2">
        <v>0.33333333333333331</v>
      </c>
      <c r="E1526" s="2">
        <v>0.52083333333333337</v>
      </c>
      <c r="F1526">
        <v>4</v>
      </c>
      <c r="G1526" t="s">
        <v>376</v>
      </c>
      <c r="H1526" t="s">
        <v>718</v>
      </c>
      <c r="I1526" t="s">
        <v>730</v>
      </c>
      <c r="K1526">
        <v>0</v>
      </c>
      <c r="L1526" t="s">
        <v>43</v>
      </c>
      <c r="M1526" t="str">
        <f>UPPER(Workshops_2019_2023[[#This Row],[Format]])</f>
        <v>IN-PERSON</v>
      </c>
      <c r="N1526" t="s">
        <v>37</v>
      </c>
      <c r="O1526" t="s">
        <v>16</v>
      </c>
      <c r="Y1526" s="5" t="s">
        <v>38</v>
      </c>
      <c r="AA1526" s="5" t="s">
        <v>377</v>
      </c>
      <c r="AB1526" t="s">
        <v>378</v>
      </c>
      <c r="AD1526" s="5" t="s">
        <v>380</v>
      </c>
      <c r="AE1526">
        <v>46.734529999999999</v>
      </c>
      <c r="AF1526">
        <v>-117.162896</v>
      </c>
      <c r="AG1526" t="s">
        <v>41</v>
      </c>
    </row>
    <row r="1527" spans="1:33" x14ac:dyDescent="0.2">
      <c r="A1527" t="s">
        <v>358</v>
      </c>
      <c r="B1527" s="1">
        <v>43679</v>
      </c>
      <c r="C1527" t="s">
        <v>103</v>
      </c>
      <c r="D1527" s="2">
        <v>0.375</v>
      </c>
      <c r="E1527" s="2">
        <v>0.41666666666666669</v>
      </c>
      <c r="F1527">
        <v>1</v>
      </c>
      <c r="G1527" t="s">
        <v>372</v>
      </c>
      <c r="H1527" t="s">
        <v>718</v>
      </c>
      <c r="J1527">
        <v>50</v>
      </c>
      <c r="K1527">
        <v>35</v>
      </c>
      <c r="L1527" t="s">
        <v>36</v>
      </c>
      <c r="M1527" t="str">
        <f>UPPER(Workshops_2019_2023[[#This Row],[Format]])</f>
        <v>IN-PERSON</v>
      </c>
      <c r="N1527" t="s">
        <v>37</v>
      </c>
      <c r="O1527" t="s">
        <v>16</v>
      </c>
      <c r="R1527">
        <v>35</v>
      </c>
      <c r="Y1527" s="5" t="s">
        <v>38</v>
      </c>
      <c r="AA1527" s="5" t="s">
        <v>365</v>
      </c>
      <c r="AB1527" t="s">
        <v>366</v>
      </c>
      <c r="AD1527" s="5" t="s">
        <v>374</v>
      </c>
      <c r="AE1527">
        <v>46.727995999999997</v>
      </c>
      <c r="AF1527">
        <v>-117.165668</v>
      </c>
      <c r="AG1527" t="s">
        <v>87</v>
      </c>
    </row>
    <row r="1528" spans="1:33" x14ac:dyDescent="0.2">
      <c r="A1528" t="s">
        <v>521</v>
      </c>
      <c r="B1528" s="1">
        <v>43688</v>
      </c>
      <c r="C1528" t="s">
        <v>539</v>
      </c>
      <c r="D1528" s="2">
        <v>0.45833333333333331</v>
      </c>
      <c r="E1528" s="2">
        <v>0.52083333333333337</v>
      </c>
      <c r="F1528">
        <v>2</v>
      </c>
      <c r="G1528" t="s">
        <v>529</v>
      </c>
      <c r="H1528" t="s">
        <v>718</v>
      </c>
      <c r="K1528">
        <v>33</v>
      </c>
      <c r="L1528" t="s">
        <v>36</v>
      </c>
      <c r="M1528" t="str">
        <f>UPPER(Workshops_2019_2023[[#This Row],[Format]])</f>
        <v>IN-PERSON</v>
      </c>
      <c r="N1528" t="s">
        <v>37</v>
      </c>
      <c r="O1528" t="s">
        <v>16</v>
      </c>
      <c r="R1528">
        <v>33</v>
      </c>
      <c r="Y1528" s="5" t="s">
        <v>217</v>
      </c>
      <c r="AA1528" s="5" t="s">
        <v>534</v>
      </c>
      <c r="AD1528" s="5" t="s">
        <v>538</v>
      </c>
      <c r="AE1528">
        <v>46.729809000000003</v>
      </c>
      <c r="AF1528">
        <v>-117.163473</v>
      </c>
      <c r="AG1528" t="s">
        <v>52</v>
      </c>
    </row>
    <row r="1529" spans="1:33" x14ac:dyDescent="0.2">
      <c r="A1529" t="s">
        <v>521</v>
      </c>
      <c r="B1529" s="1">
        <v>43688</v>
      </c>
      <c r="C1529" t="s">
        <v>539</v>
      </c>
      <c r="D1529" s="2">
        <v>0.55208333333333337</v>
      </c>
      <c r="E1529" s="2">
        <v>0.61458333333333337</v>
      </c>
      <c r="F1529">
        <v>2</v>
      </c>
      <c r="G1529" t="s">
        <v>529</v>
      </c>
      <c r="H1529" t="s">
        <v>718</v>
      </c>
      <c r="K1529">
        <v>33</v>
      </c>
      <c r="L1529" t="s">
        <v>36</v>
      </c>
      <c r="M1529" t="str">
        <f>UPPER(Workshops_2019_2023[[#This Row],[Format]])</f>
        <v>IN-PERSON</v>
      </c>
      <c r="N1529" t="s">
        <v>37</v>
      </c>
      <c r="O1529" t="s">
        <v>16</v>
      </c>
      <c r="R1529">
        <v>33</v>
      </c>
      <c r="Y1529" s="5" t="s">
        <v>217</v>
      </c>
      <c r="AA1529" s="5" t="s">
        <v>534</v>
      </c>
      <c r="AD1529" s="5" t="s">
        <v>538</v>
      </c>
      <c r="AE1529">
        <v>46.729809000000003</v>
      </c>
      <c r="AF1529">
        <v>-117.163473</v>
      </c>
      <c r="AG1529" t="s">
        <v>52</v>
      </c>
    </row>
    <row r="1530" spans="1:33" x14ac:dyDescent="0.2">
      <c r="A1530" t="s">
        <v>521</v>
      </c>
      <c r="B1530" s="1">
        <v>43688</v>
      </c>
      <c r="C1530" t="s">
        <v>539</v>
      </c>
      <c r="D1530" s="2">
        <v>0.64583333333333337</v>
      </c>
      <c r="E1530" s="2">
        <v>0.70833333333333337</v>
      </c>
      <c r="F1530">
        <v>2</v>
      </c>
      <c r="G1530" t="s">
        <v>529</v>
      </c>
      <c r="H1530" t="s">
        <v>718</v>
      </c>
      <c r="K1530">
        <v>29</v>
      </c>
      <c r="L1530" t="s">
        <v>36</v>
      </c>
      <c r="M1530" t="str">
        <f>UPPER(Workshops_2019_2023[[#This Row],[Format]])</f>
        <v>IN-PERSON</v>
      </c>
      <c r="N1530" t="s">
        <v>37</v>
      </c>
      <c r="O1530" t="s">
        <v>16</v>
      </c>
      <c r="R1530">
        <v>29</v>
      </c>
      <c r="Y1530" s="5" t="s">
        <v>217</v>
      </c>
      <c r="AA1530" s="5" t="s">
        <v>534</v>
      </c>
      <c r="AD1530" s="5" t="s">
        <v>538</v>
      </c>
      <c r="AE1530">
        <v>46.729809000000003</v>
      </c>
      <c r="AF1530">
        <v>-117.163473</v>
      </c>
      <c r="AG1530" t="s">
        <v>52</v>
      </c>
    </row>
    <row r="1531" spans="1:33" x14ac:dyDescent="0.2">
      <c r="A1531" t="s">
        <v>521</v>
      </c>
      <c r="B1531" s="1">
        <v>43689</v>
      </c>
      <c r="C1531" t="s">
        <v>92</v>
      </c>
      <c r="D1531" s="2">
        <v>0.45833333333333331</v>
      </c>
      <c r="E1531" s="2">
        <v>0.52083333333333337</v>
      </c>
      <c r="F1531">
        <v>2</v>
      </c>
      <c r="G1531" t="s">
        <v>529</v>
      </c>
      <c r="H1531" t="s">
        <v>718</v>
      </c>
      <c r="K1531">
        <v>9</v>
      </c>
      <c r="L1531" t="s">
        <v>36</v>
      </c>
      <c r="M1531" t="str">
        <f>UPPER(Workshops_2019_2023[[#This Row],[Format]])</f>
        <v>IN-PERSON</v>
      </c>
      <c r="N1531" t="s">
        <v>37</v>
      </c>
      <c r="O1531" t="s">
        <v>16</v>
      </c>
      <c r="R1531">
        <v>9</v>
      </c>
      <c r="Y1531" s="5" t="s">
        <v>217</v>
      </c>
      <c r="AA1531" s="5" t="s">
        <v>534</v>
      </c>
      <c r="AD1531" s="5" t="s">
        <v>56</v>
      </c>
      <c r="AE1531">
        <v>46.729801000000002</v>
      </c>
      <c r="AF1531">
        <v>-117.161642</v>
      </c>
      <c r="AG1531" t="s">
        <v>108</v>
      </c>
    </row>
    <row r="1532" spans="1:33" x14ac:dyDescent="0.2">
      <c r="A1532" t="s">
        <v>521</v>
      </c>
      <c r="B1532" s="1">
        <v>43689</v>
      </c>
      <c r="C1532" t="s">
        <v>92</v>
      </c>
      <c r="D1532" s="2">
        <v>0.55208333333333337</v>
      </c>
      <c r="E1532" s="2">
        <v>0.61458333333333337</v>
      </c>
      <c r="F1532">
        <v>2</v>
      </c>
      <c r="G1532" t="s">
        <v>529</v>
      </c>
      <c r="H1532" t="s">
        <v>718</v>
      </c>
      <c r="K1532">
        <v>36</v>
      </c>
      <c r="L1532" t="s">
        <v>36</v>
      </c>
      <c r="M1532" t="str">
        <f>UPPER(Workshops_2019_2023[[#This Row],[Format]])</f>
        <v>IN-PERSON</v>
      </c>
      <c r="N1532" t="s">
        <v>37</v>
      </c>
      <c r="O1532" t="s">
        <v>16</v>
      </c>
      <c r="R1532">
        <v>36</v>
      </c>
      <c r="Y1532" s="5" t="s">
        <v>217</v>
      </c>
      <c r="AA1532" s="5" t="s">
        <v>534</v>
      </c>
      <c r="AD1532" s="5" t="s">
        <v>56</v>
      </c>
      <c r="AE1532">
        <v>46.729801000000002</v>
      </c>
      <c r="AF1532">
        <v>-117.161642</v>
      </c>
      <c r="AG1532" t="s">
        <v>108</v>
      </c>
    </row>
    <row r="1533" spans="1:33" x14ac:dyDescent="0.2">
      <c r="A1533" t="s">
        <v>521</v>
      </c>
      <c r="B1533" s="1">
        <v>43690</v>
      </c>
      <c r="C1533" t="s">
        <v>96</v>
      </c>
      <c r="D1533" s="2">
        <v>0.45833333333333331</v>
      </c>
      <c r="E1533" s="2">
        <v>0.52083333333333337</v>
      </c>
      <c r="F1533">
        <v>2</v>
      </c>
      <c r="G1533" t="s">
        <v>529</v>
      </c>
      <c r="H1533" t="s">
        <v>718</v>
      </c>
      <c r="K1533">
        <v>34</v>
      </c>
      <c r="L1533" t="s">
        <v>36</v>
      </c>
      <c r="M1533" t="str">
        <f>UPPER(Workshops_2019_2023[[#This Row],[Format]])</f>
        <v>IN-PERSON</v>
      </c>
      <c r="N1533" t="s">
        <v>37</v>
      </c>
      <c r="O1533" t="s">
        <v>16</v>
      </c>
      <c r="R1533">
        <v>34</v>
      </c>
      <c r="Y1533" s="5" t="s">
        <v>217</v>
      </c>
      <c r="AA1533" s="5" t="s">
        <v>534</v>
      </c>
      <c r="AD1533" s="5" t="s">
        <v>404</v>
      </c>
      <c r="AE1533">
        <v>46.729809000000003</v>
      </c>
      <c r="AF1533">
        <v>-117.163473</v>
      </c>
      <c r="AG1533" t="s">
        <v>52</v>
      </c>
    </row>
    <row r="1534" spans="1:33" x14ac:dyDescent="0.2">
      <c r="A1534" t="s">
        <v>521</v>
      </c>
      <c r="B1534" s="1">
        <v>43690</v>
      </c>
      <c r="C1534" t="s">
        <v>96</v>
      </c>
      <c r="D1534" s="2">
        <v>0.55208333333333337</v>
      </c>
      <c r="E1534" s="2">
        <v>0.61458333333333337</v>
      </c>
      <c r="F1534">
        <v>2</v>
      </c>
      <c r="G1534" t="s">
        <v>529</v>
      </c>
      <c r="H1534" t="s">
        <v>718</v>
      </c>
      <c r="K1534">
        <v>36</v>
      </c>
      <c r="L1534" t="s">
        <v>36</v>
      </c>
      <c r="M1534" t="str">
        <f>UPPER(Workshops_2019_2023[[#This Row],[Format]])</f>
        <v>IN-PERSON</v>
      </c>
      <c r="N1534" t="s">
        <v>37</v>
      </c>
      <c r="O1534" t="s">
        <v>16</v>
      </c>
      <c r="R1534">
        <v>36</v>
      </c>
      <c r="Y1534" s="5" t="s">
        <v>217</v>
      </c>
      <c r="AA1534" s="5" t="s">
        <v>534</v>
      </c>
      <c r="AD1534" s="5" t="s">
        <v>404</v>
      </c>
      <c r="AE1534">
        <v>46.729809000000003</v>
      </c>
      <c r="AF1534">
        <v>-117.163473</v>
      </c>
      <c r="AG1534" t="s">
        <v>52</v>
      </c>
    </row>
    <row r="1535" spans="1:33" x14ac:dyDescent="0.2">
      <c r="A1535" t="s">
        <v>521</v>
      </c>
      <c r="B1535" s="1">
        <v>43691</v>
      </c>
      <c r="C1535" t="s">
        <v>98</v>
      </c>
      <c r="D1535" s="2">
        <v>0.45833333333333331</v>
      </c>
      <c r="E1535" s="2">
        <v>0.52083333333333337</v>
      </c>
      <c r="F1535">
        <v>2</v>
      </c>
      <c r="G1535" t="s">
        <v>529</v>
      </c>
      <c r="H1535" t="s">
        <v>718</v>
      </c>
      <c r="K1535">
        <v>39</v>
      </c>
      <c r="L1535" t="s">
        <v>36</v>
      </c>
      <c r="M1535" t="str">
        <f>UPPER(Workshops_2019_2023[[#This Row],[Format]])</f>
        <v>IN-PERSON</v>
      </c>
      <c r="N1535" t="s">
        <v>37</v>
      </c>
      <c r="O1535" t="s">
        <v>16</v>
      </c>
      <c r="R1535">
        <v>39</v>
      </c>
      <c r="Y1535" s="5" t="s">
        <v>217</v>
      </c>
      <c r="AA1535" s="5" t="s">
        <v>534</v>
      </c>
      <c r="AD1535" s="5" t="s">
        <v>256</v>
      </c>
      <c r="AE1535">
        <v>46.729809000000003</v>
      </c>
      <c r="AF1535">
        <v>-117.163473</v>
      </c>
      <c r="AG1535" t="s">
        <v>52</v>
      </c>
    </row>
    <row r="1536" spans="1:33" x14ac:dyDescent="0.2">
      <c r="A1536" t="s">
        <v>521</v>
      </c>
      <c r="B1536" s="1">
        <v>43691</v>
      </c>
      <c r="C1536" t="s">
        <v>98</v>
      </c>
      <c r="D1536" s="2">
        <v>0.55208333333333337</v>
      </c>
      <c r="E1536" s="2">
        <v>0.61458333333333337</v>
      </c>
      <c r="F1536">
        <v>2</v>
      </c>
      <c r="G1536" t="s">
        <v>529</v>
      </c>
      <c r="H1536" t="s">
        <v>718</v>
      </c>
      <c r="K1536">
        <v>37</v>
      </c>
      <c r="L1536" t="s">
        <v>36</v>
      </c>
      <c r="M1536" t="str">
        <f>UPPER(Workshops_2019_2023[[#This Row],[Format]])</f>
        <v>IN-PERSON</v>
      </c>
      <c r="N1536" t="s">
        <v>37</v>
      </c>
      <c r="O1536" t="s">
        <v>16</v>
      </c>
      <c r="R1536">
        <v>37</v>
      </c>
      <c r="Y1536" s="5" t="s">
        <v>217</v>
      </c>
      <c r="AA1536" s="5" t="s">
        <v>534</v>
      </c>
      <c r="AD1536" s="5" t="s">
        <v>256</v>
      </c>
      <c r="AE1536">
        <v>46.729809000000003</v>
      </c>
      <c r="AF1536">
        <v>-117.163473</v>
      </c>
      <c r="AG1536" t="s">
        <v>52</v>
      </c>
    </row>
    <row r="1537" spans="1:33" x14ac:dyDescent="0.2">
      <c r="A1537" t="s">
        <v>521</v>
      </c>
      <c r="B1537" s="1">
        <v>43692</v>
      </c>
      <c r="C1537" t="s">
        <v>100</v>
      </c>
      <c r="D1537" s="2">
        <v>0.45833333333333331</v>
      </c>
      <c r="E1537" s="2">
        <v>0.52083333333333337</v>
      </c>
      <c r="F1537">
        <v>2</v>
      </c>
      <c r="G1537" t="s">
        <v>529</v>
      </c>
      <c r="H1537" t="s">
        <v>718</v>
      </c>
      <c r="K1537">
        <v>36</v>
      </c>
      <c r="L1537" t="s">
        <v>36</v>
      </c>
      <c r="M1537" t="str">
        <f>UPPER(Workshops_2019_2023[[#This Row],[Format]])</f>
        <v>IN-PERSON</v>
      </c>
      <c r="N1537" t="s">
        <v>37</v>
      </c>
      <c r="O1537" t="s">
        <v>16</v>
      </c>
      <c r="R1537">
        <v>36</v>
      </c>
      <c r="Y1537" s="5" t="s">
        <v>217</v>
      </c>
      <c r="AA1537" s="5" t="s">
        <v>534</v>
      </c>
      <c r="AD1537" s="5" t="s">
        <v>514</v>
      </c>
      <c r="AE1537">
        <v>46.729809000000003</v>
      </c>
      <c r="AF1537">
        <v>-117.163473</v>
      </c>
      <c r="AG1537" t="s">
        <v>52</v>
      </c>
    </row>
    <row r="1538" spans="1:33" x14ac:dyDescent="0.2">
      <c r="A1538" t="s">
        <v>521</v>
      </c>
      <c r="B1538" s="1">
        <v>43693</v>
      </c>
      <c r="C1538" t="s">
        <v>103</v>
      </c>
      <c r="D1538" s="2">
        <v>0.59375</v>
      </c>
      <c r="E1538" s="2">
        <v>0.66666666666666663</v>
      </c>
      <c r="F1538">
        <v>2</v>
      </c>
      <c r="G1538" t="s">
        <v>529</v>
      </c>
      <c r="H1538" t="s">
        <v>718</v>
      </c>
      <c r="K1538">
        <v>36</v>
      </c>
      <c r="L1538" t="s">
        <v>36</v>
      </c>
      <c r="M1538" t="str">
        <f>UPPER(Workshops_2019_2023[[#This Row],[Format]])</f>
        <v>IN-PERSON</v>
      </c>
      <c r="N1538" t="s">
        <v>37</v>
      </c>
      <c r="O1538" t="s">
        <v>16</v>
      </c>
      <c r="R1538">
        <v>36</v>
      </c>
      <c r="Y1538" s="5" t="s">
        <v>217</v>
      </c>
      <c r="AA1538" s="5" t="s">
        <v>534</v>
      </c>
      <c r="AD1538" s="5" t="s">
        <v>514</v>
      </c>
      <c r="AE1538">
        <v>46.729809000000003</v>
      </c>
      <c r="AF1538">
        <v>-117.163473</v>
      </c>
      <c r="AG1538" t="s">
        <v>52</v>
      </c>
    </row>
    <row r="1539" spans="1:33" x14ac:dyDescent="0.2">
      <c r="A1539" t="s">
        <v>358</v>
      </c>
      <c r="B1539" s="1">
        <v>43713</v>
      </c>
      <c r="C1539" t="s">
        <v>70</v>
      </c>
      <c r="D1539" s="2">
        <v>0.52083333333333337</v>
      </c>
      <c r="E1539" s="2">
        <v>0.70833333333333337</v>
      </c>
      <c r="F1539">
        <v>4</v>
      </c>
      <c r="G1539" t="s">
        <v>376</v>
      </c>
      <c r="H1539" t="s">
        <v>718</v>
      </c>
      <c r="J1539">
        <v>30</v>
      </c>
      <c r="K1539">
        <v>8</v>
      </c>
      <c r="L1539" t="s">
        <v>36</v>
      </c>
      <c r="M1539" t="str">
        <f>UPPER(Workshops_2019_2023[[#This Row],[Format]])</f>
        <v>IN-PERSON</v>
      </c>
      <c r="N1539" t="s">
        <v>37</v>
      </c>
      <c r="O1539" t="s">
        <v>16</v>
      </c>
      <c r="R1539">
        <v>8</v>
      </c>
      <c r="Y1539" s="5" t="s">
        <v>38</v>
      </c>
      <c r="AD1539" s="5" t="s">
        <v>773</v>
      </c>
      <c r="AE1539">
        <v>46.727550999999998</v>
      </c>
      <c r="AF1539">
        <v>-117.166117</v>
      </c>
      <c r="AG1539" t="s">
        <v>776</v>
      </c>
    </row>
    <row r="1540" spans="1:33" x14ac:dyDescent="0.2">
      <c r="A1540" t="s">
        <v>358</v>
      </c>
      <c r="B1540" s="1">
        <v>43726</v>
      </c>
      <c r="C1540" t="s">
        <v>34</v>
      </c>
      <c r="D1540" s="2">
        <v>0.64583333333333337</v>
      </c>
      <c r="E1540" s="2">
        <v>0.83333333333333337</v>
      </c>
      <c r="F1540">
        <v>4</v>
      </c>
      <c r="G1540" t="s">
        <v>376</v>
      </c>
      <c r="H1540" t="s">
        <v>718</v>
      </c>
      <c r="J1540">
        <v>30</v>
      </c>
      <c r="K1540">
        <v>9</v>
      </c>
      <c r="L1540" t="s">
        <v>36</v>
      </c>
      <c r="M1540" t="str">
        <f>UPPER(Workshops_2019_2023[[#This Row],[Format]])</f>
        <v>IN-PERSON</v>
      </c>
      <c r="N1540" t="s">
        <v>37</v>
      </c>
      <c r="O1540" t="s">
        <v>16</v>
      </c>
      <c r="R1540">
        <v>9</v>
      </c>
      <c r="Y1540" s="5" t="s">
        <v>65</v>
      </c>
      <c r="AA1540" s="5" t="s">
        <v>387</v>
      </c>
      <c r="AD1540" s="5" t="s">
        <v>773</v>
      </c>
      <c r="AE1540">
        <v>46.727550999999998</v>
      </c>
      <c r="AF1540">
        <v>-117.166117</v>
      </c>
      <c r="AG1540" t="s">
        <v>776</v>
      </c>
    </row>
    <row r="1541" spans="1:33" x14ac:dyDescent="0.2">
      <c r="A1541" t="s">
        <v>358</v>
      </c>
      <c r="B1541" s="1">
        <v>43740</v>
      </c>
      <c r="C1541" t="s">
        <v>34</v>
      </c>
      <c r="D1541" s="2">
        <v>0.33333333333333331</v>
      </c>
      <c r="E1541" s="2">
        <v>0.52083333333333337</v>
      </c>
      <c r="F1541">
        <v>4</v>
      </c>
      <c r="G1541" t="s">
        <v>376</v>
      </c>
      <c r="H1541" t="s">
        <v>718</v>
      </c>
      <c r="J1541">
        <v>30</v>
      </c>
      <c r="K1541">
        <v>14</v>
      </c>
      <c r="L1541" t="s">
        <v>36</v>
      </c>
      <c r="M1541" t="str">
        <f>UPPER(Workshops_2019_2023[[#This Row],[Format]])</f>
        <v>IN-PERSON</v>
      </c>
      <c r="N1541" t="s">
        <v>37</v>
      </c>
      <c r="O1541" t="s">
        <v>16</v>
      </c>
      <c r="R1541">
        <v>14</v>
      </c>
      <c r="Y1541" s="5" t="s">
        <v>415</v>
      </c>
      <c r="AA1541" s="5" t="s">
        <v>416</v>
      </c>
      <c r="AB1541" t="s">
        <v>378</v>
      </c>
      <c r="AD1541" s="5" t="s">
        <v>773</v>
      </c>
      <c r="AE1541">
        <v>46.727550999999998</v>
      </c>
      <c r="AF1541">
        <v>-117.166117</v>
      </c>
      <c r="AG1541" t="s">
        <v>776</v>
      </c>
    </row>
    <row r="1542" spans="1:33" x14ac:dyDescent="0.2">
      <c r="A1542" t="s">
        <v>358</v>
      </c>
      <c r="B1542" s="1">
        <v>43748</v>
      </c>
      <c r="C1542" t="s">
        <v>70</v>
      </c>
      <c r="D1542" s="2">
        <v>0.64583333333333337</v>
      </c>
      <c r="E1542" s="2">
        <v>0.83333333333333337</v>
      </c>
      <c r="F1542">
        <v>4</v>
      </c>
      <c r="G1542" t="s">
        <v>376</v>
      </c>
      <c r="H1542" t="s">
        <v>718</v>
      </c>
      <c r="J1542">
        <v>30</v>
      </c>
      <c r="K1542">
        <v>18</v>
      </c>
      <c r="L1542" t="s">
        <v>36</v>
      </c>
      <c r="M1542" t="str">
        <f>UPPER(Workshops_2019_2023[[#This Row],[Format]])</f>
        <v>IN-PERSON</v>
      </c>
      <c r="N1542" t="s">
        <v>37</v>
      </c>
      <c r="O1542" t="s">
        <v>16</v>
      </c>
      <c r="R1542">
        <v>18</v>
      </c>
      <c r="Y1542" s="5" t="s">
        <v>38</v>
      </c>
    </row>
    <row r="1543" spans="1:33" x14ac:dyDescent="0.2">
      <c r="A1543" t="s">
        <v>358</v>
      </c>
      <c r="B1543" s="1">
        <v>43768</v>
      </c>
      <c r="C1543" t="s">
        <v>34</v>
      </c>
      <c r="D1543" s="2">
        <v>0.33333333333333331</v>
      </c>
      <c r="E1543" s="2">
        <v>0.72916666666666663</v>
      </c>
      <c r="F1543">
        <v>10</v>
      </c>
      <c r="G1543" t="s">
        <v>376</v>
      </c>
      <c r="H1543" t="s">
        <v>718</v>
      </c>
      <c r="J1543">
        <v>30</v>
      </c>
      <c r="K1543">
        <v>21</v>
      </c>
      <c r="L1543" t="s">
        <v>36</v>
      </c>
      <c r="M1543" t="str">
        <f>UPPER(Workshops_2019_2023[[#This Row],[Format]])</f>
        <v>IN-PERSON</v>
      </c>
      <c r="N1543" t="s">
        <v>37</v>
      </c>
      <c r="O1543" t="s">
        <v>16</v>
      </c>
      <c r="R1543">
        <v>21</v>
      </c>
      <c r="Y1543" s="5" t="s">
        <v>38</v>
      </c>
      <c r="AA1543" s="5" t="s">
        <v>419</v>
      </c>
      <c r="AD1543" s="5" t="s">
        <v>420</v>
      </c>
      <c r="AE1543">
        <v>46.727995999999997</v>
      </c>
      <c r="AF1543">
        <v>-117.165668</v>
      </c>
      <c r="AG1543" t="s">
        <v>87</v>
      </c>
    </row>
    <row r="1544" spans="1:33" x14ac:dyDescent="0.2">
      <c r="A1544" t="s">
        <v>358</v>
      </c>
      <c r="B1544" s="1">
        <v>43778</v>
      </c>
      <c r="C1544" t="s">
        <v>176</v>
      </c>
      <c r="D1544" s="2">
        <v>0.33333333333333331</v>
      </c>
      <c r="E1544" s="2">
        <v>0.72916666666666663</v>
      </c>
      <c r="F1544">
        <v>10</v>
      </c>
      <c r="G1544" t="s">
        <v>376</v>
      </c>
      <c r="H1544" t="s">
        <v>718</v>
      </c>
      <c r="I1544" t="s">
        <v>730</v>
      </c>
      <c r="J1544">
        <v>30</v>
      </c>
      <c r="K1544">
        <v>0</v>
      </c>
      <c r="L1544" t="s">
        <v>43</v>
      </c>
      <c r="M1544" t="str">
        <f>UPPER(Workshops_2019_2023[[#This Row],[Format]])</f>
        <v>IN-PERSON</v>
      </c>
      <c r="N1544" t="s">
        <v>37</v>
      </c>
      <c r="O1544" t="s">
        <v>16</v>
      </c>
      <c r="Y1544" s="5" t="s">
        <v>38</v>
      </c>
      <c r="AD1544" s="5" t="s">
        <v>421</v>
      </c>
      <c r="AE1544">
        <v>46.730342</v>
      </c>
      <c r="AF1544">
        <v>-117.157557</v>
      </c>
      <c r="AG1544" t="s">
        <v>422</v>
      </c>
    </row>
    <row r="1545" spans="1:33" x14ac:dyDescent="0.2">
      <c r="A1545" t="s">
        <v>358</v>
      </c>
      <c r="B1545" s="1">
        <v>43788</v>
      </c>
      <c r="C1545" t="s">
        <v>96</v>
      </c>
      <c r="D1545" s="2">
        <v>0.33333333333333331</v>
      </c>
      <c r="E1545" s="2">
        <v>0.52083333333333337</v>
      </c>
      <c r="F1545">
        <v>4</v>
      </c>
      <c r="G1545" t="s">
        <v>376</v>
      </c>
      <c r="H1545" t="s">
        <v>718</v>
      </c>
      <c r="I1545" t="s">
        <v>701</v>
      </c>
      <c r="J1545">
        <v>30</v>
      </c>
      <c r="K1545">
        <v>19</v>
      </c>
      <c r="L1545" t="s">
        <v>36</v>
      </c>
      <c r="M1545" t="str">
        <f>UPPER(Workshops_2019_2023[[#This Row],[Format]])</f>
        <v>IN-PERSON</v>
      </c>
      <c r="N1545" t="s">
        <v>37</v>
      </c>
      <c r="O1545" t="s">
        <v>16</v>
      </c>
      <c r="R1545">
        <v>19</v>
      </c>
      <c r="Y1545" s="5" t="s">
        <v>423</v>
      </c>
      <c r="AA1545" s="5" t="s">
        <v>424</v>
      </c>
      <c r="AB1545" t="s">
        <v>425</v>
      </c>
      <c r="AD1545" s="5" t="s">
        <v>262</v>
      </c>
      <c r="AE1545">
        <v>46.729801000000002</v>
      </c>
      <c r="AF1545">
        <v>-117.161642</v>
      </c>
      <c r="AG1545" t="s">
        <v>108</v>
      </c>
    </row>
    <row r="1546" spans="1:33" x14ac:dyDescent="0.2">
      <c r="A1546" t="s">
        <v>358</v>
      </c>
      <c r="B1546" s="1">
        <v>43790</v>
      </c>
      <c r="C1546" t="s">
        <v>70</v>
      </c>
      <c r="D1546" s="2">
        <v>0.33333333333333331</v>
      </c>
      <c r="E1546" s="2">
        <v>0.52083333333333337</v>
      </c>
      <c r="F1546">
        <v>4</v>
      </c>
      <c r="G1546" t="s">
        <v>376</v>
      </c>
      <c r="H1546" t="s">
        <v>718</v>
      </c>
      <c r="I1546" t="s">
        <v>701</v>
      </c>
      <c r="J1546">
        <v>30</v>
      </c>
      <c r="K1546">
        <v>19</v>
      </c>
      <c r="L1546" t="s">
        <v>36</v>
      </c>
      <c r="M1546" t="str">
        <f>UPPER(Workshops_2019_2023[[#This Row],[Format]])</f>
        <v>IN-PERSON</v>
      </c>
      <c r="N1546" t="s">
        <v>37</v>
      </c>
      <c r="O1546" t="s">
        <v>16</v>
      </c>
      <c r="R1546">
        <v>19</v>
      </c>
      <c r="Y1546" s="5" t="s">
        <v>423</v>
      </c>
      <c r="AA1546" s="5" t="s">
        <v>424</v>
      </c>
      <c r="AB1546" t="s">
        <v>425</v>
      </c>
      <c r="AD1546" s="5" t="s">
        <v>380</v>
      </c>
      <c r="AE1546">
        <v>46.734529999999999</v>
      </c>
      <c r="AF1546">
        <v>-117.162896</v>
      </c>
      <c r="AG1546" t="s">
        <v>41</v>
      </c>
    </row>
    <row r="1547" spans="1:33" x14ac:dyDescent="0.2">
      <c r="A1547" t="s">
        <v>358</v>
      </c>
      <c r="B1547" s="1">
        <v>43852</v>
      </c>
      <c r="C1547" t="s">
        <v>98</v>
      </c>
      <c r="D1547" s="2">
        <v>0.52083333333333337</v>
      </c>
      <c r="E1547" s="2">
        <v>0.70833333333333337</v>
      </c>
      <c r="F1547">
        <v>4</v>
      </c>
      <c r="G1547" t="s">
        <v>376</v>
      </c>
      <c r="H1547" t="s">
        <v>718</v>
      </c>
      <c r="I1547" t="s">
        <v>701</v>
      </c>
      <c r="J1547">
        <v>30</v>
      </c>
      <c r="K1547">
        <v>16</v>
      </c>
      <c r="L1547" t="s">
        <v>36</v>
      </c>
      <c r="M1547" t="str">
        <f>UPPER(Workshops_2019_2023[[#This Row],[Format]])</f>
        <v>IN-PERSON</v>
      </c>
      <c r="N1547" t="s">
        <v>37</v>
      </c>
      <c r="O1547" t="s">
        <v>16</v>
      </c>
      <c r="R1547">
        <v>16</v>
      </c>
      <c r="Y1547" s="5" t="s">
        <v>38</v>
      </c>
      <c r="AD1547" s="5" t="s">
        <v>773</v>
      </c>
      <c r="AE1547">
        <v>46.727550999999998</v>
      </c>
      <c r="AF1547">
        <v>-117.166117</v>
      </c>
      <c r="AG1547" t="s">
        <v>776</v>
      </c>
    </row>
    <row r="1548" spans="1:33" x14ac:dyDescent="0.2">
      <c r="A1548" t="s">
        <v>358</v>
      </c>
      <c r="B1548" s="1">
        <v>43853</v>
      </c>
      <c r="C1548" t="s">
        <v>100</v>
      </c>
      <c r="D1548" s="2">
        <v>0.52083333333333337</v>
      </c>
      <c r="E1548" s="2">
        <v>0.70833333333333337</v>
      </c>
      <c r="F1548">
        <v>4</v>
      </c>
      <c r="G1548" t="s">
        <v>376</v>
      </c>
      <c r="H1548" t="s">
        <v>718</v>
      </c>
      <c r="J1548">
        <v>30</v>
      </c>
      <c r="K1548">
        <v>16</v>
      </c>
      <c r="L1548" t="s">
        <v>36</v>
      </c>
      <c r="M1548" t="str">
        <f>UPPER(Workshops_2019_2023[[#This Row],[Format]])</f>
        <v>IN-PERSON</v>
      </c>
      <c r="N1548" t="s">
        <v>37</v>
      </c>
      <c r="O1548" t="s">
        <v>16</v>
      </c>
      <c r="R1548">
        <v>16</v>
      </c>
      <c r="Y1548" s="5" t="s">
        <v>38</v>
      </c>
      <c r="AD1548" s="5" t="s">
        <v>773</v>
      </c>
      <c r="AE1548">
        <v>46.727550999999998</v>
      </c>
      <c r="AF1548">
        <v>-117.166117</v>
      </c>
      <c r="AG1548" t="s">
        <v>776</v>
      </c>
    </row>
    <row r="1549" spans="1:33" x14ac:dyDescent="0.2">
      <c r="A1549" t="s">
        <v>358</v>
      </c>
      <c r="B1549" s="1">
        <v>43869</v>
      </c>
      <c r="C1549" t="s">
        <v>176</v>
      </c>
      <c r="D1549" s="2">
        <v>0.33333333333333331</v>
      </c>
      <c r="E1549" s="2">
        <v>0.72916666666666663</v>
      </c>
      <c r="F1549">
        <v>10</v>
      </c>
      <c r="G1549" t="s">
        <v>376</v>
      </c>
      <c r="H1549" t="s">
        <v>718</v>
      </c>
      <c r="I1549" t="s">
        <v>677</v>
      </c>
      <c r="J1549">
        <v>30</v>
      </c>
      <c r="K1549">
        <v>14</v>
      </c>
      <c r="L1549" t="s">
        <v>36</v>
      </c>
      <c r="M1549" t="str">
        <f>UPPER(Workshops_2019_2023[[#This Row],[Format]])</f>
        <v>IN-PERSON</v>
      </c>
      <c r="N1549" t="s">
        <v>37</v>
      </c>
      <c r="O1549" t="s">
        <v>16</v>
      </c>
      <c r="R1549">
        <v>14</v>
      </c>
      <c r="Y1549" s="5" t="s">
        <v>38</v>
      </c>
      <c r="AD1549" s="5" t="s">
        <v>773</v>
      </c>
      <c r="AE1549">
        <v>46.727550999999998</v>
      </c>
      <c r="AF1549">
        <v>-117.166117</v>
      </c>
      <c r="AG1549" t="s">
        <v>776</v>
      </c>
    </row>
    <row r="1550" spans="1:33" x14ac:dyDescent="0.2">
      <c r="A1550" t="s">
        <v>358</v>
      </c>
      <c r="B1550" s="1">
        <v>43894</v>
      </c>
      <c r="C1550" t="s">
        <v>98</v>
      </c>
      <c r="D1550" s="2">
        <v>0.52083333333333337</v>
      </c>
      <c r="E1550" s="2">
        <v>0.70833333333333337</v>
      </c>
      <c r="F1550">
        <v>4</v>
      </c>
      <c r="G1550" t="s">
        <v>376</v>
      </c>
      <c r="H1550" t="s">
        <v>718</v>
      </c>
      <c r="J1550">
        <v>30</v>
      </c>
      <c r="K1550">
        <v>18</v>
      </c>
      <c r="L1550" t="s">
        <v>36</v>
      </c>
      <c r="M1550" t="str">
        <f>UPPER(Workshops_2019_2023[[#This Row],[Format]])</f>
        <v>IN-PERSON</v>
      </c>
      <c r="N1550" t="s">
        <v>37</v>
      </c>
      <c r="O1550" t="s">
        <v>16</v>
      </c>
      <c r="R1550">
        <v>18</v>
      </c>
      <c r="Y1550" s="5" t="s">
        <v>38</v>
      </c>
      <c r="AD1550" s="5" t="s">
        <v>773</v>
      </c>
      <c r="AE1550">
        <v>46.727550999999998</v>
      </c>
      <c r="AF1550">
        <v>-117.166117</v>
      </c>
      <c r="AG1550" t="s">
        <v>776</v>
      </c>
    </row>
    <row r="1551" spans="1:33" x14ac:dyDescent="0.2">
      <c r="A1551" t="s">
        <v>358</v>
      </c>
      <c r="B1551" s="1">
        <v>43942</v>
      </c>
      <c r="C1551" t="s">
        <v>96</v>
      </c>
      <c r="D1551" s="2">
        <v>0.52083333333333337</v>
      </c>
      <c r="E1551" s="2">
        <v>0.70833333333333337</v>
      </c>
      <c r="F1551">
        <v>4</v>
      </c>
      <c r="G1551" t="s">
        <v>376</v>
      </c>
      <c r="H1551" t="s">
        <v>718</v>
      </c>
      <c r="I1551" t="s">
        <v>677</v>
      </c>
      <c r="J1551">
        <v>30</v>
      </c>
      <c r="K1551">
        <v>0</v>
      </c>
      <c r="L1551" t="s">
        <v>43</v>
      </c>
      <c r="M1551" t="str">
        <f>UPPER(Workshops_2019_2023[[#This Row],[Format]])</f>
        <v>IN-PERSON</v>
      </c>
      <c r="N1551" t="s">
        <v>37</v>
      </c>
      <c r="O1551" t="s">
        <v>16</v>
      </c>
      <c r="Y1551" s="5" t="s">
        <v>38</v>
      </c>
      <c r="AC1551" s="5" t="s">
        <v>132</v>
      </c>
      <c r="AD1551" s="5" t="s">
        <v>773</v>
      </c>
      <c r="AE1551">
        <v>46.727550999999998</v>
      </c>
      <c r="AF1551">
        <v>-117.166117</v>
      </c>
      <c r="AG1551" t="s">
        <v>776</v>
      </c>
    </row>
    <row r="1552" spans="1:33" x14ac:dyDescent="0.2">
      <c r="A1552" t="s">
        <v>358</v>
      </c>
      <c r="B1552" s="1">
        <v>43943</v>
      </c>
      <c r="C1552" t="s">
        <v>98</v>
      </c>
      <c r="D1552" s="2">
        <v>0.52083333333333337</v>
      </c>
      <c r="E1552" s="2">
        <v>0.70833333333333337</v>
      </c>
      <c r="F1552">
        <v>4</v>
      </c>
      <c r="G1552" t="s">
        <v>376</v>
      </c>
      <c r="H1552" t="s">
        <v>718</v>
      </c>
      <c r="I1552" t="s">
        <v>677</v>
      </c>
      <c r="J1552">
        <v>30</v>
      </c>
      <c r="K1552">
        <v>0</v>
      </c>
      <c r="L1552" t="s">
        <v>43</v>
      </c>
      <c r="M1552" t="str">
        <f>UPPER(Workshops_2019_2023[[#This Row],[Format]])</f>
        <v>IN-PERSON</v>
      </c>
      <c r="N1552" t="s">
        <v>37</v>
      </c>
      <c r="O1552" t="s">
        <v>16</v>
      </c>
      <c r="Y1552" s="5" t="s">
        <v>38</v>
      </c>
      <c r="AC1552" s="5" t="s">
        <v>132</v>
      </c>
      <c r="AD1552" s="5" t="s">
        <v>773</v>
      </c>
      <c r="AE1552">
        <v>46.727550999999998</v>
      </c>
      <c r="AF1552">
        <v>-117.166117</v>
      </c>
      <c r="AG1552" t="s">
        <v>776</v>
      </c>
    </row>
    <row r="1553" spans="1:29" x14ac:dyDescent="0.2">
      <c r="A1553" t="s">
        <v>358</v>
      </c>
      <c r="B1553" s="1">
        <v>44391</v>
      </c>
      <c r="C1553" t="s">
        <v>98</v>
      </c>
      <c r="D1553" s="2">
        <v>0.375</v>
      </c>
      <c r="E1553" s="2">
        <v>0.66666666666666663</v>
      </c>
      <c r="F1553">
        <v>7</v>
      </c>
      <c r="G1553" t="s">
        <v>376</v>
      </c>
      <c r="H1553" t="s">
        <v>718</v>
      </c>
      <c r="I1553" t="s">
        <v>713</v>
      </c>
      <c r="K1553">
        <v>10</v>
      </c>
      <c r="L1553" t="s">
        <v>36</v>
      </c>
      <c r="M1553" t="str">
        <f>UPPER(Workshops_2019_2023[[#This Row],[Format]])</f>
        <v>ONLINE-LIVE</v>
      </c>
      <c r="N1553" t="s">
        <v>771</v>
      </c>
      <c r="O1553" t="s">
        <v>16</v>
      </c>
      <c r="R1553">
        <v>10</v>
      </c>
      <c r="Y1553" s="5" t="s">
        <v>457</v>
      </c>
      <c r="Z1553" s="5" t="s">
        <v>317</v>
      </c>
      <c r="AA1553" s="5" t="s">
        <v>463</v>
      </c>
    </row>
    <row r="1554" spans="1:29" x14ac:dyDescent="0.2">
      <c r="A1554" t="s">
        <v>521</v>
      </c>
      <c r="B1554" s="1">
        <v>44065</v>
      </c>
      <c r="C1554" t="s">
        <v>176</v>
      </c>
      <c r="D1554" s="2">
        <v>0.39583333333333331</v>
      </c>
      <c r="E1554" s="2">
        <v>0.4375</v>
      </c>
      <c r="F1554">
        <v>1</v>
      </c>
      <c r="G1554" t="s">
        <v>560</v>
      </c>
      <c r="H1554" t="s">
        <v>718</v>
      </c>
      <c r="J1554">
        <v>40</v>
      </c>
      <c r="K1554">
        <v>26</v>
      </c>
      <c r="L1554" t="s">
        <v>36</v>
      </c>
      <c r="M1554" t="str">
        <f>UPPER(Workshops_2019_2023[[#This Row],[Format]])</f>
        <v>ONLINE-LIVE</v>
      </c>
      <c r="N1554" t="s">
        <v>771</v>
      </c>
      <c r="O1554" t="s">
        <v>16</v>
      </c>
      <c r="Y1554" s="5" t="s">
        <v>134</v>
      </c>
      <c r="Z1554" s="5" t="s">
        <v>290</v>
      </c>
    </row>
    <row r="1555" spans="1:29" x14ac:dyDescent="0.2">
      <c r="A1555" t="s">
        <v>521</v>
      </c>
      <c r="B1555" s="1">
        <v>44065</v>
      </c>
      <c r="C1555" t="s">
        <v>176</v>
      </c>
      <c r="D1555" s="2">
        <v>0.45833333333333331</v>
      </c>
      <c r="E1555" s="2">
        <v>0.5</v>
      </c>
      <c r="F1555">
        <v>1</v>
      </c>
      <c r="G1555" t="s">
        <v>560</v>
      </c>
      <c r="H1555" t="s">
        <v>718</v>
      </c>
      <c r="J1555">
        <v>40</v>
      </c>
      <c r="K1555">
        <v>26</v>
      </c>
      <c r="L1555" t="s">
        <v>36</v>
      </c>
      <c r="M1555" t="str">
        <f>UPPER(Workshops_2019_2023[[#This Row],[Format]])</f>
        <v>ONLINE-LIVE</v>
      </c>
      <c r="N1555" t="s">
        <v>771</v>
      </c>
      <c r="O1555" t="s">
        <v>16</v>
      </c>
      <c r="Y1555" s="5" t="s">
        <v>134</v>
      </c>
      <c r="Z1555" s="5" t="s">
        <v>290</v>
      </c>
    </row>
    <row r="1556" spans="1:29" x14ac:dyDescent="0.2">
      <c r="A1556" t="s">
        <v>358</v>
      </c>
      <c r="B1556" s="1">
        <v>44088</v>
      </c>
      <c r="C1556" t="s">
        <v>92</v>
      </c>
      <c r="D1556" s="2">
        <v>0.41666666666666669</v>
      </c>
      <c r="E1556" s="2">
        <v>0.5</v>
      </c>
      <c r="F1556">
        <v>2</v>
      </c>
      <c r="G1556" t="s">
        <v>359</v>
      </c>
      <c r="H1556" t="s">
        <v>718</v>
      </c>
      <c r="J1556">
        <v>25</v>
      </c>
      <c r="K1556">
        <v>0</v>
      </c>
      <c r="L1556" t="s">
        <v>43</v>
      </c>
      <c r="M1556" t="str">
        <f>UPPER(Workshops_2019_2023[[#This Row],[Format]])</f>
        <v>ONLINE-LIVE</v>
      </c>
      <c r="N1556" t="s">
        <v>771</v>
      </c>
      <c r="O1556" t="s">
        <v>29</v>
      </c>
      <c r="AC1556" s="5" t="s">
        <v>453</v>
      </c>
    </row>
    <row r="1557" spans="1:29" x14ac:dyDescent="0.2">
      <c r="A1557" t="s">
        <v>358</v>
      </c>
      <c r="B1557" s="1">
        <v>44097</v>
      </c>
      <c r="C1557" t="s">
        <v>98</v>
      </c>
      <c r="D1557" s="2">
        <v>0.375</v>
      </c>
      <c r="E1557" s="2">
        <v>0.625</v>
      </c>
      <c r="F1557">
        <v>6</v>
      </c>
      <c r="G1557" t="s">
        <v>376</v>
      </c>
      <c r="H1557" t="s">
        <v>718</v>
      </c>
      <c r="I1557" t="s">
        <v>701</v>
      </c>
      <c r="J1557">
        <v>20</v>
      </c>
      <c r="K1557">
        <v>11</v>
      </c>
      <c r="L1557" t="s">
        <v>36</v>
      </c>
      <c r="M1557" t="str">
        <f>UPPER(Workshops_2019_2023[[#This Row],[Format]])</f>
        <v>ONLINE-LIVE</v>
      </c>
      <c r="N1557" t="s">
        <v>771</v>
      </c>
      <c r="O1557" t="s">
        <v>29</v>
      </c>
      <c r="R1557">
        <v>10</v>
      </c>
      <c r="U1557">
        <v>1</v>
      </c>
      <c r="Y1557" s="5" t="s">
        <v>302</v>
      </c>
      <c r="Z1557" s="5" t="s">
        <v>22</v>
      </c>
      <c r="AC1557" s="5" t="s">
        <v>450</v>
      </c>
    </row>
    <row r="1558" spans="1:29" x14ac:dyDescent="0.2">
      <c r="A1558" t="s">
        <v>358</v>
      </c>
      <c r="B1558" s="1">
        <v>44109</v>
      </c>
      <c r="C1558" t="s">
        <v>92</v>
      </c>
      <c r="D1558" s="2">
        <v>0.4375</v>
      </c>
      <c r="E1558" s="2">
        <v>0.52083333333333337</v>
      </c>
      <c r="F1558">
        <v>2</v>
      </c>
      <c r="G1558" t="s">
        <v>359</v>
      </c>
      <c r="H1558" t="s">
        <v>718</v>
      </c>
      <c r="J1558">
        <v>10</v>
      </c>
      <c r="K1558">
        <v>7</v>
      </c>
      <c r="L1558" t="s">
        <v>36</v>
      </c>
      <c r="M1558" t="str">
        <f>UPPER(Workshops_2019_2023[[#This Row],[Format]])</f>
        <v>ONLINE-LIVE</v>
      </c>
      <c r="N1558" t="s">
        <v>289</v>
      </c>
      <c r="O1558" t="s">
        <v>29</v>
      </c>
      <c r="P1558">
        <v>1</v>
      </c>
      <c r="Q1558">
        <v>2</v>
      </c>
      <c r="R1558">
        <v>2</v>
      </c>
      <c r="T1558">
        <v>1</v>
      </c>
      <c r="U1558">
        <v>1</v>
      </c>
      <c r="Y1558" s="5" t="s">
        <v>302</v>
      </c>
      <c r="Z1558" s="5" t="s">
        <v>22</v>
      </c>
      <c r="AC1558" s="5" t="s">
        <v>443</v>
      </c>
    </row>
    <row r="1559" spans="1:29" x14ac:dyDescent="0.2">
      <c r="A1559" t="s">
        <v>358</v>
      </c>
      <c r="B1559" s="1">
        <v>44112</v>
      </c>
      <c r="C1559" t="s">
        <v>100</v>
      </c>
      <c r="D1559" s="2">
        <v>0.625</v>
      </c>
      <c r="E1559" s="2">
        <v>0.70833333333333337</v>
      </c>
      <c r="F1559">
        <v>2</v>
      </c>
      <c r="G1559" t="s">
        <v>359</v>
      </c>
      <c r="H1559" t="s">
        <v>718</v>
      </c>
      <c r="J1559">
        <v>25</v>
      </c>
      <c r="K1559">
        <v>8</v>
      </c>
      <c r="L1559" t="s">
        <v>36</v>
      </c>
      <c r="M1559" t="str">
        <f>UPPER(Workshops_2019_2023[[#This Row],[Format]])</f>
        <v>ONLINE-LIVE</v>
      </c>
      <c r="N1559" t="s">
        <v>771</v>
      </c>
      <c r="O1559" t="s">
        <v>29</v>
      </c>
      <c r="R1559">
        <v>6</v>
      </c>
      <c r="S1559">
        <v>2</v>
      </c>
      <c r="Y1559" s="5" t="s">
        <v>451</v>
      </c>
    </row>
    <row r="1560" spans="1:29" x14ac:dyDescent="0.2">
      <c r="A1560" t="s">
        <v>358</v>
      </c>
      <c r="B1560" s="1">
        <v>44117</v>
      </c>
      <c r="C1560" t="s">
        <v>96</v>
      </c>
      <c r="D1560" s="2">
        <v>0.41666666666666669</v>
      </c>
      <c r="E1560" s="2">
        <v>0.66666666666666663</v>
      </c>
      <c r="F1560">
        <v>6</v>
      </c>
      <c r="G1560" t="s">
        <v>376</v>
      </c>
      <c r="H1560" t="s">
        <v>718</v>
      </c>
      <c r="I1560" t="s">
        <v>677</v>
      </c>
      <c r="J1560">
        <v>20</v>
      </c>
      <c r="K1560">
        <v>10</v>
      </c>
      <c r="L1560" t="s">
        <v>36</v>
      </c>
      <c r="M1560" t="str">
        <f>UPPER(Workshops_2019_2023[[#This Row],[Format]])</f>
        <v>ONLINE-LIVE</v>
      </c>
      <c r="N1560" t="s">
        <v>771</v>
      </c>
      <c r="O1560" t="s">
        <v>29</v>
      </c>
      <c r="Q1560">
        <v>2</v>
      </c>
      <c r="R1560">
        <v>7</v>
      </c>
      <c r="S1560">
        <v>1</v>
      </c>
      <c r="Y1560" s="5" t="s">
        <v>302</v>
      </c>
      <c r="Z1560" s="5" t="s">
        <v>22</v>
      </c>
      <c r="AC1560" s="5" t="s">
        <v>450</v>
      </c>
    </row>
    <row r="1561" spans="1:29" x14ac:dyDescent="0.2">
      <c r="A1561" t="s">
        <v>193</v>
      </c>
      <c r="B1561" s="1">
        <v>44125</v>
      </c>
      <c r="C1561" t="s">
        <v>98</v>
      </c>
      <c r="D1561" s="2">
        <v>0.52083333333333337</v>
      </c>
      <c r="E1561" s="2">
        <v>0.54166666666666663</v>
      </c>
      <c r="F1561">
        <v>0</v>
      </c>
      <c r="G1561" t="s">
        <v>300</v>
      </c>
      <c r="H1561" t="s">
        <v>718</v>
      </c>
      <c r="K1561">
        <v>0</v>
      </c>
      <c r="L1561" t="s">
        <v>43</v>
      </c>
      <c r="M1561" t="str">
        <f>UPPER(Workshops_2019_2023[[#This Row],[Format]])</f>
        <v>ONLINE-LIVE</v>
      </c>
      <c r="N1561" t="s">
        <v>289</v>
      </c>
      <c r="O1561" t="s">
        <v>301</v>
      </c>
      <c r="Y1561" s="5" t="s">
        <v>302</v>
      </c>
      <c r="Z1561" s="5" t="s">
        <v>22</v>
      </c>
      <c r="AC1561" s="5" t="s">
        <v>303</v>
      </c>
    </row>
    <row r="1562" spans="1:29" x14ac:dyDescent="0.2">
      <c r="A1562" t="s">
        <v>358</v>
      </c>
      <c r="B1562" s="1">
        <v>44145</v>
      </c>
      <c r="C1562" t="s">
        <v>96</v>
      </c>
      <c r="D1562" s="2">
        <v>0.54166666666666663</v>
      </c>
      <c r="E1562" s="2">
        <v>0.625</v>
      </c>
      <c r="F1562">
        <v>2</v>
      </c>
      <c r="G1562" t="s">
        <v>359</v>
      </c>
      <c r="H1562" t="s">
        <v>718</v>
      </c>
      <c r="J1562">
        <v>25</v>
      </c>
      <c r="K1562">
        <v>15</v>
      </c>
      <c r="L1562" t="s">
        <v>36</v>
      </c>
      <c r="M1562" t="str">
        <f>UPPER(Workshops_2019_2023[[#This Row],[Format]])</f>
        <v>ONLINE-LIVE</v>
      </c>
      <c r="N1562" t="s">
        <v>771</v>
      </c>
      <c r="O1562" t="s">
        <v>29</v>
      </c>
      <c r="Q1562">
        <v>2</v>
      </c>
      <c r="R1562">
        <v>8</v>
      </c>
      <c r="S1562">
        <v>1</v>
      </c>
      <c r="T1562">
        <v>3</v>
      </c>
      <c r="U1562">
        <v>1</v>
      </c>
      <c r="Y1562" s="5" t="s">
        <v>302</v>
      </c>
      <c r="Z1562" s="5" t="s">
        <v>22</v>
      </c>
      <c r="AC1562" s="5" t="s">
        <v>443</v>
      </c>
    </row>
    <row r="1563" spans="1:29" x14ac:dyDescent="0.2">
      <c r="A1563" t="s">
        <v>358</v>
      </c>
      <c r="B1563" s="1">
        <v>44154</v>
      </c>
      <c r="C1563" t="s">
        <v>100</v>
      </c>
      <c r="D1563" s="2">
        <v>0.54166666666666663</v>
      </c>
      <c r="E1563" s="2">
        <v>0.66666666666666663</v>
      </c>
      <c r="F1563">
        <v>3</v>
      </c>
      <c r="G1563" t="s">
        <v>376</v>
      </c>
      <c r="H1563" t="s">
        <v>718</v>
      </c>
      <c r="I1563" t="s">
        <v>677</v>
      </c>
      <c r="J1563">
        <v>15</v>
      </c>
      <c r="K1563">
        <v>11</v>
      </c>
      <c r="L1563" t="s">
        <v>36</v>
      </c>
      <c r="M1563" t="str">
        <f>UPPER(Workshops_2019_2023[[#This Row],[Format]])</f>
        <v>ONLINE-LIVE</v>
      </c>
      <c r="N1563" t="s">
        <v>771</v>
      </c>
      <c r="O1563" t="s">
        <v>16</v>
      </c>
      <c r="R1563">
        <v>11</v>
      </c>
      <c r="Y1563" s="5" t="s">
        <v>299</v>
      </c>
      <c r="Z1563" s="5" t="s">
        <v>316</v>
      </c>
      <c r="AA1563" s="5" t="s">
        <v>444</v>
      </c>
      <c r="AB1563" t="s">
        <v>757</v>
      </c>
    </row>
    <row r="1564" spans="1:29" x14ac:dyDescent="0.2">
      <c r="A1564" t="s">
        <v>358</v>
      </c>
      <c r="B1564" s="1">
        <v>44155</v>
      </c>
      <c r="C1564" t="s">
        <v>103</v>
      </c>
      <c r="D1564" s="2">
        <v>0.54166666666666663</v>
      </c>
      <c r="E1564" s="2">
        <v>0.66666666666666663</v>
      </c>
      <c r="F1564">
        <v>3</v>
      </c>
      <c r="G1564" t="s">
        <v>376</v>
      </c>
      <c r="H1564" t="s">
        <v>718</v>
      </c>
      <c r="I1564" t="s">
        <v>677</v>
      </c>
      <c r="J1564">
        <v>15</v>
      </c>
      <c r="K1564">
        <v>11</v>
      </c>
      <c r="L1564" t="s">
        <v>36</v>
      </c>
      <c r="M1564" t="str">
        <f>UPPER(Workshops_2019_2023[[#This Row],[Format]])</f>
        <v>ONLINE-LIVE</v>
      </c>
      <c r="N1564" t="s">
        <v>289</v>
      </c>
      <c r="O1564" t="s">
        <v>16</v>
      </c>
      <c r="R1564">
        <v>11</v>
      </c>
      <c r="Y1564" s="5" t="s">
        <v>299</v>
      </c>
      <c r="Z1564" s="5" t="s">
        <v>316</v>
      </c>
      <c r="AA1564" s="5" t="s">
        <v>444</v>
      </c>
      <c r="AB1564" t="s">
        <v>757</v>
      </c>
    </row>
    <row r="1565" spans="1:29" x14ac:dyDescent="0.2">
      <c r="A1565" t="s">
        <v>358</v>
      </c>
      <c r="B1565" s="1">
        <v>44167</v>
      </c>
      <c r="C1565" t="s">
        <v>98</v>
      </c>
      <c r="D1565" s="2">
        <v>0.375</v>
      </c>
      <c r="E1565" s="2">
        <v>0.625</v>
      </c>
      <c r="F1565">
        <v>6</v>
      </c>
      <c r="G1565" t="s">
        <v>376</v>
      </c>
      <c r="H1565" t="s">
        <v>718</v>
      </c>
      <c r="I1565" t="s">
        <v>701</v>
      </c>
      <c r="J1565">
        <v>20</v>
      </c>
      <c r="K1565">
        <v>15</v>
      </c>
      <c r="L1565" t="s">
        <v>36</v>
      </c>
      <c r="M1565" t="str">
        <f>UPPER(Workshops_2019_2023[[#This Row],[Format]])</f>
        <v>ONLINE-LIVE</v>
      </c>
      <c r="N1565" t="s">
        <v>771</v>
      </c>
      <c r="O1565" t="s">
        <v>29</v>
      </c>
      <c r="Q1565">
        <v>1</v>
      </c>
      <c r="R1565">
        <v>12</v>
      </c>
      <c r="T1565">
        <v>1</v>
      </c>
      <c r="U1565">
        <v>1</v>
      </c>
      <c r="Y1565" s="5" t="s">
        <v>302</v>
      </c>
      <c r="Z1565" s="5" t="s">
        <v>22</v>
      </c>
      <c r="AC1565" s="5" t="s">
        <v>443</v>
      </c>
    </row>
    <row r="1566" spans="1:29" x14ac:dyDescent="0.2">
      <c r="A1566" t="s">
        <v>358</v>
      </c>
      <c r="B1566" s="1">
        <v>44172</v>
      </c>
      <c r="C1566" t="s">
        <v>92</v>
      </c>
      <c r="D1566" s="2">
        <v>0.625</v>
      </c>
      <c r="E1566" s="2">
        <v>0.70833333333333337</v>
      </c>
      <c r="F1566">
        <v>2</v>
      </c>
      <c r="G1566" t="s">
        <v>359</v>
      </c>
      <c r="H1566" t="s">
        <v>718</v>
      </c>
      <c r="J1566">
        <v>25</v>
      </c>
      <c r="K1566">
        <v>9</v>
      </c>
      <c r="L1566" t="s">
        <v>36</v>
      </c>
      <c r="M1566" t="str">
        <f>UPPER(Workshops_2019_2023[[#This Row],[Format]])</f>
        <v>ONLINE-LIVE</v>
      </c>
      <c r="N1566" t="s">
        <v>771</v>
      </c>
      <c r="O1566" t="s">
        <v>29</v>
      </c>
      <c r="R1566">
        <v>7</v>
      </c>
      <c r="S1566">
        <v>1</v>
      </c>
      <c r="T1566">
        <v>1</v>
      </c>
      <c r="Y1566" s="5" t="s">
        <v>302</v>
      </c>
      <c r="Z1566" s="5" t="s">
        <v>22</v>
      </c>
      <c r="AC1566" s="5" t="s">
        <v>443</v>
      </c>
    </row>
    <row r="1567" spans="1:29" x14ac:dyDescent="0.2">
      <c r="A1567" t="s">
        <v>358</v>
      </c>
      <c r="B1567" s="1">
        <v>44216</v>
      </c>
      <c r="C1567" t="s">
        <v>98</v>
      </c>
      <c r="F1567">
        <v>2</v>
      </c>
      <c r="G1567" t="s">
        <v>359</v>
      </c>
      <c r="H1567" t="s">
        <v>718</v>
      </c>
      <c r="J1567">
        <v>25</v>
      </c>
      <c r="K1567">
        <v>18</v>
      </c>
      <c r="L1567" t="s">
        <v>36</v>
      </c>
      <c r="M1567" t="str">
        <f>UPPER(Workshops_2019_2023[[#This Row],[Format]])</f>
        <v>ONLINE-LIVE</v>
      </c>
      <c r="N1567" t="s">
        <v>771</v>
      </c>
      <c r="O1567" t="s">
        <v>29</v>
      </c>
      <c r="Q1567">
        <v>6</v>
      </c>
      <c r="R1567">
        <v>8</v>
      </c>
      <c r="S1567">
        <v>3</v>
      </c>
      <c r="U1567">
        <v>1</v>
      </c>
      <c r="Y1567" s="5" t="s">
        <v>457</v>
      </c>
    </row>
    <row r="1568" spans="1:29" x14ac:dyDescent="0.2">
      <c r="A1568" t="s">
        <v>358</v>
      </c>
      <c r="B1568" s="1">
        <v>44216</v>
      </c>
      <c r="C1568" t="s">
        <v>98</v>
      </c>
      <c r="D1568" s="2">
        <v>0.625</v>
      </c>
      <c r="E1568" s="2">
        <v>0.70833333333333337</v>
      </c>
      <c r="F1568">
        <v>2</v>
      </c>
      <c r="G1568" t="s">
        <v>359</v>
      </c>
      <c r="H1568" t="s">
        <v>718</v>
      </c>
      <c r="J1568">
        <v>25</v>
      </c>
      <c r="K1568">
        <v>18</v>
      </c>
      <c r="L1568" t="s">
        <v>36</v>
      </c>
      <c r="M1568" t="str">
        <f>UPPER(Workshops_2019_2023[[#This Row],[Format]])</f>
        <v>ONLINE-LIVE</v>
      </c>
      <c r="N1568" t="s">
        <v>771</v>
      </c>
      <c r="O1568" t="s">
        <v>29</v>
      </c>
      <c r="Q1568">
        <v>6</v>
      </c>
      <c r="R1568">
        <v>8</v>
      </c>
      <c r="S1568">
        <v>3</v>
      </c>
      <c r="U1568">
        <v>1</v>
      </c>
      <c r="Y1568" s="5" t="s">
        <v>457</v>
      </c>
    </row>
    <row r="1569" spans="1:33" x14ac:dyDescent="0.2">
      <c r="A1569" t="s">
        <v>358</v>
      </c>
      <c r="B1569" s="1">
        <v>44223</v>
      </c>
      <c r="C1569" t="s">
        <v>98</v>
      </c>
      <c r="F1569">
        <v>6</v>
      </c>
      <c r="G1569" t="s">
        <v>376</v>
      </c>
      <c r="H1569" t="s">
        <v>718</v>
      </c>
      <c r="I1569" t="s">
        <v>701</v>
      </c>
      <c r="J1569">
        <v>20</v>
      </c>
      <c r="K1569">
        <v>11</v>
      </c>
      <c r="L1569" t="s">
        <v>36</v>
      </c>
      <c r="M1569" t="str">
        <f>UPPER(Workshops_2019_2023[[#This Row],[Format]])</f>
        <v>ONLINE-LIVE</v>
      </c>
      <c r="N1569" t="s">
        <v>771</v>
      </c>
      <c r="O1569" t="s">
        <v>29</v>
      </c>
      <c r="Q1569">
        <v>3</v>
      </c>
      <c r="R1569">
        <v>6</v>
      </c>
      <c r="U1569">
        <v>2</v>
      </c>
      <c r="Y1569" s="5" t="s">
        <v>457</v>
      </c>
    </row>
    <row r="1570" spans="1:33" x14ac:dyDescent="0.2">
      <c r="A1570" t="s">
        <v>358</v>
      </c>
      <c r="B1570" s="1">
        <v>44223</v>
      </c>
      <c r="C1570" t="s">
        <v>98</v>
      </c>
      <c r="D1570" s="2">
        <v>0.375</v>
      </c>
      <c r="E1570" s="2">
        <v>0.625</v>
      </c>
      <c r="F1570">
        <v>6</v>
      </c>
      <c r="G1570" t="s">
        <v>376</v>
      </c>
      <c r="H1570" t="s">
        <v>718</v>
      </c>
      <c r="I1570" t="s">
        <v>701</v>
      </c>
      <c r="J1570">
        <v>20</v>
      </c>
      <c r="K1570">
        <v>11</v>
      </c>
      <c r="L1570" t="s">
        <v>36</v>
      </c>
      <c r="M1570" t="str">
        <f>UPPER(Workshops_2019_2023[[#This Row],[Format]])</f>
        <v>ONLINE-LIVE</v>
      </c>
      <c r="N1570" t="s">
        <v>771</v>
      </c>
      <c r="O1570" t="s">
        <v>29</v>
      </c>
      <c r="Q1570">
        <v>3</v>
      </c>
      <c r="R1570">
        <v>6</v>
      </c>
      <c r="U1570">
        <v>2</v>
      </c>
      <c r="Y1570" s="5" t="s">
        <v>457</v>
      </c>
    </row>
    <row r="1571" spans="1:33" x14ac:dyDescent="0.2">
      <c r="A1571" t="s">
        <v>358</v>
      </c>
      <c r="B1571" s="1">
        <v>44277</v>
      </c>
      <c r="C1571" t="s">
        <v>92</v>
      </c>
      <c r="F1571">
        <v>6</v>
      </c>
      <c r="G1571" t="s">
        <v>376</v>
      </c>
      <c r="H1571" t="s">
        <v>718</v>
      </c>
      <c r="I1571" t="s">
        <v>701</v>
      </c>
      <c r="K1571">
        <v>11</v>
      </c>
      <c r="L1571" t="s">
        <v>36</v>
      </c>
      <c r="M1571" t="str">
        <f>UPPER(Workshops_2019_2023[[#This Row],[Format]])</f>
        <v>ONLINE-LIVE</v>
      </c>
      <c r="N1571" t="s">
        <v>771</v>
      </c>
      <c r="O1571" t="s">
        <v>29</v>
      </c>
      <c r="Q1571">
        <v>1</v>
      </c>
      <c r="R1571">
        <v>5</v>
      </c>
      <c r="T1571">
        <v>2</v>
      </c>
      <c r="U1571">
        <v>3</v>
      </c>
    </row>
    <row r="1572" spans="1:33" x14ac:dyDescent="0.2">
      <c r="A1572" t="s">
        <v>358</v>
      </c>
      <c r="B1572" s="1">
        <v>44277</v>
      </c>
      <c r="C1572" t="s">
        <v>92</v>
      </c>
      <c r="D1572" s="2">
        <v>0.375</v>
      </c>
      <c r="E1572" s="2">
        <v>0.625</v>
      </c>
      <c r="F1572">
        <v>6</v>
      </c>
      <c r="G1572" t="s">
        <v>376</v>
      </c>
      <c r="H1572" t="s">
        <v>718</v>
      </c>
      <c r="I1572" t="s">
        <v>701</v>
      </c>
      <c r="K1572">
        <v>11</v>
      </c>
      <c r="L1572" t="s">
        <v>36</v>
      </c>
      <c r="M1572" t="str">
        <f>UPPER(Workshops_2019_2023[[#This Row],[Format]])</f>
        <v>ONLINE-LIVE</v>
      </c>
      <c r="N1572" t="s">
        <v>771</v>
      </c>
      <c r="O1572" t="s">
        <v>29</v>
      </c>
      <c r="Q1572">
        <v>1</v>
      </c>
      <c r="R1572">
        <v>5</v>
      </c>
      <c r="T1572">
        <v>2</v>
      </c>
      <c r="U1572">
        <v>3</v>
      </c>
    </row>
    <row r="1573" spans="1:33" x14ac:dyDescent="0.2">
      <c r="A1573" t="s">
        <v>358</v>
      </c>
      <c r="B1573" s="1">
        <v>44306</v>
      </c>
      <c r="C1573" t="s">
        <v>96</v>
      </c>
      <c r="F1573">
        <v>6</v>
      </c>
      <c r="G1573" t="s">
        <v>376</v>
      </c>
      <c r="H1573" t="s">
        <v>718</v>
      </c>
      <c r="I1573" t="s">
        <v>677</v>
      </c>
      <c r="K1573">
        <v>12</v>
      </c>
      <c r="L1573" t="s">
        <v>36</v>
      </c>
      <c r="M1573" t="str">
        <f>UPPER(Workshops_2019_2023[[#This Row],[Format]])</f>
        <v>ONLINE-LIVE</v>
      </c>
      <c r="N1573" t="s">
        <v>771</v>
      </c>
      <c r="O1573" t="s">
        <v>29</v>
      </c>
      <c r="R1573">
        <v>10</v>
      </c>
      <c r="S1573">
        <v>1</v>
      </c>
      <c r="Y1573" s="5" t="s">
        <v>457</v>
      </c>
    </row>
    <row r="1574" spans="1:33" x14ac:dyDescent="0.2">
      <c r="A1574" t="s">
        <v>358</v>
      </c>
      <c r="B1574" s="1">
        <v>44306</v>
      </c>
      <c r="C1574" t="s">
        <v>96</v>
      </c>
      <c r="D1574" s="2">
        <v>0.375</v>
      </c>
      <c r="E1574" s="2">
        <v>0.625</v>
      </c>
      <c r="F1574">
        <v>6</v>
      </c>
      <c r="G1574" t="s">
        <v>376</v>
      </c>
      <c r="H1574" t="s">
        <v>718</v>
      </c>
      <c r="I1574" t="s">
        <v>677</v>
      </c>
      <c r="K1574">
        <v>12</v>
      </c>
      <c r="L1574" t="s">
        <v>36</v>
      </c>
      <c r="M1574" t="str">
        <f>UPPER(Workshops_2019_2023[[#This Row],[Format]])</f>
        <v>ONLINE-LIVE</v>
      </c>
      <c r="N1574" t="s">
        <v>771</v>
      </c>
      <c r="O1574" t="s">
        <v>29</v>
      </c>
      <c r="R1574">
        <v>10</v>
      </c>
      <c r="S1574">
        <v>1</v>
      </c>
      <c r="Y1574" s="5" t="s">
        <v>457</v>
      </c>
    </row>
    <row r="1575" spans="1:33" x14ac:dyDescent="0.2">
      <c r="A1575" t="s">
        <v>358</v>
      </c>
      <c r="B1575" s="1">
        <v>44348</v>
      </c>
      <c r="C1575" t="s">
        <v>96</v>
      </c>
      <c r="F1575">
        <v>6</v>
      </c>
      <c r="G1575" t="s">
        <v>376</v>
      </c>
      <c r="H1575" t="s">
        <v>718</v>
      </c>
      <c r="I1575" t="s">
        <v>672</v>
      </c>
      <c r="K1575">
        <v>13</v>
      </c>
      <c r="L1575" t="s">
        <v>36</v>
      </c>
      <c r="M1575" t="str">
        <f>UPPER(Workshops_2019_2023[[#This Row],[Format]])</f>
        <v>ONLINE-LIVE</v>
      </c>
      <c r="N1575" t="s">
        <v>771</v>
      </c>
      <c r="O1575" t="s">
        <v>16</v>
      </c>
      <c r="R1575">
        <v>13</v>
      </c>
      <c r="Y1575" s="5" t="s">
        <v>457</v>
      </c>
    </row>
    <row r="1576" spans="1:33" x14ac:dyDescent="0.2">
      <c r="A1576" t="s">
        <v>358</v>
      </c>
      <c r="B1576" s="1">
        <v>44348</v>
      </c>
      <c r="C1576" t="s">
        <v>96</v>
      </c>
      <c r="D1576" s="2">
        <v>0.375</v>
      </c>
      <c r="E1576" s="2">
        <v>0.64583333333333337</v>
      </c>
      <c r="F1576">
        <v>6</v>
      </c>
      <c r="G1576" t="s">
        <v>376</v>
      </c>
      <c r="H1576" t="s">
        <v>718</v>
      </c>
      <c r="I1576" t="s">
        <v>672</v>
      </c>
      <c r="K1576">
        <v>13</v>
      </c>
      <c r="L1576" t="s">
        <v>36</v>
      </c>
      <c r="M1576" t="str">
        <f>UPPER(Workshops_2019_2023[[#This Row],[Format]])</f>
        <v>ONLINE-LIVE</v>
      </c>
      <c r="N1576" t="s">
        <v>771</v>
      </c>
      <c r="O1576" t="s">
        <v>16</v>
      </c>
      <c r="R1576">
        <v>13</v>
      </c>
      <c r="Y1576" s="5" t="s">
        <v>457</v>
      </c>
    </row>
    <row r="1577" spans="1:33" x14ac:dyDescent="0.2">
      <c r="A1577" t="s">
        <v>193</v>
      </c>
      <c r="B1577" s="1">
        <v>44839</v>
      </c>
      <c r="D1577" s="2">
        <v>0.75</v>
      </c>
      <c r="E1577" s="2">
        <v>0.79166666666666663</v>
      </c>
      <c r="F1577">
        <v>1</v>
      </c>
      <c r="G1577" t="s">
        <v>200</v>
      </c>
      <c r="H1577" t="s">
        <v>719</v>
      </c>
      <c r="I1577" t="s">
        <v>681</v>
      </c>
      <c r="K1577">
        <v>8</v>
      </c>
      <c r="L1577" t="s">
        <v>36</v>
      </c>
      <c r="M1577" t="str">
        <f>UPPER(Workshops_2019_2023[[#This Row],[Format]])</f>
        <v>IN-PERSON</v>
      </c>
      <c r="N1577" t="s">
        <v>37</v>
      </c>
      <c r="O1577" t="s">
        <v>16</v>
      </c>
      <c r="R1577">
        <v>8</v>
      </c>
      <c r="Y1577" s="5" t="s">
        <v>134</v>
      </c>
      <c r="Z1577" s="5" t="s">
        <v>135</v>
      </c>
    </row>
    <row r="1578" spans="1:33" x14ac:dyDescent="0.2">
      <c r="A1578" t="s">
        <v>521</v>
      </c>
      <c r="B1578" s="1">
        <v>44973</v>
      </c>
      <c r="C1578" t="s">
        <v>100</v>
      </c>
      <c r="D1578" s="2">
        <v>0.45833333333333331</v>
      </c>
      <c r="E1578" s="2">
        <v>0.5</v>
      </c>
      <c r="F1578">
        <v>1</v>
      </c>
      <c r="G1578" t="s">
        <v>560</v>
      </c>
      <c r="H1578" t="s">
        <v>719</v>
      </c>
      <c r="K1578">
        <v>20</v>
      </c>
      <c r="L1578" t="s">
        <v>36</v>
      </c>
      <c r="M1578" t="str">
        <f>UPPER(Workshops_2019_2023[[#This Row],[Format]])</f>
        <v>IN-PERSON</v>
      </c>
      <c r="N1578" t="s">
        <v>37</v>
      </c>
      <c r="O1578" t="s">
        <v>16</v>
      </c>
      <c r="R1578">
        <v>20</v>
      </c>
      <c r="Y1578" s="5" t="s">
        <v>134</v>
      </c>
      <c r="Z1578" s="5" t="s">
        <v>290</v>
      </c>
    </row>
    <row r="1579" spans="1:33" x14ac:dyDescent="0.2">
      <c r="A1579" t="s">
        <v>521</v>
      </c>
      <c r="B1579" s="1">
        <v>44978</v>
      </c>
      <c r="C1579" t="s">
        <v>96</v>
      </c>
      <c r="D1579" s="2">
        <v>0.375</v>
      </c>
      <c r="E1579" s="2">
        <v>0.41666666666666669</v>
      </c>
      <c r="F1579">
        <v>1</v>
      </c>
      <c r="G1579" t="s">
        <v>560</v>
      </c>
      <c r="H1579" t="s">
        <v>719</v>
      </c>
      <c r="K1579">
        <v>4</v>
      </c>
      <c r="L1579" t="s">
        <v>36</v>
      </c>
      <c r="M1579" t="str">
        <f>UPPER(Workshops_2019_2023[[#This Row],[Format]])</f>
        <v>IN-PERSON</v>
      </c>
      <c r="N1579" t="s">
        <v>37</v>
      </c>
      <c r="O1579" t="s">
        <v>16</v>
      </c>
      <c r="R1579">
        <v>4</v>
      </c>
      <c r="Y1579" s="5" t="s">
        <v>134</v>
      </c>
      <c r="Z1579" s="5" t="s">
        <v>290</v>
      </c>
    </row>
    <row r="1580" spans="1:33" x14ac:dyDescent="0.2">
      <c r="A1580" t="s">
        <v>521</v>
      </c>
      <c r="B1580" s="1">
        <v>44994</v>
      </c>
      <c r="C1580" t="s">
        <v>100</v>
      </c>
      <c r="D1580" s="2">
        <v>0.41666666666666669</v>
      </c>
      <c r="E1580" s="2">
        <v>0.45833333333333331</v>
      </c>
      <c r="F1580">
        <v>1</v>
      </c>
      <c r="G1580" t="s">
        <v>560</v>
      </c>
      <c r="H1580" t="s">
        <v>719</v>
      </c>
      <c r="K1580">
        <v>13</v>
      </c>
      <c r="L1580" t="s">
        <v>36</v>
      </c>
      <c r="M1580" t="str">
        <f>UPPER(Workshops_2019_2023[[#This Row],[Format]])</f>
        <v>IN-PERSON</v>
      </c>
      <c r="N1580" t="s">
        <v>37</v>
      </c>
      <c r="O1580" t="s">
        <v>16</v>
      </c>
      <c r="R1580">
        <v>13</v>
      </c>
      <c r="Y1580" s="5" t="s">
        <v>134</v>
      </c>
      <c r="Z1580" s="5" t="s">
        <v>290</v>
      </c>
    </row>
    <row r="1581" spans="1:33" x14ac:dyDescent="0.2">
      <c r="A1581" t="s">
        <v>521</v>
      </c>
      <c r="B1581" s="1">
        <v>45022</v>
      </c>
      <c r="C1581" t="s">
        <v>100</v>
      </c>
      <c r="D1581" s="2">
        <v>0.47916666666666669</v>
      </c>
      <c r="E1581" s="2">
        <v>0.52083333333333337</v>
      </c>
      <c r="F1581">
        <v>1</v>
      </c>
      <c r="G1581" t="s">
        <v>560</v>
      </c>
      <c r="H1581" t="s">
        <v>719</v>
      </c>
      <c r="K1581">
        <v>18</v>
      </c>
      <c r="L1581" t="s">
        <v>36</v>
      </c>
      <c r="M1581" t="str">
        <f>UPPER(Workshops_2019_2023[[#This Row],[Format]])</f>
        <v>IN-PERSON</v>
      </c>
      <c r="N1581" t="s">
        <v>37</v>
      </c>
      <c r="O1581" t="s">
        <v>16</v>
      </c>
      <c r="R1581">
        <v>18</v>
      </c>
      <c r="Y1581" s="5" t="s">
        <v>134</v>
      </c>
      <c r="Z1581" s="5" t="s">
        <v>290</v>
      </c>
    </row>
    <row r="1582" spans="1:33" x14ac:dyDescent="0.2">
      <c r="A1582" t="s">
        <v>521</v>
      </c>
      <c r="B1582" s="1">
        <v>45151</v>
      </c>
      <c r="C1582" t="s">
        <v>539</v>
      </c>
      <c r="D1582" s="2">
        <v>0.4375</v>
      </c>
      <c r="E1582" s="2">
        <v>0.47916666666666669</v>
      </c>
      <c r="F1582">
        <v>1</v>
      </c>
      <c r="G1582" t="s">
        <v>560</v>
      </c>
      <c r="H1582" t="s">
        <v>719</v>
      </c>
      <c r="K1582">
        <v>43</v>
      </c>
      <c r="L1582" t="s">
        <v>36</v>
      </c>
      <c r="M1582" t="str">
        <f>UPPER(Workshops_2019_2023[[#This Row],[Format]])</f>
        <v>IN-PERSON</v>
      </c>
      <c r="N1582" t="s">
        <v>37</v>
      </c>
      <c r="O1582" t="s">
        <v>16</v>
      </c>
      <c r="R1582">
        <v>43</v>
      </c>
      <c r="Y1582" s="5" t="s">
        <v>134</v>
      </c>
      <c r="Z1582" s="5" t="s">
        <v>135</v>
      </c>
      <c r="AD1582" s="5" t="s">
        <v>542</v>
      </c>
      <c r="AE1582">
        <v>46.729809000000003</v>
      </c>
      <c r="AF1582">
        <v>-117.163473</v>
      </c>
      <c r="AG1582" t="s">
        <v>52</v>
      </c>
    </row>
    <row r="1583" spans="1:33" x14ac:dyDescent="0.2">
      <c r="A1583" t="s">
        <v>521</v>
      </c>
      <c r="B1583" s="1">
        <v>45151</v>
      </c>
      <c r="C1583" t="s">
        <v>539</v>
      </c>
      <c r="D1583" s="2">
        <v>0.59375</v>
      </c>
      <c r="E1583" s="2">
        <v>0.63541666666666663</v>
      </c>
      <c r="F1583">
        <v>1</v>
      </c>
      <c r="G1583" t="s">
        <v>560</v>
      </c>
      <c r="H1583" t="s">
        <v>719</v>
      </c>
      <c r="K1583">
        <v>63</v>
      </c>
      <c r="L1583" t="s">
        <v>36</v>
      </c>
      <c r="M1583" t="str">
        <f>UPPER(Workshops_2019_2023[[#This Row],[Format]])</f>
        <v>IN-PERSON</v>
      </c>
      <c r="N1583" t="s">
        <v>37</v>
      </c>
      <c r="O1583" t="s">
        <v>16</v>
      </c>
      <c r="R1583">
        <v>63</v>
      </c>
      <c r="Y1583" s="5" t="s">
        <v>134</v>
      </c>
      <c r="Z1583" s="5" t="s">
        <v>135</v>
      </c>
      <c r="AD1583" s="5" t="s">
        <v>542</v>
      </c>
      <c r="AE1583">
        <v>46.729809000000003</v>
      </c>
      <c r="AF1583">
        <v>-117.163473</v>
      </c>
      <c r="AG1583" t="s">
        <v>52</v>
      </c>
    </row>
    <row r="1584" spans="1:33" x14ac:dyDescent="0.2">
      <c r="A1584" t="s">
        <v>521</v>
      </c>
      <c r="B1584" s="1">
        <v>45164</v>
      </c>
      <c r="C1584" t="s">
        <v>176</v>
      </c>
      <c r="D1584" s="2">
        <v>0.4375</v>
      </c>
      <c r="E1584" s="2">
        <v>0.47916666666666669</v>
      </c>
      <c r="F1584">
        <v>1</v>
      </c>
      <c r="G1584" t="s">
        <v>560</v>
      </c>
      <c r="H1584" t="s">
        <v>719</v>
      </c>
      <c r="K1584">
        <v>32</v>
      </c>
      <c r="L1584" t="s">
        <v>36</v>
      </c>
      <c r="M1584" t="str">
        <f>UPPER(Workshops_2019_2023[[#This Row],[Format]])</f>
        <v>IN-PERSON</v>
      </c>
      <c r="N1584" t="s">
        <v>37</v>
      </c>
      <c r="O1584" t="s">
        <v>16</v>
      </c>
      <c r="R1584">
        <v>32</v>
      </c>
      <c r="Y1584" s="5" t="s">
        <v>134</v>
      </c>
      <c r="Z1584" s="5" t="s">
        <v>290</v>
      </c>
      <c r="AD1584" s="5" t="s">
        <v>581</v>
      </c>
      <c r="AE1584">
        <v>46.729809000000003</v>
      </c>
      <c r="AF1584">
        <v>-117.163473</v>
      </c>
      <c r="AG1584" t="s">
        <v>52</v>
      </c>
    </row>
    <row r="1585" spans="1:33" x14ac:dyDescent="0.2">
      <c r="A1585" t="s">
        <v>521</v>
      </c>
      <c r="B1585" s="1">
        <v>45165</v>
      </c>
      <c r="C1585" t="s">
        <v>539</v>
      </c>
      <c r="D1585" s="2">
        <v>0.4375</v>
      </c>
      <c r="E1585" s="2">
        <v>0.47916666666666669</v>
      </c>
      <c r="F1585">
        <v>1</v>
      </c>
      <c r="G1585" t="s">
        <v>560</v>
      </c>
      <c r="H1585" t="s">
        <v>719</v>
      </c>
      <c r="K1585">
        <v>17</v>
      </c>
      <c r="L1585" t="s">
        <v>36</v>
      </c>
      <c r="M1585" t="str">
        <f>UPPER(Workshops_2019_2023[[#This Row],[Format]])</f>
        <v>IN-PERSON</v>
      </c>
      <c r="N1585" t="s">
        <v>37</v>
      </c>
      <c r="O1585" t="s">
        <v>16</v>
      </c>
      <c r="R1585">
        <v>17</v>
      </c>
      <c r="Y1585" s="5" t="s">
        <v>134</v>
      </c>
      <c r="Z1585" s="5" t="s">
        <v>290</v>
      </c>
      <c r="AD1585" s="5" t="s">
        <v>581</v>
      </c>
      <c r="AE1585">
        <v>46.729809000000003</v>
      </c>
      <c r="AF1585">
        <v>-117.163473</v>
      </c>
      <c r="AG1585" t="s">
        <v>52</v>
      </c>
    </row>
    <row r="1586" spans="1:33" x14ac:dyDescent="0.2">
      <c r="A1586" t="s">
        <v>521</v>
      </c>
      <c r="B1586" s="1">
        <v>45190</v>
      </c>
      <c r="C1586" t="s">
        <v>100</v>
      </c>
      <c r="D1586" s="2">
        <v>0.41666666666666669</v>
      </c>
      <c r="E1586" s="2">
        <v>0.45833333333333331</v>
      </c>
      <c r="F1586">
        <v>1</v>
      </c>
      <c r="G1586" t="s">
        <v>560</v>
      </c>
      <c r="H1586" t="s">
        <v>719</v>
      </c>
      <c r="K1586">
        <v>14</v>
      </c>
      <c r="L1586" t="s">
        <v>36</v>
      </c>
      <c r="M1586" t="str">
        <f>UPPER(Workshops_2019_2023[[#This Row],[Format]])</f>
        <v>IN-PERSON</v>
      </c>
      <c r="N1586" t="s">
        <v>37</v>
      </c>
      <c r="O1586" t="s">
        <v>16</v>
      </c>
      <c r="R1586">
        <v>14</v>
      </c>
      <c r="Y1586" s="5" t="s">
        <v>134</v>
      </c>
      <c r="Z1586" s="5" t="s">
        <v>290</v>
      </c>
      <c r="AD1586" s="5" t="s">
        <v>773</v>
      </c>
      <c r="AE1586">
        <v>46.727550999999998</v>
      </c>
      <c r="AF1586">
        <v>-117.166117</v>
      </c>
      <c r="AG1586" t="s">
        <v>776</v>
      </c>
    </row>
    <row r="1587" spans="1:33" x14ac:dyDescent="0.2">
      <c r="A1587" t="s">
        <v>193</v>
      </c>
      <c r="B1587" s="1">
        <v>45198</v>
      </c>
      <c r="C1587" t="s">
        <v>103</v>
      </c>
      <c r="D1587" s="2">
        <v>0.66666666666666663</v>
      </c>
      <c r="E1587" s="2">
        <v>0.68055555555555558</v>
      </c>
      <c r="F1587">
        <v>0</v>
      </c>
      <c r="G1587" t="s">
        <v>201</v>
      </c>
      <c r="H1587" t="s">
        <v>719</v>
      </c>
      <c r="K1587">
        <v>8</v>
      </c>
      <c r="L1587" t="s">
        <v>36</v>
      </c>
      <c r="M1587" t="str">
        <f>UPPER(Workshops_2019_2023[[#This Row],[Format]])</f>
        <v>IN-PERSON</v>
      </c>
      <c r="N1587" t="s">
        <v>177</v>
      </c>
      <c r="O1587" t="s">
        <v>16</v>
      </c>
      <c r="R1587">
        <v>8</v>
      </c>
      <c r="Y1587" s="5" t="s">
        <v>134</v>
      </c>
      <c r="Z1587" s="5" t="s">
        <v>165</v>
      </c>
      <c r="AC1587" s="5" t="s">
        <v>645</v>
      </c>
      <c r="AD1587" s="5" t="s">
        <v>646</v>
      </c>
      <c r="AE1587">
        <v>46.727142999999998</v>
      </c>
      <c r="AF1587" t="s">
        <v>647</v>
      </c>
      <c r="AG1587" t="s">
        <v>648</v>
      </c>
    </row>
    <row r="1588" spans="1:33" x14ac:dyDescent="0.2">
      <c r="A1588" t="s">
        <v>521</v>
      </c>
      <c r="B1588" s="1">
        <v>45204</v>
      </c>
      <c r="C1588" t="s">
        <v>100</v>
      </c>
      <c r="D1588" s="2">
        <v>0.54166666666666663</v>
      </c>
      <c r="E1588" s="2">
        <v>0.58333333333333337</v>
      </c>
      <c r="F1588">
        <v>1</v>
      </c>
      <c r="G1588" t="s">
        <v>560</v>
      </c>
      <c r="H1588" t="s">
        <v>719</v>
      </c>
      <c r="K1588">
        <v>4</v>
      </c>
      <c r="L1588" t="s">
        <v>36</v>
      </c>
      <c r="M1588" t="str">
        <f>UPPER(Workshops_2019_2023[[#This Row],[Format]])</f>
        <v>IN-PERSON</v>
      </c>
      <c r="N1588" t="s">
        <v>37</v>
      </c>
      <c r="O1588" t="s">
        <v>16</v>
      </c>
      <c r="R1588">
        <v>4</v>
      </c>
      <c r="Y1588" s="5" t="s">
        <v>134</v>
      </c>
      <c r="Z1588" s="5" t="s">
        <v>290</v>
      </c>
      <c r="AD1588" s="5" t="s">
        <v>773</v>
      </c>
      <c r="AE1588">
        <v>46.727550999999998</v>
      </c>
      <c r="AF1588">
        <v>-117.166117</v>
      </c>
      <c r="AG1588" t="s">
        <v>776</v>
      </c>
    </row>
    <row r="1589" spans="1:33" x14ac:dyDescent="0.2">
      <c r="A1589" t="s">
        <v>521</v>
      </c>
      <c r="B1589" s="1">
        <v>45211</v>
      </c>
      <c r="C1589" t="s">
        <v>100</v>
      </c>
      <c r="D1589" s="2">
        <v>0.54166666666666663</v>
      </c>
      <c r="E1589" s="2">
        <v>0.58333333333333337</v>
      </c>
      <c r="F1589">
        <v>1</v>
      </c>
      <c r="G1589" t="s">
        <v>560</v>
      </c>
      <c r="H1589" t="s">
        <v>719</v>
      </c>
      <c r="K1589">
        <v>7</v>
      </c>
      <c r="L1589" t="s">
        <v>36</v>
      </c>
      <c r="M1589" t="str">
        <f>UPPER(Workshops_2019_2023[[#This Row],[Format]])</f>
        <v>IN-PERSON</v>
      </c>
      <c r="N1589" t="s">
        <v>37</v>
      </c>
      <c r="O1589" t="s">
        <v>16</v>
      </c>
      <c r="R1589">
        <v>7</v>
      </c>
      <c r="Y1589" s="5" t="s">
        <v>134</v>
      </c>
      <c r="Z1589" s="5" t="s">
        <v>290</v>
      </c>
      <c r="AD1589" s="5" t="s">
        <v>773</v>
      </c>
      <c r="AE1589">
        <v>46.727550999999998</v>
      </c>
      <c r="AF1589">
        <v>-117.166117</v>
      </c>
      <c r="AG1589" t="s">
        <v>776</v>
      </c>
    </row>
    <row r="1590" spans="1:33" x14ac:dyDescent="0.2">
      <c r="A1590" t="s">
        <v>521</v>
      </c>
      <c r="B1590" s="1">
        <v>44219</v>
      </c>
      <c r="C1590" t="s">
        <v>176</v>
      </c>
      <c r="D1590" s="2">
        <v>0.4375</v>
      </c>
      <c r="E1590" s="2">
        <v>0.47916666666666669</v>
      </c>
      <c r="F1590">
        <v>1</v>
      </c>
      <c r="G1590" t="s">
        <v>560</v>
      </c>
      <c r="H1590" t="s">
        <v>720</v>
      </c>
      <c r="J1590">
        <v>16</v>
      </c>
      <c r="K1590">
        <v>10</v>
      </c>
      <c r="L1590" t="s">
        <v>36</v>
      </c>
      <c r="M1590" t="str">
        <f>UPPER(Workshops_2019_2023[[#This Row],[Format]])</f>
        <v>ONLINE-LIVE</v>
      </c>
      <c r="N1590" t="s">
        <v>771</v>
      </c>
      <c r="O1590" t="s">
        <v>16</v>
      </c>
      <c r="R1590">
        <v>10</v>
      </c>
      <c r="Y1590" s="5" t="s">
        <v>134</v>
      </c>
      <c r="Z1590" s="5" t="s">
        <v>290</v>
      </c>
    </row>
    <row r="1591" spans="1:33" x14ac:dyDescent="0.2">
      <c r="A1591" t="s">
        <v>521</v>
      </c>
      <c r="B1591" s="1">
        <v>44219</v>
      </c>
      <c r="C1591" t="s">
        <v>176</v>
      </c>
      <c r="D1591" s="2">
        <v>0.5625</v>
      </c>
      <c r="E1591" s="2">
        <v>0.60416666666666663</v>
      </c>
      <c r="F1591">
        <v>1</v>
      </c>
      <c r="G1591" t="s">
        <v>560</v>
      </c>
      <c r="H1591" t="s">
        <v>720</v>
      </c>
      <c r="J1591">
        <v>14</v>
      </c>
      <c r="K1591">
        <v>10</v>
      </c>
      <c r="L1591" t="s">
        <v>36</v>
      </c>
      <c r="M1591" t="str">
        <f>UPPER(Workshops_2019_2023[[#This Row],[Format]])</f>
        <v>ONLINE-LIVE</v>
      </c>
      <c r="N1591" t="s">
        <v>771</v>
      </c>
      <c r="O1591" t="s">
        <v>16</v>
      </c>
      <c r="R1591">
        <v>10</v>
      </c>
      <c r="Y1591" s="5" t="s">
        <v>134</v>
      </c>
      <c r="Z1591" s="5" t="s">
        <v>290</v>
      </c>
    </row>
    <row r="1592" spans="1:33" x14ac:dyDescent="0.2">
      <c r="A1592" t="s">
        <v>521</v>
      </c>
      <c r="B1592" s="1">
        <v>44245</v>
      </c>
      <c r="C1592" t="s">
        <v>100</v>
      </c>
      <c r="D1592" s="2">
        <v>0.70833333333333337</v>
      </c>
      <c r="E1592" s="2">
        <v>0.75</v>
      </c>
      <c r="F1592">
        <v>1</v>
      </c>
      <c r="G1592" t="s">
        <v>561</v>
      </c>
      <c r="H1592" t="s">
        <v>720</v>
      </c>
      <c r="J1592">
        <v>45</v>
      </c>
      <c r="K1592">
        <v>37</v>
      </c>
      <c r="L1592" t="s">
        <v>36</v>
      </c>
      <c r="M1592" t="str">
        <f>UPPER(Workshops_2019_2023[[#This Row],[Format]])</f>
        <v>ONLINE-LIVE</v>
      </c>
      <c r="N1592" t="s">
        <v>771</v>
      </c>
      <c r="O1592" t="s">
        <v>16</v>
      </c>
      <c r="R1592">
        <v>37</v>
      </c>
      <c r="Y1592" s="5" t="s">
        <v>134</v>
      </c>
      <c r="Z1592" s="5" t="s">
        <v>290</v>
      </c>
    </row>
    <row r="1593" spans="1:33" x14ac:dyDescent="0.2">
      <c r="A1593" t="s">
        <v>521</v>
      </c>
      <c r="B1593" s="1">
        <v>44257</v>
      </c>
      <c r="C1593" t="s">
        <v>96</v>
      </c>
      <c r="D1593" s="2">
        <v>0.625</v>
      </c>
      <c r="E1593" s="2">
        <v>0.66666666666666663</v>
      </c>
      <c r="F1593">
        <v>1</v>
      </c>
      <c r="G1593" t="s">
        <v>561</v>
      </c>
      <c r="H1593" t="s">
        <v>720</v>
      </c>
      <c r="J1593">
        <v>25</v>
      </c>
      <c r="K1593">
        <v>22</v>
      </c>
      <c r="L1593" t="s">
        <v>36</v>
      </c>
      <c r="M1593" t="str">
        <f>UPPER(Workshops_2019_2023[[#This Row],[Format]])</f>
        <v>ONLINE-LIVE</v>
      </c>
      <c r="N1593" t="s">
        <v>771</v>
      </c>
      <c r="O1593" t="s">
        <v>16</v>
      </c>
      <c r="R1593">
        <v>22</v>
      </c>
      <c r="Y1593" s="5" t="s">
        <v>134</v>
      </c>
      <c r="Z1593" s="5" t="s">
        <v>290</v>
      </c>
    </row>
    <row r="1594" spans="1:33" x14ac:dyDescent="0.2">
      <c r="A1594" t="s">
        <v>521</v>
      </c>
      <c r="B1594" s="1">
        <v>44306</v>
      </c>
      <c r="C1594" t="s">
        <v>96</v>
      </c>
      <c r="D1594" s="2">
        <v>0.66666666666666663</v>
      </c>
      <c r="E1594" s="2">
        <v>0.70833333333333337</v>
      </c>
      <c r="F1594">
        <v>1</v>
      </c>
      <c r="G1594" t="s">
        <v>561</v>
      </c>
      <c r="H1594" t="s">
        <v>720</v>
      </c>
      <c r="K1594">
        <v>35</v>
      </c>
      <c r="L1594" t="s">
        <v>36</v>
      </c>
      <c r="M1594" t="str">
        <f>UPPER(Workshops_2019_2023[[#This Row],[Format]])</f>
        <v>ONLINE-LIVE</v>
      </c>
      <c r="N1594" t="s">
        <v>771</v>
      </c>
      <c r="O1594" t="s">
        <v>16</v>
      </c>
      <c r="R1594">
        <v>35</v>
      </c>
      <c r="Y1594" s="5" t="s">
        <v>134</v>
      </c>
      <c r="Z1594" s="5" t="s">
        <v>290</v>
      </c>
    </row>
    <row r="1595" spans="1:33" x14ac:dyDescent="0.2">
      <c r="A1595" t="s">
        <v>521</v>
      </c>
      <c r="B1595" s="1">
        <v>44423</v>
      </c>
      <c r="C1595" t="s">
        <v>539</v>
      </c>
      <c r="D1595" s="2">
        <v>0.39583333333333331</v>
      </c>
      <c r="E1595" s="2">
        <v>0.4375</v>
      </c>
      <c r="F1595">
        <v>1</v>
      </c>
      <c r="G1595" t="s">
        <v>565</v>
      </c>
      <c r="H1595" t="s">
        <v>720</v>
      </c>
      <c r="J1595">
        <v>40</v>
      </c>
      <c r="K1595">
        <v>40</v>
      </c>
      <c r="L1595" t="s">
        <v>36</v>
      </c>
      <c r="M1595" t="str">
        <f>UPPER(Workshops_2019_2023[[#This Row],[Format]])</f>
        <v>ONLINE-LIVE</v>
      </c>
      <c r="N1595" t="s">
        <v>771</v>
      </c>
      <c r="O1595" t="s">
        <v>16</v>
      </c>
      <c r="R1595">
        <v>40</v>
      </c>
      <c r="Y1595" s="5" t="s">
        <v>134</v>
      </c>
      <c r="Z1595" s="5" t="s">
        <v>135</v>
      </c>
    </row>
    <row r="1596" spans="1:33" x14ac:dyDescent="0.2">
      <c r="A1596" t="s">
        <v>521</v>
      </c>
      <c r="B1596" s="1">
        <v>44423</v>
      </c>
      <c r="C1596" t="s">
        <v>539</v>
      </c>
      <c r="D1596" s="2">
        <v>0.45833333333333331</v>
      </c>
      <c r="E1596" s="2">
        <v>0.5</v>
      </c>
      <c r="F1596">
        <v>1</v>
      </c>
      <c r="G1596" t="s">
        <v>565</v>
      </c>
      <c r="H1596" t="s">
        <v>720</v>
      </c>
      <c r="J1596">
        <v>40</v>
      </c>
      <c r="K1596">
        <v>40</v>
      </c>
      <c r="L1596" t="s">
        <v>36</v>
      </c>
      <c r="M1596" t="str">
        <f>UPPER(Workshops_2019_2023[[#This Row],[Format]])</f>
        <v>ONLINE-LIVE</v>
      </c>
      <c r="N1596" t="s">
        <v>771</v>
      </c>
      <c r="O1596" t="s">
        <v>16</v>
      </c>
      <c r="R1596">
        <v>40</v>
      </c>
      <c r="Y1596" s="5" t="s">
        <v>134</v>
      </c>
      <c r="Z1596" s="5" t="s">
        <v>135</v>
      </c>
    </row>
    <row r="1597" spans="1:33" x14ac:dyDescent="0.2">
      <c r="A1597" t="s">
        <v>521</v>
      </c>
      <c r="B1597" s="1">
        <v>44423</v>
      </c>
      <c r="C1597" t="s">
        <v>539</v>
      </c>
      <c r="D1597" s="2">
        <v>0.61458333333333337</v>
      </c>
      <c r="E1597" s="2">
        <v>0.65625</v>
      </c>
      <c r="F1597">
        <v>1</v>
      </c>
      <c r="G1597" t="s">
        <v>565</v>
      </c>
      <c r="H1597" t="s">
        <v>720</v>
      </c>
      <c r="J1597">
        <v>40</v>
      </c>
      <c r="K1597">
        <v>40</v>
      </c>
      <c r="L1597" t="s">
        <v>36</v>
      </c>
      <c r="M1597" t="str">
        <f>UPPER(Workshops_2019_2023[[#This Row],[Format]])</f>
        <v>ONLINE-LIVE</v>
      </c>
      <c r="N1597" t="s">
        <v>771</v>
      </c>
      <c r="O1597" t="s">
        <v>16</v>
      </c>
      <c r="R1597">
        <v>40</v>
      </c>
      <c r="Y1597" s="5" t="s">
        <v>134</v>
      </c>
      <c r="Z1597" s="5" t="s">
        <v>135</v>
      </c>
    </row>
    <row r="1598" spans="1:33" x14ac:dyDescent="0.2">
      <c r="A1598" t="s">
        <v>521</v>
      </c>
      <c r="B1598" s="1">
        <v>44423</v>
      </c>
      <c r="C1598" t="s">
        <v>539</v>
      </c>
      <c r="D1598" s="2">
        <v>0.67708333333333337</v>
      </c>
      <c r="E1598" s="2">
        <v>0.71875</v>
      </c>
      <c r="F1598">
        <v>1</v>
      </c>
      <c r="G1598" t="s">
        <v>565</v>
      </c>
      <c r="H1598" t="s">
        <v>720</v>
      </c>
      <c r="J1598">
        <v>40</v>
      </c>
      <c r="L1598" t="s">
        <v>43</v>
      </c>
      <c r="M1598" t="str">
        <f>UPPER(Workshops_2019_2023[[#This Row],[Format]])</f>
        <v>ONLINE-LIVE</v>
      </c>
      <c r="N1598" t="s">
        <v>771</v>
      </c>
      <c r="O1598" t="s">
        <v>16</v>
      </c>
      <c r="Y1598" s="5" t="s">
        <v>134</v>
      </c>
      <c r="Z1598" s="5" t="s">
        <v>135</v>
      </c>
    </row>
    <row r="1599" spans="1:33" x14ac:dyDescent="0.2">
      <c r="A1599" t="s">
        <v>521</v>
      </c>
      <c r="B1599" s="1">
        <v>44429</v>
      </c>
      <c r="C1599" t="s">
        <v>176</v>
      </c>
      <c r="D1599" s="2">
        <v>0.39583333333333331</v>
      </c>
      <c r="E1599" s="2">
        <v>0.4375</v>
      </c>
      <c r="F1599">
        <v>1</v>
      </c>
      <c r="G1599" t="s">
        <v>565</v>
      </c>
      <c r="H1599" t="s">
        <v>720</v>
      </c>
      <c r="J1599">
        <v>40</v>
      </c>
      <c r="K1599">
        <v>27</v>
      </c>
      <c r="L1599" t="s">
        <v>36</v>
      </c>
      <c r="M1599" t="str">
        <f>UPPER(Workshops_2019_2023[[#This Row],[Format]])</f>
        <v>IN-PERSON</v>
      </c>
      <c r="N1599" t="s">
        <v>37</v>
      </c>
      <c r="O1599" t="s">
        <v>16</v>
      </c>
      <c r="R1599">
        <v>27</v>
      </c>
      <c r="Y1599" s="5" t="s">
        <v>134</v>
      </c>
      <c r="Z1599" s="5" t="s">
        <v>290</v>
      </c>
      <c r="AD1599" s="5" t="s">
        <v>331</v>
      </c>
      <c r="AE1599">
        <v>46.729809000000003</v>
      </c>
      <c r="AF1599">
        <v>-117.163473</v>
      </c>
      <c r="AG1599" t="s">
        <v>52</v>
      </c>
    </row>
    <row r="1600" spans="1:33" x14ac:dyDescent="0.2">
      <c r="A1600" t="s">
        <v>521</v>
      </c>
      <c r="B1600" s="1">
        <v>44429</v>
      </c>
      <c r="C1600" t="s">
        <v>176</v>
      </c>
      <c r="D1600" s="2">
        <v>0.45833333333333331</v>
      </c>
      <c r="E1600" s="2">
        <v>0.5</v>
      </c>
      <c r="F1600">
        <v>1</v>
      </c>
      <c r="G1600" t="s">
        <v>565</v>
      </c>
      <c r="H1600" t="s">
        <v>720</v>
      </c>
      <c r="J1600">
        <v>40</v>
      </c>
      <c r="K1600">
        <v>32</v>
      </c>
      <c r="L1600" t="s">
        <v>36</v>
      </c>
      <c r="M1600" t="str">
        <f>UPPER(Workshops_2019_2023[[#This Row],[Format]])</f>
        <v>IN-PERSON</v>
      </c>
      <c r="N1600" t="s">
        <v>37</v>
      </c>
      <c r="O1600" t="s">
        <v>16</v>
      </c>
      <c r="R1600">
        <v>32</v>
      </c>
      <c r="Y1600" s="5" t="s">
        <v>134</v>
      </c>
      <c r="Z1600" s="5" t="s">
        <v>290</v>
      </c>
      <c r="AD1600" s="5" t="s">
        <v>331</v>
      </c>
      <c r="AE1600">
        <v>46.729809000000003</v>
      </c>
      <c r="AF1600">
        <v>-117.163473</v>
      </c>
      <c r="AG1600" t="s">
        <v>52</v>
      </c>
    </row>
    <row r="1601" spans="1:33" x14ac:dyDescent="0.2">
      <c r="A1601" t="s">
        <v>521</v>
      </c>
      <c r="B1601" s="1">
        <v>44429</v>
      </c>
      <c r="C1601" t="s">
        <v>176</v>
      </c>
      <c r="D1601" s="2">
        <v>0.55208333333333337</v>
      </c>
      <c r="E1601" s="2">
        <v>0.59375</v>
      </c>
      <c r="F1601">
        <v>1</v>
      </c>
      <c r="G1601" t="s">
        <v>565</v>
      </c>
      <c r="H1601" t="s">
        <v>720</v>
      </c>
      <c r="J1601">
        <v>40</v>
      </c>
      <c r="K1601">
        <v>31</v>
      </c>
      <c r="L1601" t="s">
        <v>36</v>
      </c>
      <c r="M1601" t="str">
        <f>UPPER(Workshops_2019_2023[[#This Row],[Format]])</f>
        <v>IN-PERSON</v>
      </c>
      <c r="N1601" t="s">
        <v>37</v>
      </c>
      <c r="O1601" t="s">
        <v>16</v>
      </c>
      <c r="R1601">
        <v>31</v>
      </c>
      <c r="Y1601" s="5" t="s">
        <v>134</v>
      </c>
      <c r="Z1601" s="5" t="s">
        <v>290</v>
      </c>
      <c r="AD1601" s="5" t="s">
        <v>331</v>
      </c>
      <c r="AE1601">
        <v>46.729809000000003</v>
      </c>
      <c r="AF1601">
        <v>-117.163473</v>
      </c>
      <c r="AG1601" t="s">
        <v>52</v>
      </c>
    </row>
    <row r="1602" spans="1:33" x14ac:dyDescent="0.2">
      <c r="A1602" t="s">
        <v>521</v>
      </c>
      <c r="B1602" s="1">
        <v>44438</v>
      </c>
      <c r="C1602" t="s">
        <v>92</v>
      </c>
      <c r="D1602" s="2">
        <v>0.5</v>
      </c>
      <c r="E1602" s="2">
        <v>0.54166666666666663</v>
      </c>
      <c r="F1602">
        <v>2</v>
      </c>
      <c r="G1602" t="s">
        <v>569</v>
      </c>
      <c r="H1602" t="s">
        <v>720</v>
      </c>
      <c r="J1602">
        <v>40</v>
      </c>
      <c r="K1602">
        <v>29</v>
      </c>
      <c r="L1602" t="s">
        <v>36</v>
      </c>
      <c r="M1602" t="str">
        <f>UPPER(Workshops_2019_2023[[#This Row],[Format]])</f>
        <v>IN-PERSON</v>
      </c>
      <c r="N1602" t="s">
        <v>37</v>
      </c>
      <c r="O1602" t="s">
        <v>16</v>
      </c>
      <c r="R1602">
        <v>29</v>
      </c>
      <c r="Y1602" s="5" t="s">
        <v>134</v>
      </c>
      <c r="Z1602" s="5" t="s">
        <v>448</v>
      </c>
    </row>
    <row r="1603" spans="1:33" x14ac:dyDescent="0.2">
      <c r="A1603" t="s">
        <v>521</v>
      </c>
      <c r="B1603" s="1">
        <v>44453</v>
      </c>
      <c r="C1603" t="s">
        <v>96</v>
      </c>
      <c r="D1603" s="2">
        <v>0.625</v>
      </c>
      <c r="E1603" s="2">
        <v>0.66666666666666663</v>
      </c>
      <c r="F1603">
        <v>1</v>
      </c>
      <c r="G1603" t="s">
        <v>569</v>
      </c>
      <c r="H1603" t="s">
        <v>720</v>
      </c>
      <c r="J1603">
        <v>40</v>
      </c>
      <c r="K1603">
        <v>25</v>
      </c>
      <c r="L1603" t="s">
        <v>36</v>
      </c>
      <c r="M1603" t="str">
        <f>UPPER(Workshops_2019_2023[[#This Row],[Format]])</f>
        <v>IN-PERSON</v>
      </c>
      <c r="N1603" t="s">
        <v>37</v>
      </c>
      <c r="O1603" t="s">
        <v>16</v>
      </c>
      <c r="R1603">
        <v>25</v>
      </c>
      <c r="Y1603" s="5" t="s">
        <v>134</v>
      </c>
      <c r="Z1603" s="5" t="s">
        <v>290</v>
      </c>
      <c r="AD1603" s="5" t="s">
        <v>773</v>
      </c>
      <c r="AE1603">
        <v>46.727550999999998</v>
      </c>
      <c r="AF1603">
        <v>-117.166117</v>
      </c>
      <c r="AG1603" t="s">
        <v>776</v>
      </c>
    </row>
    <row r="1604" spans="1:33" x14ac:dyDescent="0.2">
      <c r="A1604" t="s">
        <v>521</v>
      </c>
      <c r="B1604" s="1">
        <v>44460</v>
      </c>
      <c r="C1604" t="s">
        <v>96</v>
      </c>
      <c r="D1604" s="2">
        <v>0.625</v>
      </c>
      <c r="E1604" s="2">
        <v>0.66666666666666663</v>
      </c>
      <c r="F1604">
        <v>1</v>
      </c>
      <c r="G1604" t="s">
        <v>569</v>
      </c>
      <c r="H1604" t="s">
        <v>720</v>
      </c>
      <c r="J1604">
        <v>40</v>
      </c>
      <c r="K1604">
        <v>27</v>
      </c>
      <c r="L1604" t="s">
        <v>36</v>
      </c>
      <c r="M1604" t="str">
        <f>UPPER(Workshops_2019_2023[[#This Row],[Format]])</f>
        <v>IN-PERSON</v>
      </c>
      <c r="N1604" t="s">
        <v>37</v>
      </c>
      <c r="O1604" t="s">
        <v>16</v>
      </c>
      <c r="R1604">
        <v>27</v>
      </c>
      <c r="Y1604" s="5" t="s">
        <v>134</v>
      </c>
      <c r="Z1604" s="5" t="s">
        <v>290</v>
      </c>
      <c r="AD1604" s="5" t="s">
        <v>773</v>
      </c>
      <c r="AE1604">
        <v>46.727550999999998</v>
      </c>
      <c r="AF1604">
        <v>-117.166117</v>
      </c>
      <c r="AG1604" t="s">
        <v>776</v>
      </c>
    </row>
    <row r="1605" spans="1:33" x14ac:dyDescent="0.2">
      <c r="A1605" t="s">
        <v>521</v>
      </c>
      <c r="B1605" s="1">
        <v>43689</v>
      </c>
      <c r="C1605" t="s">
        <v>92</v>
      </c>
      <c r="D1605" s="2">
        <v>0.55208333333333337</v>
      </c>
      <c r="E1605" s="2">
        <v>0.61458333333333337</v>
      </c>
      <c r="F1605">
        <v>2</v>
      </c>
      <c r="G1605" t="s">
        <v>529</v>
      </c>
      <c r="H1605" t="s">
        <v>721</v>
      </c>
      <c r="K1605">
        <v>26</v>
      </c>
      <c r="L1605" t="s">
        <v>36</v>
      </c>
      <c r="M1605" t="str">
        <f>UPPER(Workshops_2019_2023[[#This Row],[Format]])</f>
        <v>IN-PERSON</v>
      </c>
      <c r="N1605" t="s">
        <v>37</v>
      </c>
      <c r="O1605" t="s">
        <v>16</v>
      </c>
      <c r="R1605">
        <v>26</v>
      </c>
      <c r="Y1605" s="5" t="s">
        <v>217</v>
      </c>
      <c r="AA1605" s="5" t="s">
        <v>534</v>
      </c>
      <c r="AD1605" s="5" t="s">
        <v>535</v>
      </c>
      <c r="AE1605">
        <v>46.729809000000003</v>
      </c>
      <c r="AF1605">
        <v>-117.163473</v>
      </c>
      <c r="AG1605" t="s">
        <v>52</v>
      </c>
    </row>
    <row r="1606" spans="1:33" x14ac:dyDescent="0.2">
      <c r="A1606" t="s">
        <v>521</v>
      </c>
      <c r="B1606" s="1">
        <v>43690</v>
      </c>
      <c r="C1606" t="s">
        <v>96</v>
      </c>
      <c r="D1606" s="2">
        <v>0.55208333333333337</v>
      </c>
      <c r="E1606" s="2">
        <v>0.61458333333333337</v>
      </c>
      <c r="F1606">
        <v>2</v>
      </c>
      <c r="G1606" t="s">
        <v>529</v>
      </c>
      <c r="H1606" t="s">
        <v>721</v>
      </c>
      <c r="K1606">
        <v>20</v>
      </c>
      <c r="L1606" t="s">
        <v>36</v>
      </c>
      <c r="M1606" t="str">
        <f>UPPER(Workshops_2019_2023[[#This Row],[Format]])</f>
        <v>IN-PERSON</v>
      </c>
      <c r="N1606" t="s">
        <v>37</v>
      </c>
      <c r="O1606" t="s">
        <v>16</v>
      </c>
      <c r="R1606">
        <v>20</v>
      </c>
      <c r="Y1606" s="5" t="s">
        <v>217</v>
      </c>
      <c r="AA1606" s="5" t="s">
        <v>534</v>
      </c>
      <c r="AD1606" s="5" t="s">
        <v>56</v>
      </c>
      <c r="AE1606">
        <v>46.729801000000002</v>
      </c>
      <c r="AF1606">
        <v>-117.161642</v>
      </c>
      <c r="AG1606" t="s">
        <v>108</v>
      </c>
    </row>
    <row r="1607" spans="1:33" x14ac:dyDescent="0.2">
      <c r="A1607" t="s">
        <v>521</v>
      </c>
      <c r="B1607" s="1">
        <v>43692</v>
      </c>
      <c r="C1607" t="s">
        <v>100</v>
      </c>
      <c r="D1607" s="2">
        <v>0.45833333333333331</v>
      </c>
      <c r="E1607" s="2">
        <v>0.52083333333333337</v>
      </c>
      <c r="F1607">
        <v>2</v>
      </c>
      <c r="G1607" t="s">
        <v>529</v>
      </c>
      <c r="H1607" t="s">
        <v>721</v>
      </c>
      <c r="K1607">
        <v>23</v>
      </c>
      <c r="L1607" t="s">
        <v>36</v>
      </c>
      <c r="M1607" t="str">
        <f>UPPER(Workshops_2019_2023[[#This Row],[Format]])</f>
        <v>IN-PERSON</v>
      </c>
      <c r="N1607" t="s">
        <v>37</v>
      </c>
      <c r="O1607" t="s">
        <v>16</v>
      </c>
      <c r="R1607">
        <v>23</v>
      </c>
      <c r="Y1607" s="5" t="s">
        <v>217</v>
      </c>
      <c r="AA1607" s="5" t="s">
        <v>534</v>
      </c>
      <c r="AD1607" s="5" t="s">
        <v>541</v>
      </c>
      <c r="AE1607">
        <v>46.729801000000002</v>
      </c>
      <c r="AF1607">
        <v>-117.161642</v>
      </c>
      <c r="AG1607" t="s">
        <v>108</v>
      </c>
    </row>
    <row r="1608" spans="1:33" x14ac:dyDescent="0.2">
      <c r="A1608" t="s">
        <v>521</v>
      </c>
      <c r="B1608" s="1">
        <v>43693</v>
      </c>
      <c r="C1608" t="s">
        <v>103</v>
      </c>
      <c r="D1608" s="2">
        <v>0.59375</v>
      </c>
      <c r="E1608" s="2">
        <v>0.66666666666666663</v>
      </c>
      <c r="F1608">
        <v>2</v>
      </c>
      <c r="G1608" t="s">
        <v>529</v>
      </c>
      <c r="H1608" t="s">
        <v>721</v>
      </c>
      <c r="K1608">
        <v>23</v>
      </c>
      <c r="L1608" t="s">
        <v>36</v>
      </c>
      <c r="M1608" t="str">
        <f>UPPER(Workshops_2019_2023[[#This Row],[Format]])</f>
        <v>IN-PERSON</v>
      </c>
      <c r="N1608" t="s">
        <v>37</v>
      </c>
      <c r="O1608" t="s">
        <v>16</v>
      </c>
      <c r="R1608">
        <v>23</v>
      </c>
      <c r="Y1608" s="5" t="s">
        <v>217</v>
      </c>
      <c r="AA1608" s="5" t="s">
        <v>534</v>
      </c>
      <c r="AD1608" s="5" t="s">
        <v>541</v>
      </c>
      <c r="AE1608">
        <v>46.729801000000002</v>
      </c>
      <c r="AF1608">
        <v>-117.161642</v>
      </c>
      <c r="AG1608" t="s">
        <v>108</v>
      </c>
    </row>
    <row r="1609" spans="1:33" x14ac:dyDescent="0.2">
      <c r="A1609" t="s">
        <v>33</v>
      </c>
      <c r="B1609" s="1">
        <v>43711</v>
      </c>
      <c r="C1609" t="s">
        <v>96</v>
      </c>
      <c r="D1609" s="2">
        <v>0.64583333333333337</v>
      </c>
      <c r="E1609" s="2">
        <v>0.72916666666666663</v>
      </c>
      <c r="F1609">
        <v>2</v>
      </c>
      <c r="G1609" t="s">
        <v>93</v>
      </c>
      <c r="H1609" t="s">
        <v>721</v>
      </c>
      <c r="J1609">
        <v>25</v>
      </c>
      <c r="K1609">
        <v>9</v>
      </c>
      <c r="L1609" t="s">
        <v>36</v>
      </c>
      <c r="M1609" t="str">
        <f>UPPER(Workshops_2019_2023[[#This Row],[Format]])</f>
        <v>IN-PERSON</v>
      </c>
      <c r="N1609" t="s">
        <v>37</v>
      </c>
      <c r="O1609" t="s">
        <v>16</v>
      </c>
      <c r="R1609">
        <v>9</v>
      </c>
      <c r="AD1609" s="5" t="s">
        <v>94</v>
      </c>
      <c r="AE1609">
        <v>46.728242000000002</v>
      </c>
      <c r="AF1609">
        <v>-117.16664</v>
      </c>
      <c r="AG1609" t="s">
        <v>95</v>
      </c>
    </row>
    <row r="1610" spans="1:33" x14ac:dyDescent="0.2">
      <c r="A1610" t="s">
        <v>33</v>
      </c>
      <c r="B1610" s="1">
        <v>43711</v>
      </c>
      <c r="C1610" t="s">
        <v>96</v>
      </c>
      <c r="D1610" s="2">
        <v>0.72916666666666663</v>
      </c>
      <c r="E1610" s="2">
        <v>0.8125</v>
      </c>
      <c r="F1610">
        <v>2</v>
      </c>
      <c r="G1610" t="s">
        <v>102</v>
      </c>
      <c r="H1610" t="s">
        <v>721</v>
      </c>
      <c r="J1610">
        <v>25</v>
      </c>
      <c r="K1610">
        <v>7</v>
      </c>
      <c r="L1610" t="s">
        <v>36</v>
      </c>
      <c r="M1610" t="str">
        <f>UPPER(Workshops_2019_2023[[#This Row],[Format]])</f>
        <v>IN-PERSON</v>
      </c>
      <c r="N1610" t="s">
        <v>37</v>
      </c>
      <c r="O1610" t="s">
        <v>16</v>
      </c>
      <c r="R1610">
        <v>7</v>
      </c>
      <c r="AD1610" s="5" t="s">
        <v>94</v>
      </c>
      <c r="AE1610">
        <v>46.728242000000002</v>
      </c>
      <c r="AF1610">
        <v>-117.16664</v>
      </c>
      <c r="AG1610" t="s">
        <v>95</v>
      </c>
    </row>
    <row r="1611" spans="1:33" x14ac:dyDescent="0.2">
      <c r="A1611" t="s">
        <v>33</v>
      </c>
      <c r="B1611" s="1">
        <v>43731</v>
      </c>
      <c r="C1611" t="s">
        <v>92</v>
      </c>
      <c r="D1611" s="2">
        <v>0.6875</v>
      </c>
      <c r="E1611" s="2">
        <v>0.77083333333333337</v>
      </c>
      <c r="F1611">
        <v>2</v>
      </c>
      <c r="G1611" t="s">
        <v>102</v>
      </c>
      <c r="H1611" t="s">
        <v>721</v>
      </c>
      <c r="J1611">
        <v>25</v>
      </c>
      <c r="K1611">
        <v>7</v>
      </c>
      <c r="L1611" t="s">
        <v>36</v>
      </c>
      <c r="M1611" t="str">
        <f>UPPER(Workshops_2019_2023[[#This Row],[Format]])</f>
        <v>IN-PERSON</v>
      </c>
      <c r="N1611" t="s">
        <v>37</v>
      </c>
      <c r="O1611" t="s">
        <v>16</v>
      </c>
      <c r="R1611">
        <v>7</v>
      </c>
      <c r="AD1611" s="5" t="s">
        <v>94</v>
      </c>
      <c r="AE1611">
        <v>46.728242000000002</v>
      </c>
      <c r="AF1611">
        <v>-117.16664</v>
      </c>
      <c r="AG1611" t="s">
        <v>95</v>
      </c>
    </row>
    <row r="1612" spans="1:33" x14ac:dyDescent="0.2">
      <c r="A1612" t="s">
        <v>33</v>
      </c>
      <c r="B1612" s="1">
        <v>43782</v>
      </c>
      <c r="C1612" t="s">
        <v>98</v>
      </c>
      <c r="D1612" s="2">
        <v>0.64583333333333337</v>
      </c>
      <c r="E1612" s="2">
        <v>0.72916666666666663</v>
      </c>
      <c r="F1612">
        <v>2</v>
      </c>
      <c r="G1612" t="s">
        <v>101</v>
      </c>
      <c r="H1612" t="s">
        <v>721</v>
      </c>
      <c r="J1612">
        <v>25</v>
      </c>
      <c r="K1612">
        <v>18</v>
      </c>
      <c r="L1612" t="s">
        <v>36</v>
      </c>
      <c r="M1612" t="str">
        <f>UPPER(Workshops_2019_2023[[#This Row],[Format]])</f>
        <v>IN-PERSON</v>
      </c>
      <c r="N1612" t="s">
        <v>37</v>
      </c>
      <c r="O1612" t="s">
        <v>16</v>
      </c>
      <c r="R1612">
        <v>18</v>
      </c>
      <c r="AD1612" s="5" t="s">
        <v>99</v>
      </c>
      <c r="AE1612">
        <v>46.728242000000002</v>
      </c>
      <c r="AF1612">
        <v>-117.16664</v>
      </c>
      <c r="AG1612" t="s">
        <v>95</v>
      </c>
    </row>
    <row r="1613" spans="1:33" x14ac:dyDescent="0.2">
      <c r="A1613" t="s">
        <v>33</v>
      </c>
      <c r="B1613" s="1">
        <v>43803</v>
      </c>
      <c r="C1613" t="s">
        <v>98</v>
      </c>
      <c r="D1613" s="2">
        <v>0.6875</v>
      </c>
      <c r="E1613" s="2">
        <v>0.77083333333333337</v>
      </c>
      <c r="F1613">
        <v>2</v>
      </c>
      <c r="G1613" t="s">
        <v>97</v>
      </c>
      <c r="H1613" t="s">
        <v>721</v>
      </c>
      <c r="J1613">
        <v>25</v>
      </c>
      <c r="K1613">
        <v>9</v>
      </c>
      <c r="L1613" t="s">
        <v>36</v>
      </c>
      <c r="M1613" t="str">
        <f>UPPER(Workshops_2019_2023[[#This Row],[Format]])</f>
        <v>IN-PERSON</v>
      </c>
      <c r="N1613" t="s">
        <v>37</v>
      </c>
      <c r="O1613" t="s">
        <v>16</v>
      </c>
      <c r="R1613">
        <v>9</v>
      </c>
      <c r="AD1613" s="5" t="s">
        <v>99</v>
      </c>
      <c r="AE1613">
        <v>46.728242000000002</v>
      </c>
      <c r="AF1613">
        <v>-117.16664</v>
      </c>
      <c r="AG1613" t="s">
        <v>95</v>
      </c>
    </row>
    <row r="1614" spans="1:33" x14ac:dyDescent="0.2">
      <c r="A1614" t="s">
        <v>33</v>
      </c>
      <c r="B1614" s="1">
        <v>43810</v>
      </c>
      <c r="C1614" t="s">
        <v>98</v>
      </c>
      <c r="D1614" s="2">
        <v>0.6875</v>
      </c>
      <c r="E1614" s="2">
        <v>0.77083333333333337</v>
      </c>
      <c r="F1614">
        <v>2</v>
      </c>
      <c r="G1614" t="s">
        <v>102</v>
      </c>
      <c r="H1614" t="s">
        <v>721</v>
      </c>
      <c r="J1614">
        <v>25</v>
      </c>
      <c r="K1614">
        <v>11</v>
      </c>
      <c r="L1614" t="s">
        <v>36</v>
      </c>
      <c r="M1614" t="str">
        <f>UPPER(Workshops_2019_2023[[#This Row],[Format]])</f>
        <v>IN-PERSON</v>
      </c>
      <c r="N1614" t="s">
        <v>37</v>
      </c>
      <c r="O1614" t="s">
        <v>16</v>
      </c>
      <c r="R1614">
        <v>11</v>
      </c>
      <c r="AD1614" s="5" t="s">
        <v>99</v>
      </c>
      <c r="AE1614">
        <v>46.728242000000002</v>
      </c>
      <c r="AF1614">
        <v>-117.16664</v>
      </c>
      <c r="AG1614" t="s">
        <v>95</v>
      </c>
    </row>
    <row r="1615" spans="1:33" x14ac:dyDescent="0.2">
      <c r="A1615" t="s">
        <v>521</v>
      </c>
      <c r="B1615" s="1">
        <v>43691</v>
      </c>
      <c r="C1615" t="s">
        <v>98</v>
      </c>
      <c r="D1615" s="2">
        <v>0.41666666666666669</v>
      </c>
      <c r="E1615" s="2">
        <v>0.43402777777777779</v>
      </c>
      <c r="F1615">
        <v>0</v>
      </c>
      <c r="G1615" t="s">
        <v>522</v>
      </c>
      <c r="H1615" t="s">
        <v>753</v>
      </c>
      <c r="K1615">
        <v>34</v>
      </c>
      <c r="L1615" t="s">
        <v>36</v>
      </c>
      <c r="M1615" t="str">
        <f>UPPER(Workshops_2019_2023[[#This Row],[Format]])</f>
        <v>IN-PERSON</v>
      </c>
      <c r="N1615" t="s">
        <v>37</v>
      </c>
      <c r="O1615" t="s">
        <v>16</v>
      </c>
      <c r="R1615">
        <v>34</v>
      </c>
      <c r="Y1615" s="5" t="s">
        <v>523</v>
      </c>
      <c r="AA1615" s="5" t="s">
        <v>524</v>
      </c>
    </row>
    <row r="1616" spans="1:33" x14ac:dyDescent="0.2">
      <c r="A1616" t="s">
        <v>521</v>
      </c>
      <c r="B1616" s="1">
        <v>43691</v>
      </c>
      <c r="C1616" t="s">
        <v>98</v>
      </c>
      <c r="D1616" s="2">
        <v>0.4375</v>
      </c>
      <c r="E1616" s="2">
        <v>0.4548611111111111</v>
      </c>
      <c r="F1616">
        <v>0</v>
      </c>
      <c r="G1616" t="s">
        <v>522</v>
      </c>
      <c r="H1616" t="s">
        <v>753</v>
      </c>
      <c r="K1616">
        <v>34</v>
      </c>
      <c r="L1616" t="s">
        <v>36</v>
      </c>
      <c r="M1616" t="str">
        <f>UPPER(Workshops_2019_2023[[#This Row],[Format]])</f>
        <v>IN-PERSON</v>
      </c>
      <c r="N1616" t="s">
        <v>37</v>
      </c>
      <c r="O1616" t="s">
        <v>16</v>
      </c>
      <c r="R1616">
        <v>34</v>
      </c>
      <c r="Y1616" s="5" t="s">
        <v>523</v>
      </c>
      <c r="AA1616" s="5" t="s">
        <v>524</v>
      </c>
    </row>
    <row r="1617" spans="1:33" x14ac:dyDescent="0.2">
      <c r="A1617" t="s">
        <v>521</v>
      </c>
      <c r="B1617" s="1">
        <v>43691</v>
      </c>
      <c r="C1617" t="s">
        <v>98</v>
      </c>
      <c r="D1617" s="2">
        <v>0.5</v>
      </c>
      <c r="E1617" s="2">
        <v>0.51736111111111116</v>
      </c>
      <c r="F1617">
        <v>0</v>
      </c>
      <c r="G1617" t="s">
        <v>522</v>
      </c>
      <c r="H1617" t="s">
        <v>753</v>
      </c>
      <c r="K1617">
        <v>34</v>
      </c>
      <c r="L1617" t="s">
        <v>36</v>
      </c>
      <c r="M1617" t="str">
        <f>UPPER(Workshops_2019_2023[[#This Row],[Format]])</f>
        <v>IN-PERSON</v>
      </c>
      <c r="N1617" t="s">
        <v>37</v>
      </c>
      <c r="O1617" t="s">
        <v>16</v>
      </c>
      <c r="R1617">
        <v>34</v>
      </c>
      <c r="Y1617" s="5" t="s">
        <v>523</v>
      </c>
      <c r="AA1617" s="5" t="s">
        <v>524</v>
      </c>
    </row>
    <row r="1618" spans="1:33" x14ac:dyDescent="0.2">
      <c r="A1618" t="s">
        <v>521</v>
      </c>
      <c r="B1618" s="1">
        <v>43691</v>
      </c>
      <c r="C1618" t="s">
        <v>98</v>
      </c>
      <c r="D1618" s="2">
        <v>0.52083333333333337</v>
      </c>
      <c r="E1618" s="2">
        <v>0.53819444444444442</v>
      </c>
      <c r="F1618">
        <v>0</v>
      </c>
      <c r="G1618" t="s">
        <v>522</v>
      </c>
      <c r="H1618" t="s">
        <v>753</v>
      </c>
      <c r="K1618">
        <v>34</v>
      </c>
      <c r="L1618" t="s">
        <v>36</v>
      </c>
      <c r="M1618" t="str">
        <f>UPPER(Workshops_2019_2023[[#This Row],[Format]])</f>
        <v>IN-PERSON</v>
      </c>
      <c r="N1618" t="s">
        <v>37</v>
      </c>
      <c r="O1618" t="s">
        <v>16</v>
      </c>
      <c r="R1618">
        <v>34</v>
      </c>
      <c r="Y1618" s="5" t="s">
        <v>523</v>
      </c>
      <c r="AA1618" s="5" t="s">
        <v>524</v>
      </c>
    </row>
    <row r="1619" spans="1:33" x14ac:dyDescent="0.2">
      <c r="A1619" t="s">
        <v>521</v>
      </c>
      <c r="B1619" s="1">
        <v>43629</v>
      </c>
      <c r="C1619" t="s">
        <v>100</v>
      </c>
      <c r="D1619" s="2">
        <v>0.375</v>
      </c>
      <c r="E1619" s="2">
        <v>0.3923611111111111</v>
      </c>
      <c r="F1619">
        <v>0</v>
      </c>
      <c r="G1619" t="s">
        <v>522</v>
      </c>
      <c r="H1619" t="s">
        <v>722</v>
      </c>
      <c r="K1619">
        <v>34</v>
      </c>
      <c r="L1619" t="s">
        <v>36</v>
      </c>
      <c r="M1619" t="str">
        <f>UPPER(Workshops_2019_2023[[#This Row],[Format]])</f>
        <v>IN-PERSON</v>
      </c>
      <c r="N1619" t="s">
        <v>37</v>
      </c>
      <c r="O1619" t="s">
        <v>16</v>
      </c>
      <c r="R1619">
        <v>34</v>
      </c>
      <c r="Y1619" s="5" t="s">
        <v>523</v>
      </c>
      <c r="AA1619" s="5" t="s">
        <v>524</v>
      </c>
    </row>
    <row r="1620" spans="1:33" x14ac:dyDescent="0.2">
      <c r="A1620" t="s">
        <v>521</v>
      </c>
      <c r="B1620" s="1">
        <v>43629</v>
      </c>
      <c r="C1620" t="s">
        <v>100</v>
      </c>
      <c r="D1620" s="2">
        <v>0.39583333333333331</v>
      </c>
      <c r="E1620" s="2">
        <v>0.41319444444444442</v>
      </c>
      <c r="F1620">
        <v>0</v>
      </c>
      <c r="G1620" t="s">
        <v>522</v>
      </c>
      <c r="H1620" t="s">
        <v>722</v>
      </c>
      <c r="K1620">
        <v>34</v>
      </c>
      <c r="L1620" t="s">
        <v>36</v>
      </c>
      <c r="M1620" t="str">
        <f>UPPER(Workshops_2019_2023[[#This Row],[Format]])</f>
        <v>IN-PERSON</v>
      </c>
      <c r="N1620" t="s">
        <v>37</v>
      </c>
      <c r="O1620" t="s">
        <v>16</v>
      </c>
      <c r="R1620">
        <v>34</v>
      </c>
      <c r="Y1620" s="5" t="s">
        <v>523</v>
      </c>
      <c r="AA1620" s="5" t="s">
        <v>524</v>
      </c>
    </row>
    <row r="1621" spans="1:33" x14ac:dyDescent="0.2">
      <c r="A1621" t="s">
        <v>521</v>
      </c>
      <c r="B1621" s="1">
        <v>43633</v>
      </c>
      <c r="C1621" t="s">
        <v>92</v>
      </c>
      <c r="D1621" s="2">
        <v>0.3125</v>
      </c>
      <c r="E1621" s="2">
        <v>0.3298611111111111</v>
      </c>
      <c r="F1621">
        <v>0</v>
      </c>
      <c r="G1621" t="s">
        <v>522</v>
      </c>
      <c r="H1621" t="s">
        <v>722</v>
      </c>
      <c r="K1621">
        <v>34</v>
      </c>
      <c r="L1621" t="s">
        <v>36</v>
      </c>
      <c r="M1621" t="str">
        <f>UPPER(Workshops_2019_2023[[#This Row],[Format]])</f>
        <v>IN-PERSON</v>
      </c>
      <c r="N1621" t="s">
        <v>37</v>
      </c>
      <c r="O1621" t="s">
        <v>16</v>
      </c>
      <c r="R1621">
        <v>34</v>
      </c>
      <c r="Y1621" s="5" t="s">
        <v>523</v>
      </c>
      <c r="AA1621" s="5" t="s">
        <v>524</v>
      </c>
    </row>
    <row r="1622" spans="1:33" x14ac:dyDescent="0.2">
      <c r="A1622" t="s">
        <v>521</v>
      </c>
      <c r="B1622" s="1">
        <v>43633</v>
      </c>
      <c r="C1622" t="s">
        <v>92</v>
      </c>
      <c r="D1622" s="2">
        <v>0.33333333333333331</v>
      </c>
      <c r="E1622" s="2">
        <v>0.35069444444444442</v>
      </c>
      <c r="F1622">
        <v>0</v>
      </c>
      <c r="G1622" t="s">
        <v>522</v>
      </c>
      <c r="H1622" t="s">
        <v>722</v>
      </c>
      <c r="K1622">
        <v>34</v>
      </c>
      <c r="L1622" t="s">
        <v>36</v>
      </c>
      <c r="M1622" t="str">
        <f>UPPER(Workshops_2019_2023[[#This Row],[Format]])</f>
        <v>IN-PERSON</v>
      </c>
      <c r="N1622" t="s">
        <v>37</v>
      </c>
      <c r="O1622" t="s">
        <v>16</v>
      </c>
      <c r="R1622">
        <v>34</v>
      </c>
      <c r="Y1622" s="5" t="s">
        <v>523</v>
      </c>
      <c r="AA1622" s="5" t="s">
        <v>524</v>
      </c>
    </row>
    <row r="1623" spans="1:33" x14ac:dyDescent="0.2">
      <c r="A1623" t="s">
        <v>521</v>
      </c>
      <c r="B1623" s="1">
        <v>43637</v>
      </c>
      <c r="C1623" t="s">
        <v>103</v>
      </c>
      <c r="D1623" s="2">
        <v>0.45833333333333331</v>
      </c>
      <c r="E1623" s="2">
        <v>0.47569444444444442</v>
      </c>
      <c r="F1623">
        <v>0</v>
      </c>
      <c r="G1623" t="s">
        <v>522</v>
      </c>
      <c r="H1623" t="s">
        <v>722</v>
      </c>
      <c r="K1623">
        <v>39</v>
      </c>
      <c r="L1623" t="s">
        <v>36</v>
      </c>
      <c r="M1623" t="str">
        <f>UPPER(Workshops_2019_2023[[#This Row],[Format]])</f>
        <v>IN-PERSON</v>
      </c>
      <c r="N1623" t="s">
        <v>37</v>
      </c>
      <c r="O1623" t="s">
        <v>16</v>
      </c>
      <c r="R1623">
        <v>39</v>
      </c>
      <c r="Y1623" s="5" t="s">
        <v>523</v>
      </c>
      <c r="AA1623" s="5" t="s">
        <v>524</v>
      </c>
    </row>
    <row r="1624" spans="1:33" x14ac:dyDescent="0.2">
      <c r="A1624" t="s">
        <v>521</v>
      </c>
      <c r="B1624" s="1">
        <v>43637</v>
      </c>
      <c r="C1624" t="s">
        <v>103</v>
      </c>
      <c r="D1624" s="2">
        <v>0.47916666666666669</v>
      </c>
      <c r="E1624" s="2">
        <v>0.49652777777777779</v>
      </c>
      <c r="F1624">
        <v>0</v>
      </c>
      <c r="G1624" t="s">
        <v>522</v>
      </c>
      <c r="H1624" t="s">
        <v>722</v>
      </c>
      <c r="K1624">
        <v>39</v>
      </c>
      <c r="L1624" t="s">
        <v>36</v>
      </c>
      <c r="M1624" t="str">
        <f>UPPER(Workshops_2019_2023[[#This Row],[Format]])</f>
        <v>IN-PERSON</v>
      </c>
      <c r="N1624" t="s">
        <v>37</v>
      </c>
      <c r="O1624" t="s">
        <v>16</v>
      </c>
      <c r="R1624">
        <v>39</v>
      </c>
      <c r="Y1624" s="5" t="s">
        <v>523</v>
      </c>
      <c r="AA1624" s="5" t="s">
        <v>524</v>
      </c>
    </row>
    <row r="1625" spans="1:33" x14ac:dyDescent="0.2">
      <c r="A1625" t="s">
        <v>521</v>
      </c>
      <c r="B1625" s="1">
        <v>43640</v>
      </c>
      <c r="C1625" t="s">
        <v>92</v>
      </c>
      <c r="D1625" s="2">
        <v>0.39583333333333331</v>
      </c>
      <c r="E1625" s="2">
        <v>0.41319444444444442</v>
      </c>
      <c r="F1625">
        <v>0</v>
      </c>
      <c r="G1625" t="s">
        <v>522</v>
      </c>
      <c r="H1625" t="s">
        <v>722</v>
      </c>
      <c r="K1625">
        <v>25</v>
      </c>
      <c r="L1625" t="s">
        <v>36</v>
      </c>
      <c r="M1625" t="str">
        <f>UPPER(Workshops_2019_2023[[#This Row],[Format]])</f>
        <v>IN-PERSON</v>
      </c>
      <c r="N1625" t="s">
        <v>37</v>
      </c>
      <c r="O1625" t="s">
        <v>16</v>
      </c>
      <c r="R1625">
        <v>25</v>
      </c>
      <c r="Y1625" s="5" t="s">
        <v>523</v>
      </c>
      <c r="AA1625" s="5" t="s">
        <v>524</v>
      </c>
    </row>
    <row r="1626" spans="1:33" x14ac:dyDescent="0.2">
      <c r="A1626" t="s">
        <v>521</v>
      </c>
      <c r="B1626" s="1">
        <v>43640</v>
      </c>
      <c r="C1626" t="s">
        <v>92</v>
      </c>
      <c r="D1626" s="2">
        <v>0.41666666666666669</v>
      </c>
      <c r="E1626" s="2">
        <v>0.43402777777777779</v>
      </c>
      <c r="F1626">
        <v>0</v>
      </c>
      <c r="G1626" t="s">
        <v>522</v>
      </c>
      <c r="H1626" t="s">
        <v>722</v>
      </c>
      <c r="K1626">
        <v>0</v>
      </c>
      <c r="L1626" t="s">
        <v>43</v>
      </c>
      <c r="M1626" t="str">
        <f>UPPER(Workshops_2019_2023[[#This Row],[Format]])</f>
        <v>IN-PERSON</v>
      </c>
      <c r="N1626" t="s">
        <v>37</v>
      </c>
      <c r="O1626" t="s">
        <v>16</v>
      </c>
      <c r="R1626">
        <v>0</v>
      </c>
      <c r="Y1626" s="5" t="s">
        <v>523</v>
      </c>
      <c r="AA1626" s="5" t="s">
        <v>524</v>
      </c>
      <c r="AC1626" s="5" t="s">
        <v>525</v>
      </c>
    </row>
    <row r="1627" spans="1:33" x14ac:dyDescent="0.2">
      <c r="A1627" t="s">
        <v>521</v>
      </c>
      <c r="B1627" s="1">
        <v>43654</v>
      </c>
      <c r="C1627" t="s">
        <v>92</v>
      </c>
      <c r="D1627" s="2">
        <v>0.3125</v>
      </c>
      <c r="E1627" s="2">
        <v>0.3298611111111111</v>
      </c>
      <c r="F1627">
        <v>0</v>
      </c>
      <c r="G1627" t="s">
        <v>522</v>
      </c>
      <c r="H1627" t="s">
        <v>722</v>
      </c>
      <c r="K1627">
        <v>33</v>
      </c>
      <c r="L1627" t="s">
        <v>36</v>
      </c>
      <c r="M1627" t="str">
        <f>UPPER(Workshops_2019_2023[[#This Row],[Format]])</f>
        <v>IN-PERSON</v>
      </c>
      <c r="N1627" t="s">
        <v>37</v>
      </c>
      <c r="O1627" t="s">
        <v>16</v>
      </c>
      <c r="R1627">
        <v>33</v>
      </c>
      <c r="Y1627" s="5" t="s">
        <v>523</v>
      </c>
      <c r="AA1627" s="5" t="s">
        <v>524</v>
      </c>
    </row>
    <row r="1628" spans="1:33" x14ac:dyDescent="0.2">
      <c r="A1628" t="s">
        <v>521</v>
      </c>
      <c r="B1628" s="1">
        <v>43654</v>
      </c>
      <c r="C1628" t="s">
        <v>92</v>
      </c>
      <c r="D1628" s="2">
        <v>0.33333333333333331</v>
      </c>
      <c r="E1628" s="2">
        <v>0.35069444444444442</v>
      </c>
      <c r="F1628">
        <v>0</v>
      </c>
      <c r="G1628" t="s">
        <v>522</v>
      </c>
      <c r="H1628" t="s">
        <v>722</v>
      </c>
      <c r="K1628">
        <v>28</v>
      </c>
      <c r="L1628" t="s">
        <v>36</v>
      </c>
      <c r="M1628" t="str">
        <f>UPPER(Workshops_2019_2023[[#This Row],[Format]])</f>
        <v>IN-PERSON</v>
      </c>
      <c r="N1628" t="s">
        <v>37</v>
      </c>
      <c r="O1628" t="s">
        <v>16</v>
      </c>
      <c r="R1628">
        <v>28</v>
      </c>
      <c r="Y1628" s="5" t="s">
        <v>523</v>
      </c>
      <c r="AA1628" s="5" t="s">
        <v>524</v>
      </c>
    </row>
    <row r="1629" spans="1:33" x14ac:dyDescent="0.2">
      <c r="A1629" t="s">
        <v>358</v>
      </c>
      <c r="B1629" s="1">
        <v>43656</v>
      </c>
      <c r="C1629" t="s">
        <v>34</v>
      </c>
      <c r="D1629" s="2">
        <v>0.41666666666666669</v>
      </c>
      <c r="E1629" s="2">
        <v>0.5</v>
      </c>
      <c r="F1629">
        <v>2</v>
      </c>
      <c r="G1629" t="s">
        <v>359</v>
      </c>
      <c r="H1629" t="s">
        <v>722</v>
      </c>
      <c r="J1629">
        <v>30</v>
      </c>
      <c r="K1629">
        <v>19</v>
      </c>
      <c r="L1629" t="s">
        <v>36</v>
      </c>
      <c r="M1629" t="str">
        <f>UPPER(Workshops_2019_2023[[#This Row],[Format]])</f>
        <v>IN-PERSON</v>
      </c>
      <c r="N1629" t="s">
        <v>37</v>
      </c>
      <c r="O1629" t="s">
        <v>16</v>
      </c>
      <c r="R1629">
        <v>19</v>
      </c>
      <c r="Y1629" s="5" t="s">
        <v>38</v>
      </c>
      <c r="AA1629" s="5" t="s">
        <v>360</v>
      </c>
      <c r="AB1629" t="s">
        <v>361</v>
      </c>
      <c r="AD1629" s="5" t="s">
        <v>773</v>
      </c>
      <c r="AE1629">
        <v>46.727550999999998</v>
      </c>
      <c r="AF1629">
        <v>-117.166117</v>
      </c>
      <c r="AG1629" t="s">
        <v>776</v>
      </c>
    </row>
    <row r="1630" spans="1:33" x14ac:dyDescent="0.2">
      <c r="A1630" t="s">
        <v>521</v>
      </c>
      <c r="B1630" s="1">
        <v>43658</v>
      </c>
      <c r="C1630" t="s">
        <v>103</v>
      </c>
      <c r="D1630" s="2">
        <v>0.39583333333333331</v>
      </c>
      <c r="E1630" s="2">
        <v>0.41319444444444442</v>
      </c>
      <c r="F1630">
        <v>0</v>
      </c>
      <c r="G1630" t="s">
        <v>522</v>
      </c>
      <c r="H1630" t="s">
        <v>722</v>
      </c>
      <c r="K1630">
        <v>28</v>
      </c>
      <c r="L1630" t="s">
        <v>36</v>
      </c>
      <c r="M1630" t="str">
        <f>UPPER(Workshops_2019_2023[[#This Row],[Format]])</f>
        <v>IN-PERSON</v>
      </c>
      <c r="N1630" t="s">
        <v>37</v>
      </c>
      <c r="O1630" t="s">
        <v>16</v>
      </c>
      <c r="R1630">
        <v>28</v>
      </c>
      <c r="Y1630" s="5" t="s">
        <v>523</v>
      </c>
      <c r="AA1630" s="5" t="s">
        <v>524</v>
      </c>
    </row>
    <row r="1631" spans="1:33" x14ac:dyDescent="0.2">
      <c r="A1631" t="s">
        <v>521</v>
      </c>
      <c r="B1631" s="1">
        <v>43658</v>
      </c>
      <c r="C1631" t="s">
        <v>103</v>
      </c>
      <c r="D1631" s="2">
        <v>0.41666666666666669</v>
      </c>
      <c r="E1631" s="2">
        <v>0.43402777777777779</v>
      </c>
      <c r="F1631">
        <v>0</v>
      </c>
      <c r="G1631" t="s">
        <v>522</v>
      </c>
      <c r="H1631" t="s">
        <v>722</v>
      </c>
      <c r="K1631">
        <v>28</v>
      </c>
      <c r="L1631" t="s">
        <v>36</v>
      </c>
      <c r="M1631" t="str">
        <f>UPPER(Workshops_2019_2023[[#This Row],[Format]])</f>
        <v>IN-PERSON</v>
      </c>
      <c r="N1631" t="s">
        <v>37</v>
      </c>
      <c r="O1631" t="s">
        <v>16</v>
      </c>
      <c r="R1631">
        <v>28</v>
      </c>
      <c r="Y1631" s="5" t="s">
        <v>523</v>
      </c>
      <c r="AA1631" s="5" t="s">
        <v>524</v>
      </c>
    </row>
    <row r="1632" spans="1:33" x14ac:dyDescent="0.2">
      <c r="A1632" t="s">
        <v>521</v>
      </c>
      <c r="B1632" s="1">
        <v>43661</v>
      </c>
      <c r="C1632" t="s">
        <v>92</v>
      </c>
      <c r="D1632" s="2">
        <v>0.41666666666666669</v>
      </c>
      <c r="E1632" s="2">
        <v>0.43402777777777779</v>
      </c>
      <c r="F1632">
        <v>0</v>
      </c>
      <c r="G1632" t="s">
        <v>522</v>
      </c>
      <c r="H1632" t="s">
        <v>722</v>
      </c>
      <c r="K1632">
        <v>13</v>
      </c>
      <c r="L1632" t="s">
        <v>36</v>
      </c>
      <c r="M1632" t="str">
        <f>UPPER(Workshops_2019_2023[[#This Row],[Format]])</f>
        <v>IN-PERSON</v>
      </c>
      <c r="N1632" t="s">
        <v>37</v>
      </c>
      <c r="O1632" t="s">
        <v>16</v>
      </c>
      <c r="R1632">
        <v>13</v>
      </c>
      <c r="Y1632" s="5" t="s">
        <v>523</v>
      </c>
      <c r="AA1632" s="5" t="s">
        <v>524</v>
      </c>
    </row>
    <row r="1633" spans="1:33" x14ac:dyDescent="0.2">
      <c r="A1633" t="s">
        <v>521</v>
      </c>
      <c r="B1633" s="1">
        <v>43661</v>
      </c>
      <c r="C1633" t="s">
        <v>92</v>
      </c>
      <c r="D1633" s="2">
        <v>0.4375</v>
      </c>
      <c r="E1633" s="2">
        <v>0.4548611111111111</v>
      </c>
      <c r="F1633">
        <v>0</v>
      </c>
      <c r="G1633" t="s">
        <v>522</v>
      </c>
      <c r="H1633" t="s">
        <v>722</v>
      </c>
      <c r="K1633">
        <v>13</v>
      </c>
      <c r="L1633" t="s">
        <v>36</v>
      </c>
      <c r="M1633" t="str">
        <f>UPPER(Workshops_2019_2023[[#This Row],[Format]])</f>
        <v>IN-PERSON</v>
      </c>
      <c r="N1633" t="s">
        <v>37</v>
      </c>
      <c r="O1633" t="s">
        <v>16</v>
      </c>
      <c r="R1633">
        <v>13</v>
      </c>
      <c r="Y1633" s="5" t="s">
        <v>523</v>
      </c>
      <c r="AA1633" s="5" t="s">
        <v>524</v>
      </c>
    </row>
    <row r="1634" spans="1:33" x14ac:dyDescent="0.2">
      <c r="A1634" t="s">
        <v>358</v>
      </c>
      <c r="B1634" s="1">
        <v>43664</v>
      </c>
      <c r="C1634" t="s">
        <v>70</v>
      </c>
      <c r="D1634" s="2">
        <v>0.35416666666666669</v>
      </c>
      <c r="E1634" s="2">
        <v>0.4375</v>
      </c>
      <c r="F1634">
        <v>2</v>
      </c>
      <c r="G1634" t="s">
        <v>359</v>
      </c>
      <c r="H1634" t="s">
        <v>722</v>
      </c>
      <c r="J1634">
        <v>30</v>
      </c>
      <c r="K1634">
        <v>21</v>
      </c>
      <c r="L1634" t="s">
        <v>36</v>
      </c>
      <c r="M1634" t="str">
        <f>UPPER(Workshops_2019_2023[[#This Row],[Format]])</f>
        <v>IN-PERSON</v>
      </c>
      <c r="N1634" t="s">
        <v>37</v>
      </c>
      <c r="O1634" t="s">
        <v>16</v>
      </c>
      <c r="R1634">
        <v>21</v>
      </c>
      <c r="Y1634" s="5" t="s">
        <v>38</v>
      </c>
      <c r="AA1634" s="5" t="s">
        <v>360</v>
      </c>
      <c r="AB1634" t="s">
        <v>361</v>
      </c>
      <c r="AD1634" s="5" t="s">
        <v>362</v>
      </c>
      <c r="AE1634">
        <v>46.728859999999997</v>
      </c>
      <c r="AF1634" t="s">
        <v>363</v>
      </c>
      <c r="AG1634" t="s">
        <v>364</v>
      </c>
    </row>
    <row r="1635" spans="1:33" x14ac:dyDescent="0.2">
      <c r="A1635" t="s">
        <v>521</v>
      </c>
      <c r="B1635" s="1">
        <v>43665</v>
      </c>
      <c r="C1635" t="s">
        <v>103</v>
      </c>
      <c r="D1635" s="2">
        <v>0.45833333333333331</v>
      </c>
      <c r="E1635" s="2">
        <v>0.47569444444444442</v>
      </c>
      <c r="F1635">
        <v>0</v>
      </c>
      <c r="G1635" t="s">
        <v>522</v>
      </c>
      <c r="H1635" t="s">
        <v>722</v>
      </c>
      <c r="K1635">
        <v>28</v>
      </c>
      <c r="L1635" t="s">
        <v>36</v>
      </c>
      <c r="M1635" t="str">
        <f>UPPER(Workshops_2019_2023[[#This Row],[Format]])</f>
        <v>IN-PERSON</v>
      </c>
      <c r="N1635" t="s">
        <v>37</v>
      </c>
      <c r="O1635" t="s">
        <v>16</v>
      </c>
      <c r="R1635">
        <v>28</v>
      </c>
      <c r="Y1635" s="5" t="s">
        <v>523</v>
      </c>
      <c r="AA1635" s="5" t="s">
        <v>524</v>
      </c>
    </row>
    <row r="1636" spans="1:33" x14ac:dyDescent="0.2">
      <c r="A1636" t="s">
        <v>521</v>
      </c>
      <c r="B1636" s="1">
        <v>43665</v>
      </c>
      <c r="C1636" t="s">
        <v>103</v>
      </c>
      <c r="D1636" s="2">
        <v>0.47916666666666669</v>
      </c>
      <c r="E1636" s="2">
        <v>0.49652777777777779</v>
      </c>
      <c r="F1636">
        <v>0</v>
      </c>
      <c r="G1636" t="s">
        <v>522</v>
      </c>
      <c r="H1636" t="s">
        <v>722</v>
      </c>
      <c r="K1636">
        <v>28</v>
      </c>
      <c r="L1636" t="s">
        <v>36</v>
      </c>
      <c r="M1636" t="str">
        <f>UPPER(Workshops_2019_2023[[#This Row],[Format]])</f>
        <v>IN-PERSON</v>
      </c>
      <c r="N1636" t="s">
        <v>37</v>
      </c>
      <c r="O1636" t="s">
        <v>16</v>
      </c>
      <c r="R1636">
        <v>28</v>
      </c>
      <c r="Y1636" s="5" t="s">
        <v>523</v>
      </c>
      <c r="AA1636" s="5" t="s">
        <v>524</v>
      </c>
    </row>
    <row r="1637" spans="1:33" x14ac:dyDescent="0.2">
      <c r="A1637" t="s">
        <v>521</v>
      </c>
      <c r="B1637" s="1">
        <v>43669</v>
      </c>
      <c r="C1637" t="s">
        <v>96</v>
      </c>
      <c r="D1637" s="2">
        <v>0.3125</v>
      </c>
      <c r="E1637" s="2">
        <v>0.3298611111111111</v>
      </c>
      <c r="F1637">
        <v>0</v>
      </c>
      <c r="G1637" t="s">
        <v>522</v>
      </c>
      <c r="H1637" t="s">
        <v>722</v>
      </c>
      <c r="K1637">
        <v>38</v>
      </c>
      <c r="L1637" t="s">
        <v>36</v>
      </c>
      <c r="M1637" t="str">
        <f>UPPER(Workshops_2019_2023[[#This Row],[Format]])</f>
        <v>IN-PERSON</v>
      </c>
      <c r="N1637" t="s">
        <v>37</v>
      </c>
      <c r="O1637" t="s">
        <v>16</v>
      </c>
      <c r="R1637">
        <v>38</v>
      </c>
      <c r="Y1637" s="5" t="s">
        <v>523</v>
      </c>
      <c r="AA1637" s="5" t="s">
        <v>524</v>
      </c>
    </row>
    <row r="1638" spans="1:33" x14ac:dyDescent="0.2">
      <c r="A1638" t="s">
        <v>521</v>
      </c>
      <c r="B1638" s="1">
        <v>43669</v>
      </c>
      <c r="C1638" t="s">
        <v>96</v>
      </c>
      <c r="D1638" s="2">
        <v>0.33333333333333331</v>
      </c>
      <c r="E1638" s="2">
        <v>0.35069444444444442</v>
      </c>
      <c r="F1638">
        <v>0</v>
      </c>
      <c r="G1638" t="s">
        <v>522</v>
      </c>
      <c r="H1638" t="s">
        <v>722</v>
      </c>
      <c r="K1638">
        <v>27</v>
      </c>
      <c r="L1638" t="s">
        <v>36</v>
      </c>
      <c r="M1638" t="str">
        <f>UPPER(Workshops_2019_2023[[#This Row],[Format]])</f>
        <v>IN-PERSON</v>
      </c>
      <c r="N1638" t="s">
        <v>37</v>
      </c>
      <c r="O1638" t="s">
        <v>16</v>
      </c>
      <c r="R1638">
        <v>27</v>
      </c>
      <c r="Y1638" s="5" t="s">
        <v>523</v>
      </c>
      <c r="AA1638" s="5" t="s">
        <v>524</v>
      </c>
    </row>
    <row r="1639" spans="1:33" x14ac:dyDescent="0.2">
      <c r="A1639" t="s">
        <v>521</v>
      </c>
      <c r="B1639" s="1">
        <v>43675</v>
      </c>
      <c r="C1639" t="s">
        <v>92</v>
      </c>
      <c r="D1639" s="2">
        <v>0.39583333333333331</v>
      </c>
      <c r="E1639" s="2">
        <v>0.41319444444444442</v>
      </c>
      <c r="F1639">
        <v>0</v>
      </c>
      <c r="G1639" t="s">
        <v>522</v>
      </c>
      <c r="H1639" t="s">
        <v>722</v>
      </c>
      <c r="K1639">
        <v>30</v>
      </c>
      <c r="L1639" t="s">
        <v>36</v>
      </c>
      <c r="M1639" t="str">
        <f>UPPER(Workshops_2019_2023[[#This Row],[Format]])</f>
        <v>IN-PERSON</v>
      </c>
      <c r="N1639" t="s">
        <v>37</v>
      </c>
      <c r="O1639" t="s">
        <v>16</v>
      </c>
      <c r="R1639">
        <v>30</v>
      </c>
      <c r="Y1639" s="5" t="s">
        <v>523</v>
      </c>
      <c r="AA1639" s="5" t="s">
        <v>524</v>
      </c>
    </row>
    <row r="1640" spans="1:33" x14ac:dyDescent="0.2">
      <c r="A1640" t="s">
        <v>521</v>
      </c>
      <c r="B1640" s="1">
        <v>43675</v>
      </c>
      <c r="C1640" t="s">
        <v>92</v>
      </c>
      <c r="D1640" s="2">
        <v>0.41666666666666669</v>
      </c>
      <c r="E1640" s="2">
        <v>0.43402777777777779</v>
      </c>
      <c r="F1640">
        <v>0</v>
      </c>
      <c r="G1640" t="s">
        <v>522</v>
      </c>
      <c r="H1640" t="s">
        <v>722</v>
      </c>
      <c r="K1640">
        <v>30</v>
      </c>
      <c r="L1640" t="s">
        <v>36</v>
      </c>
      <c r="M1640" t="str">
        <f>UPPER(Workshops_2019_2023[[#This Row],[Format]])</f>
        <v>IN-PERSON</v>
      </c>
      <c r="N1640" t="s">
        <v>37</v>
      </c>
      <c r="O1640" t="s">
        <v>16</v>
      </c>
      <c r="R1640">
        <v>30</v>
      </c>
      <c r="Y1640" s="5" t="s">
        <v>523</v>
      </c>
      <c r="AA1640" s="5" t="s">
        <v>524</v>
      </c>
    </row>
    <row r="1641" spans="1:33" x14ac:dyDescent="0.2">
      <c r="A1641" t="s">
        <v>358</v>
      </c>
      <c r="B1641" s="1">
        <v>43678</v>
      </c>
      <c r="C1641" t="s">
        <v>70</v>
      </c>
      <c r="D1641" s="2">
        <v>0.55208333333333337</v>
      </c>
      <c r="E1641" s="2">
        <v>0.63541666666666663</v>
      </c>
      <c r="F1641">
        <v>2</v>
      </c>
      <c r="G1641" t="s">
        <v>359</v>
      </c>
      <c r="H1641" t="s">
        <v>722</v>
      </c>
      <c r="J1641">
        <v>30</v>
      </c>
      <c r="K1641">
        <v>26</v>
      </c>
      <c r="L1641" t="s">
        <v>36</v>
      </c>
      <c r="M1641" t="str">
        <f>UPPER(Workshops_2019_2023[[#This Row],[Format]])</f>
        <v>IN-PERSON</v>
      </c>
      <c r="N1641" t="s">
        <v>37</v>
      </c>
      <c r="O1641" t="s">
        <v>16</v>
      </c>
      <c r="R1641">
        <v>26</v>
      </c>
      <c r="Y1641" s="5" t="s">
        <v>38</v>
      </c>
      <c r="AA1641" s="5" t="s">
        <v>365</v>
      </c>
      <c r="AB1641" t="s">
        <v>366</v>
      </c>
      <c r="AD1641" s="5" t="s">
        <v>367</v>
      </c>
      <c r="AE1641">
        <v>46.73489</v>
      </c>
      <c r="AF1641">
        <v>-117.16070000000001</v>
      </c>
      <c r="AG1641" t="s">
        <v>368</v>
      </c>
    </row>
    <row r="1642" spans="1:33" x14ac:dyDescent="0.2">
      <c r="A1642" t="s">
        <v>521</v>
      </c>
      <c r="B1642" s="1">
        <v>43687</v>
      </c>
      <c r="C1642" t="s">
        <v>176</v>
      </c>
      <c r="D1642" s="2">
        <v>0.58333333333333337</v>
      </c>
      <c r="E1642" s="2">
        <v>0.625</v>
      </c>
      <c r="F1642">
        <v>1</v>
      </c>
      <c r="G1642" t="s">
        <v>526</v>
      </c>
      <c r="H1642" t="s">
        <v>722</v>
      </c>
      <c r="K1642">
        <v>71</v>
      </c>
      <c r="L1642" t="s">
        <v>36</v>
      </c>
      <c r="M1642" t="str">
        <f>UPPER(Workshops_2019_2023[[#This Row],[Format]])</f>
        <v>IN-PERSON</v>
      </c>
      <c r="N1642" t="s">
        <v>37</v>
      </c>
      <c r="O1642" t="s">
        <v>16</v>
      </c>
      <c r="R1642">
        <v>71</v>
      </c>
      <c r="Y1642" s="5" t="s">
        <v>217</v>
      </c>
      <c r="AA1642" s="5" t="s">
        <v>532</v>
      </c>
      <c r="AD1642" s="5" t="s">
        <v>533</v>
      </c>
      <c r="AE1642">
        <v>46.729809000000003</v>
      </c>
      <c r="AF1642">
        <v>-117.163473</v>
      </c>
      <c r="AG1642" t="s">
        <v>52</v>
      </c>
    </row>
    <row r="1643" spans="1:33" x14ac:dyDescent="0.2">
      <c r="A1643" t="s">
        <v>521</v>
      </c>
      <c r="B1643" s="1">
        <v>43687</v>
      </c>
      <c r="C1643" t="s">
        <v>176</v>
      </c>
      <c r="D1643" s="2">
        <v>0.67708333333333337</v>
      </c>
      <c r="E1643" s="2">
        <v>0.71875</v>
      </c>
      <c r="F1643">
        <v>1</v>
      </c>
      <c r="G1643" t="s">
        <v>526</v>
      </c>
      <c r="H1643" t="s">
        <v>722</v>
      </c>
      <c r="K1643">
        <v>79</v>
      </c>
      <c r="L1643" t="s">
        <v>36</v>
      </c>
      <c r="M1643" t="str">
        <f>UPPER(Workshops_2019_2023[[#This Row],[Format]])</f>
        <v>IN-PERSON</v>
      </c>
      <c r="N1643" t="s">
        <v>37</v>
      </c>
      <c r="O1643" t="s">
        <v>16</v>
      </c>
      <c r="R1643">
        <v>79</v>
      </c>
      <c r="Y1643" s="5" t="s">
        <v>217</v>
      </c>
      <c r="AA1643" s="5" t="s">
        <v>532</v>
      </c>
      <c r="AD1643" s="5" t="s">
        <v>533</v>
      </c>
      <c r="AE1643">
        <v>46.729809000000003</v>
      </c>
      <c r="AF1643">
        <v>-117.163473</v>
      </c>
      <c r="AG1643" t="s">
        <v>52</v>
      </c>
    </row>
    <row r="1644" spans="1:33" x14ac:dyDescent="0.2">
      <c r="A1644" t="s">
        <v>521</v>
      </c>
      <c r="B1644" s="1">
        <v>43688</v>
      </c>
      <c r="C1644" t="s">
        <v>539</v>
      </c>
      <c r="D1644" s="2">
        <v>0.45833333333333331</v>
      </c>
      <c r="E1644" s="2">
        <v>0.52083333333333337</v>
      </c>
      <c r="F1644">
        <v>2</v>
      </c>
      <c r="G1644" t="s">
        <v>529</v>
      </c>
      <c r="H1644" t="s">
        <v>722</v>
      </c>
      <c r="K1644">
        <v>24</v>
      </c>
      <c r="L1644" t="s">
        <v>36</v>
      </c>
      <c r="M1644" t="str">
        <f>UPPER(Workshops_2019_2023[[#This Row],[Format]])</f>
        <v>IN-PERSON</v>
      </c>
      <c r="N1644" t="s">
        <v>37</v>
      </c>
      <c r="O1644" t="s">
        <v>16</v>
      </c>
      <c r="R1644">
        <v>24</v>
      </c>
      <c r="Y1644" s="5" t="s">
        <v>217</v>
      </c>
      <c r="AA1644" s="5" t="s">
        <v>534</v>
      </c>
      <c r="AD1644" s="5" t="s">
        <v>256</v>
      </c>
      <c r="AE1644">
        <v>46.729809000000003</v>
      </c>
      <c r="AF1644">
        <v>-117.163473</v>
      </c>
      <c r="AG1644" t="s">
        <v>52</v>
      </c>
    </row>
    <row r="1645" spans="1:33" x14ac:dyDescent="0.2">
      <c r="A1645" t="s">
        <v>521</v>
      </c>
      <c r="B1645" s="1">
        <v>43688</v>
      </c>
      <c r="C1645" t="s">
        <v>539</v>
      </c>
      <c r="D1645" s="2">
        <v>0.55208333333333337</v>
      </c>
      <c r="E1645" s="2">
        <v>0.61458333333333337</v>
      </c>
      <c r="F1645">
        <v>2</v>
      </c>
      <c r="G1645" t="s">
        <v>529</v>
      </c>
      <c r="H1645" t="s">
        <v>722</v>
      </c>
      <c r="K1645">
        <v>32</v>
      </c>
      <c r="L1645" t="s">
        <v>36</v>
      </c>
      <c r="M1645" t="str">
        <f>UPPER(Workshops_2019_2023[[#This Row],[Format]])</f>
        <v>IN-PERSON</v>
      </c>
      <c r="N1645" t="s">
        <v>37</v>
      </c>
      <c r="O1645" t="s">
        <v>16</v>
      </c>
      <c r="R1645">
        <v>32</v>
      </c>
      <c r="Y1645" s="5" t="s">
        <v>217</v>
      </c>
      <c r="AA1645" s="5" t="s">
        <v>534</v>
      </c>
      <c r="AD1645" s="5" t="s">
        <v>256</v>
      </c>
      <c r="AE1645">
        <v>46.729809000000003</v>
      </c>
      <c r="AF1645">
        <v>-117.163473</v>
      </c>
      <c r="AG1645" t="s">
        <v>52</v>
      </c>
    </row>
    <row r="1646" spans="1:33" x14ac:dyDescent="0.2">
      <c r="A1646" t="s">
        <v>521</v>
      </c>
      <c r="B1646" s="1">
        <v>43688</v>
      </c>
      <c r="C1646" t="s">
        <v>539</v>
      </c>
      <c r="D1646" s="2">
        <v>0.64583333333333337</v>
      </c>
      <c r="E1646" s="2">
        <v>0.70833333333333337</v>
      </c>
      <c r="F1646">
        <v>2</v>
      </c>
      <c r="G1646" t="s">
        <v>529</v>
      </c>
      <c r="H1646" t="s">
        <v>722</v>
      </c>
      <c r="K1646">
        <v>32</v>
      </c>
      <c r="L1646" t="s">
        <v>36</v>
      </c>
      <c r="M1646" t="str">
        <f>UPPER(Workshops_2019_2023[[#This Row],[Format]])</f>
        <v>IN-PERSON</v>
      </c>
      <c r="N1646" t="s">
        <v>37</v>
      </c>
      <c r="O1646" t="s">
        <v>16</v>
      </c>
      <c r="R1646">
        <v>32</v>
      </c>
      <c r="Y1646" s="5" t="s">
        <v>217</v>
      </c>
      <c r="AA1646" s="5" t="s">
        <v>534</v>
      </c>
      <c r="AD1646" s="5" t="s">
        <v>256</v>
      </c>
      <c r="AE1646">
        <v>46.729809000000003</v>
      </c>
      <c r="AF1646">
        <v>-117.163473</v>
      </c>
      <c r="AG1646" t="s">
        <v>52</v>
      </c>
    </row>
    <row r="1647" spans="1:33" x14ac:dyDescent="0.2">
      <c r="A1647" t="s">
        <v>521</v>
      </c>
      <c r="B1647" s="1">
        <v>43689</v>
      </c>
      <c r="C1647" t="s">
        <v>92</v>
      </c>
      <c r="D1647" s="2">
        <v>0.45833333333333331</v>
      </c>
      <c r="E1647" s="2">
        <v>0.52083333333333337</v>
      </c>
      <c r="F1647">
        <v>2</v>
      </c>
      <c r="G1647" t="s">
        <v>529</v>
      </c>
      <c r="H1647" t="s">
        <v>722</v>
      </c>
      <c r="K1647">
        <v>11</v>
      </c>
      <c r="L1647" t="s">
        <v>36</v>
      </c>
      <c r="M1647" t="str">
        <f>UPPER(Workshops_2019_2023[[#This Row],[Format]])</f>
        <v>IN-PERSON</v>
      </c>
      <c r="N1647" t="s">
        <v>37</v>
      </c>
      <c r="O1647" t="s">
        <v>16</v>
      </c>
      <c r="R1647">
        <v>11</v>
      </c>
      <c r="Y1647" s="5" t="s">
        <v>217</v>
      </c>
      <c r="AA1647" s="5" t="s">
        <v>534</v>
      </c>
      <c r="AD1647" s="5" t="s">
        <v>256</v>
      </c>
      <c r="AE1647">
        <v>46.729809000000003</v>
      </c>
      <c r="AF1647">
        <v>-117.163473</v>
      </c>
      <c r="AG1647" t="s">
        <v>52</v>
      </c>
    </row>
    <row r="1648" spans="1:33" x14ac:dyDescent="0.2">
      <c r="A1648" t="s">
        <v>521</v>
      </c>
      <c r="B1648" s="1">
        <v>43689</v>
      </c>
      <c r="C1648" t="s">
        <v>92</v>
      </c>
      <c r="D1648" s="2">
        <v>0.55208333333333337</v>
      </c>
      <c r="E1648" s="2">
        <v>0.61458333333333337</v>
      </c>
      <c r="F1648">
        <v>2</v>
      </c>
      <c r="G1648" t="s">
        <v>529</v>
      </c>
      <c r="H1648" t="s">
        <v>722</v>
      </c>
      <c r="K1648">
        <v>38</v>
      </c>
      <c r="L1648" t="s">
        <v>36</v>
      </c>
      <c r="M1648" t="str">
        <f>UPPER(Workshops_2019_2023[[#This Row],[Format]])</f>
        <v>IN-PERSON</v>
      </c>
      <c r="N1648" t="s">
        <v>37</v>
      </c>
      <c r="O1648" t="s">
        <v>16</v>
      </c>
      <c r="R1648">
        <v>38</v>
      </c>
      <c r="Y1648" s="5" t="s">
        <v>217</v>
      </c>
      <c r="AA1648" s="5" t="s">
        <v>534</v>
      </c>
      <c r="AD1648" s="5" t="s">
        <v>256</v>
      </c>
      <c r="AE1648">
        <v>46.729809000000003</v>
      </c>
      <c r="AF1648">
        <v>-117.163473</v>
      </c>
      <c r="AG1648" t="s">
        <v>52</v>
      </c>
    </row>
    <row r="1649" spans="1:33" x14ac:dyDescent="0.2">
      <c r="A1649" t="s">
        <v>521</v>
      </c>
      <c r="B1649" s="1">
        <v>43690</v>
      </c>
      <c r="C1649" t="s">
        <v>96</v>
      </c>
      <c r="D1649" s="2">
        <v>0.45833333333333331</v>
      </c>
      <c r="E1649" s="2">
        <v>0.52083333333333337</v>
      </c>
      <c r="F1649">
        <v>2</v>
      </c>
      <c r="G1649" t="s">
        <v>529</v>
      </c>
      <c r="H1649" t="s">
        <v>722</v>
      </c>
      <c r="K1649">
        <v>25</v>
      </c>
      <c r="L1649" t="s">
        <v>36</v>
      </c>
      <c r="M1649" t="str">
        <f>UPPER(Workshops_2019_2023[[#This Row],[Format]])</f>
        <v>IN-PERSON</v>
      </c>
      <c r="N1649" t="s">
        <v>37</v>
      </c>
      <c r="O1649" t="s">
        <v>16</v>
      </c>
      <c r="R1649">
        <v>25</v>
      </c>
      <c r="Y1649" s="5" t="s">
        <v>217</v>
      </c>
      <c r="AA1649" s="5" t="s">
        <v>534</v>
      </c>
      <c r="AD1649" s="5" t="s">
        <v>547</v>
      </c>
      <c r="AE1649">
        <v>46.729801000000002</v>
      </c>
      <c r="AF1649">
        <v>-117.161642</v>
      </c>
      <c r="AG1649" t="s">
        <v>108</v>
      </c>
    </row>
    <row r="1650" spans="1:33" x14ac:dyDescent="0.2">
      <c r="A1650" t="s">
        <v>521</v>
      </c>
      <c r="B1650" s="1">
        <v>43690</v>
      </c>
      <c r="C1650" t="s">
        <v>96</v>
      </c>
      <c r="D1650" s="2">
        <v>0.55208333333333337</v>
      </c>
      <c r="E1650" s="2">
        <v>0.61458333333333337</v>
      </c>
      <c r="F1650">
        <v>2</v>
      </c>
      <c r="G1650" t="s">
        <v>529</v>
      </c>
      <c r="H1650" t="s">
        <v>722</v>
      </c>
      <c r="K1650">
        <v>21</v>
      </c>
      <c r="L1650" t="s">
        <v>36</v>
      </c>
      <c r="M1650" t="str">
        <f>UPPER(Workshops_2019_2023[[#This Row],[Format]])</f>
        <v>IN-PERSON</v>
      </c>
      <c r="N1650" t="s">
        <v>37</v>
      </c>
      <c r="O1650" t="s">
        <v>16</v>
      </c>
      <c r="R1650">
        <v>21</v>
      </c>
      <c r="Y1650" s="5" t="s">
        <v>217</v>
      </c>
      <c r="AA1650" s="5" t="s">
        <v>534</v>
      </c>
      <c r="AD1650" s="5" t="s">
        <v>545</v>
      </c>
      <c r="AE1650">
        <v>46.729801000000002</v>
      </c>
      <c r="AF1650">
        <v>-117.161642</v>
      </c>
      <c r="AG1650" t="s">
        <v>108</v>
      </c>
    </row>
    <row r="1651" spans="1:33" x14ac:dyDescent="0.2">
      <c r="A1651" t="s">
        <v>521</v>
      </c>
      <c r="B1651" s="1">
        <v>43691</v>
      </c>
      <c r="C1651" t="s">
        <v>98</v>
      </c>
      <c r="D1651" s="2">
        <v>0.33333333333333331</v>
      </c>
      <c r="E1651" s="2">
        <v>0.35069444444444442</v>
      </c>
      <c r="F1651">
        <v>0</v>
      </c>
      <c r="G1651" t="s">
        <v>522</v>
      </c>
      <c r="H1651" t="s">
        <v>722</v>
      </c>
      <c r="K1651">
        <v>34</v>
      </c>
      <c r="L1651" t="s">
        <v>36</v>
      </c>
      <c r="M1651" t="str">
        <f>UPPER(Workshops_2019_2023[[#This Row],[Format]])</f>
        <v>IN-PERSON</v>
      </c>
      <c r="N1651" t="s">
        <v>37</v>
      </c>
      <c r="O1651" t="s">
        <v>16</v>
      </c>
      <c r="R1651">
        <v>34</v>
      </c>
      <c r="Y1651" s="5" t="s">
        <v>523</v>
      </c>
      <c r="AA1651" s="5" t="s">
        <v>524</v>
      </c>
    </row>
    <row r="1652" spans="1:33" x14ac:dyDescent="0.2">
      <c r="A1652" t="s">
        <v>521</v>
      </c>
      <c r="B1652" s="1">
        <v>43691</v>
      </c>
      <c r="C1652" t="s">
        <v>98</v>
      </c>
      <c r="D1652" s="2">
        <v>0.45833333333333331</v>
      </c>
      <c r="E1652" s="2">
        <v>0.52083333333333337</v>
      </c>
      <c r="F1652">
        <v>2</v>
      </c>
      <c r="G1652" t="s">
        <v>529</v>
      </c>
      <c r="H1652" t="s">
        <v>722</v>
      </c>
      <c r="K1652">
        <v>27</v>
      </c>
      <c r="L1652" t="s">
        <v>36</v>
      </c>
      <c r="M1652" t="str">
        <f>UPPER(Workshops_2019_2023[[#This Row],[Format]])</f>
        <v>IN-PERSON</v>
      </c>
      <c r="N1652" t="s">
        <v>37</v>
      </c>
      <c r="O1652" t="s">
        <v>16</v>
      </c>
      <c r="R1652">
        <v>27</v>
      </c>
      <c r="Y1652" s="5" t="s">
        <v>217</v>
      </c>
      <c r="AA1652" s="5" t="s">
        <v>534</v>
      </c>
      <c r="AD1652" s="5" t="s">
        <v>404</v>
      </c>
      <c r="AE1652">
        <v>46.729809000000003</v>
      </c>
      <c r="AF1652">
        <v>-117.163473</v>
      </c>
      <c r="AG1652" t="s">
        <v>52</v>
      </c>
    </row>
    <row r="1653" spans="1:33" x14ac:dyDescent="0.2">
      <c r="A1653" t="s">
        <v>521</v>
      </c>
      <c r="B1653" s="1">
        <v>43691</v>
      </c>
      <c r="C1653" t="s">
        <v>98</v>
      </c>
      <c r="D1653" s="2">
        <v>0.55208333333333337</v>
      </c>
      <c r="E1653" s="2">
        <v>0.61458333333333337</v>
      </c>
      <c r="F1653">
        <v>2</v>
      </c>
      <c r="G1653" t="s">
        <v>529</v>
      </c>
      <c r="H1653" t="s">
        <v>722</v>
      </c>
      <c r="K1653">
        <v>21</v>
      </c>
      <c r="L1653" t="s">
        <v>36</v>
      </c>
      <c r="M1653" t="str">
        <f>UPPER(Workshops_2019_2023[[#This Row],[Format]])</f>
        <v>IN-PERSON</v>
      </c>
      <c r="N1653" t="s">
        <v>37</v>
      </c>
      <c r="O1653" t="s">
        <v>16</v>
      </c>
      <c r="R1653">
        <v>21</v>
      </c>
      <c r="Y1653" s="5" t="s">
        <v>217</v>
      </c>
      <c r="AA1653" s="5" t="s">
        <v>534</v>
      </c>
      <c r="AD1653" s="5" t="s">
        <v>404</v>
      </c>
      <c r="AE1653">
        <v>46.729809000000003</v>
      </c>
      <c r="AF1653">
        <v>-117.163473</v>
      </c>
      <c r="AG1653" t="s">
        <v>52</v>
      </c>
    </row>
    <row r="1654" spans="1:33" x14ac:dyDescent="0.2">
      <c r="A1654" t="s">
        <v>521</v>
      </c>
      <c r="B1654" s="1">
        <v>43692</v>
      </c>
      <c r="C1654" t="s">
        <v>100</v>
      </c>
      <c r="D1654" s="2">
        <v>0.45833333333333331</v>
      </c>
      <c r="E1654" s="2">
        <v>0.52083333333333337</v>
      </c>
      <c r="F1654">
        <v>2</v>
      </c>
      <c r="G1654" t="s">
        <v>529</v>
      </c>
      <c r="H1654" t="s">
        <v>722</v>
      </c>
      <c r="K1654">
        <v>40</v>
      </c>
      <c r="L1654" t="s">
        <v>36</v>
      </c>
      <c r="M1654" t="str">
        <f>UPPER(Workshops_2019_2023[[#This Row],[Format]])</f>
        <v>IN-PERSON</v>
      </c>
      <c r="N1654" t="s">
        <v>37</v>
      </c>
      <c r="O1654" t="s">
        <v>16</v>
      </c>
      <c r="R1654">
        <v>40</v>
      </c>
      <c r="Y1654" s="5" t="s">
        <v>217</v>
      </c>
      <c r="AA1654" s="5" t="s">
        <v>534</v>
      </c>
      <c r="AD1654" s="5" t="s">
        <v>404</v>
      </c>
      <c r="AE1654">
        <v>46.729809000000003</v>
      </c>
      <c r="AF1654">
        <v>-117.163473</v>
      </c>
      <c r="AG1654" t="s">
        <v>52</v>
      </c>
    </row>
    <row r="1655" spans="1:33" x14ac:dyDescent="0.2">
      <c r="A1655" t="s">
        <v>521</v>
      </c>
      <c r="B1655" s="1">
        <v>43693</v>
      </c>
      <c r="C1655" t="s">
        <v>103</v>
      </c>
      <c r="D1655" s="2">
        <v>0.59375</v>
      </c>
      <c r="E1655" s="2">
        <v>0.66666666666666663</v>
      </c>
      <c r="F1655">
        <v>2</v>
      </c>
      <c r="G1655" t="s">
        <v>529</v>
      </c>
      <c r="H1655" t="s">
        <v>722</v>
      </c>
      <c r="K1655">
        <v>38</v>
      </c>
      <c r="L1655" t="s">
        <v>36</v>
      </c>
      <c r="M1655" t="str">
        <f>UPPER(Workshops_2019_2023[[#This Row],[Format]])</f>
        <v>IN-PERSON</v>
      </c>
      <c r="N1655" t="s">
        <v>37</v>
      </c>
      <c r="O1655" t="s">
        <v>16</v>
      </c>
      <c r="R1655">
        <v>38</v>
      </c>
      <c r="Y1655" s="5" t="s">
        <v>217</v>
      </c>
      <c r="AA1655" s="5" t="s">
        <v>534</v>
      </c>
      <c r="AD1655" s="5" t="s">
        <v>404</v>
      </c>
      <c r="AE1655">
        <v>46.729809000000003</v>
      </c>
      <c r="AF1655">
        <v>-117.163473</v>
      </c>
      <c r="AG1655" t="s">
        <v>52</v>
      </c>
    </row>
    <row r="1656" spans="1:33" x14ac:dyDescent="0.2">
      <c r="A1656" t="s">
        <v>521</v>
      </c>
      <c r="B1656" s="1">
        <v>43697</v>
      </c>
      <c r="C1656" t="s">
        <v>96</v>
      </c>
      <c r="D1656" s="2">
        <v>0.72916666666666663</v>
      </c>
      <c r="E1656" s="2">
        <v>0.74652777777777779</v>
      </c>
      <c r="F1656">
        <v>0</v>
      </c>
      <c r="G1656" t="s">
        <v>522</v>
      </c>
      <c r="H1656" t="s">
        <v>722</v>
      </c>
      <c r="K1656">
        <v>20</v>
      </c>
      <c r="L1656" t="s">
        <v>36</v>
      </c>
      <c r="M1656" t="str">
        <f>UPPER(Workshops_2019_2023[[#This Row],[Format]])</f>
        <v>IN-PERSON</v>
      </c>
      <c r="N1656" t="s">
        <v>37</v>
      </c>
      <c r="O1656" t="s">
        <v>16</v>
      </c>
      <c r="R1656">
        <v>20</v>
      </c>
      <c r="Y1656" s="5" t="s">
        <v>523</v>
      </c>
      <c r="AA1656" s="5" t="s">
        <v>524</v>
      </c>
    </row>
    <row r="1657" spans="1:33" x14ac:dyDescent="0.2">
      <c r="A1657" t="s">
        <v>358</v>
      </c>
      <c r="B1657" s="1">
        <v>43713</v>
      </c>
      <c r="C1657" t="s">
        <v>70</v>
      </c>
      <c r="D1657" s="2">
        <v>0.375</v>
      </c>
      <c r="E1657" s="2">
        <v>0.41666666666666669</v>
      </c>
      <c r="F1657">
        <v>1</v>
      </c>
      <c r="G1657" t="s">
        <v>381</v>
      </c>
      <c r="H1657" t="s">
        <v>722</v>
      </c>
      <c r="J1657">
        <v>18</v>
      </c>
      <c r="K1657">
        <v>18</v>
      </c>
      <c r="L1657" t="s">
        <v>36</v>
      </c>
      <c r="M1657" t="str">
        <f>UPPER(Workshops_2019_2023[[#This Row],[Format]])</f>
        <v>IN-PERSON</v>
      </c>
      <c r="N1657" t="s">
        <v>37</v>
      </c>
      <c r="O1657" t="s">
        <v>16</v>
      </c>
      <c r="R1657">
        <v>18</v>
      </c>
      <c r="Y1657" s="5" t="s">
        <v>38</v>
      </c>
      <c r="AA1657" s="5" t="s">
        <v>206</v>
      </c>
      <c r="AB1657" t="s">
        <v>207</v>
      </c>
      <c r="AD1657" s="5" t="s">
        <v>382</v>
      </c>
      <c r="AE1657">
        <v>46.731223999999997</v>
      </c>
      <c r="AF1657">
        <v>-117.16676099999999</v>
      </c>
      <c r="AG1657" t="s">
        <v>322</v>
      </c>
    </row>
    <row r="1658" spans="1:33" x14ac:dyDescent="0.2">
      <c r="A1658" t="s">
        <v>193</v>
      </c>
      <c r="B1658" s="1">
        <v>43717</v>
      </c>
      <c r="C1658" t="s">
        <v>58</v>
      </c>
      <c r="D1658" s="2">
        <v>0.67361111111111116</v>
      </c>
      <c r="E1658" s="2">
        <v>0.70833333333333337</v>
      </c>
      <c r="F1658">
        <v>1</v>
      </c>
      <c r="G1658" t="s">
        <v>198</v>
      </c>
      <c r="H1658" t="s">
        <v>722</v>
      </c>
      <c r="J1658">
        <v>85</v>
      </c>
      <c r="K1658">
        <v>30</v>
      </c>
      <c r="L1658" t="s">
        <v>36</v>
      </c>
      <c r="M1658" t="str">
        <f>UPPER(Workshops_2019_2023[[#This Row],[Format]])</f>
        <v>IN-PERSON</v>
      </c>
      <c r="N1658" t="s">
        <v>37</v>
      </c>
      <c r="O1658" t="s">
        <v>16</v>
      </c>
      <c r="R1658">
        <v>30</v>
      </c>
      <c r="Y1658" s="5" t="s">
        <v>195</v>
      </c>
      <c r="AA1658" s="5" t="s">
        <v>196</v>
      </c>
      <c r="AB1658" t="s">
        <v>197</v>
      </c>
    </row>
    <row r="1659" spans="1:33" x14ac:dyDescent="0.2">
      <c r="A1659" t="s">
        <v>521</v>
      </c>
      <c r="B1659" s="1">
        <v>43719</v>
      </c>
      <c r="C1659" t="s">
        <v>98</v>
      </c>
      <c r="D1659" s="2">
        <v>0.58333333333333337</v>
      </c>
      <c r="E1659" s="2">
        <v>0.625</v>
      </c>
      <c r="F1659">
        <v>1</v>
      </c>
      <c r="G1659" t="s">
        <v>526</v>
      </c>
      <c r="H1659" t="s">
        <v>722</v>
      </c>
      <c r="K1659">
        <v>0</v>
      </c>
      <c r="L1659" t="s">
        <v>36</v>
      </c>
      <c r="M1659" t="str">
        <f>UPPER(Workshops_2019_2023[[#This Row],[Format]])</f>
        <v>IN-PERSON</v>
      </c>
      <c r="N1659" t="s">
        <v>37</v>
      </c>
      <c r="O1659" t="s">
        <v>16</v>
      </c>
      <c r="Y1659" s="5" t="s">
        <v>217</v>
      </c>
      <c r="AA1659" s="5" t="s">
        <v>531</v>
      </c>
    </row>
    <row r="1660" spans="1:33" x14ac:dyDescent="0.2">
      <c r="A1660" t="s">
        <v>193</v>
      </c>
      <c r="B1660" s="1">
        <v>43727</v>
      </c>
      <c r="C1660" t="s">
        <v>70</v>
      </c>
      <c r="D1660" s="2">
        <v>0.625</v>
      </c>
      <c r="E1660" s="2">
        <v>0.66666666666666663</v>
      </c>
      <c r="F1660">
        <v>1</v>
      </c>
      <c r="G1660" t="s">
        <v>201</v>
      </c>
      <c r="H1660" t="s">
        <v>722</v>
      </c>
      <c r="J1660">
        <v>25</v>
      </c>
      <c r="K1660">
        <v>21</v>
      </c>
      <c r="L1660" t="s">
        <v>36</v>
      </c>
      <c r="M1660" t="str">
        <f>UPPER(Workshops_2019_2023[[#This Row],[Format]])</f>
        <v>IN-PERSON</v>
      </c>
      <c r="N1660" t="s">
        <v>37</v>
      </c>
      <c r="O1660" t="s">
        <v>16</v>
      </c>
      <c r="R1660">
        <v>21</v>
      </c>
      <c r="Y1660" s="5" t="s">
        <v>38</v>
      </c>
      <c r="AA1660" s="5" t="s">
        <v>39</v>
      </c>
      <c r="AB1660" t="s">
        <v>202</v>
      </c>
    </row>
    <row r="1661" spans="1:33" x14ac:dyDescent="0.2">
      <c r="A1661" t="s">
        <v>521</v>
      </c>
      <c r="B1661" s="1">
        <v>43727</v>
      </c>
      <c r="C1661" t="s">
        <v>100</v>
      </c>
      <c r="D1661" s="2">
        <v>0.73958333333333337</v>
      </c>
      <c r="E1661" s="2">
        <v>0.80208333333333337</v>
      </c>
      <c r="F1661">
        <v>2</v>
      </c>
      <c r="G1661" t="s">
        <v>529</v>
      </c>
      <c r="H1661" t="s">
        <v>722</v>
      </c>
      <c r="K1661">
        <v>31</v>
      </c>
      <c r="L1661" t="s">
        <v>36</v>
      </c>
      <c r="M1661" t="str">
        <f>UPPER(Workshops_2019_2023[[#This Row],[Format]])</f>
        <v>IN-PERSON</v>
      </c>
      <c r="N1661" t="s">
        <v>37</v>
      </c>
      <c r="O1661" t="s">
        <v>16</v>
      </c>
      <c r="R1661">
        <v>31</v>
      </c>
      <c r="Y1661" s="5" t="s">
        <v>217</v>
      </c>
      <c r="AA1661" s="5" t="s">
        <v>531</v>
      </c>
    </row>
    <row r="1662" spans="1:33" x14ac:dyDescent="0.2">
      <c r="A1662" t="s">
        <v>521</v>
      </c>
      <c r="B1662" s="1">
        <v>43728</v>
      </c>
      <c r="C1662" t="s">
        <v>103</v>
      </c>
      <c r="D1662" s="2">
        <v>0.41666666666666669</v>
      </c>
      <c r="E1662" s="2">
        <v>0.45833333333333331</v>
      </c>
      <c r="F1662">
        <v>1</v>
      </c>
      <c r="G1662" t="s">
        <v>526</v>
      </c>
      <c r="H1662" t="s">
        <v>722</v>
      </c>
      <c r="K1662">
        <v>34</v>
      </c>
      <c r="L1662" t="s">
        <v>36</v>
      </c>
      <c r="M1662" t="str">
        <f>UPPER(Workshops_2019_2023[[#This Row],[Format]])</f>
        <v>IN-PERSON</v>
      </c>
      <c r="N1662" t="s">
        <v>37</v>
      </c>
      <c r="O1662" t="s">
        <v>16</v>
      </c>
      <c r="R1662">
        <v>34</v>
      </c>
    </row>
    <row r="1663" spans="1:33" x14ac:dyDescent="0.2">
      <c r="A1663" t="s">
        <v>193</v>
      </c>
      <c r="B1663" s="1">
        <v>43731</v>
      </c>
      <c r="C1663" t="s">
        <v>58</v>
      </c>
      <c r="D1663" s="2">
        <v>0.75</v>
      </c>
      <c r="E1663" s="2">
        <v>0.79166666666666663</v>
      </c>
      <c r="F1663">
        <v>1</v>
      </c>
      <c r="G1663" t="s">
        <v>194</v>
      </c>
      <c r="H1663" t="s">
        <v>722</v>
      </c>
      <c r="J1663">
        <v>25</v>
      </c>
      <c r="K1663">
        <v>10</v>
      </c>
      <c r="L1663" t="s">
        <v>36</v>
      </c>
      <c r="M1663" t="str">
        <f>UPPER(Workshops_2019_2023[[#This Row],[Format]])</f>
        <v>IN-PERSON</v>
      </c>
      <c r="N1663" t="s">
        <v>37</v>
      </c>
      <c r="O1663" t="s">
        <v>16</v>
      </c>
      <c r="R1663">
        <v>10</v>
      </c>
      <c r="Y1663" s="5" t="s">
        <v>39</v>
      </c>
      <c r="AA1663" s="5" t="s">
        <v>229</v>
      </c>
      <c r="AB1663" t="s">
        <v>230</v>
      </c>
    </row>
    <row r="1664" spans="1:33" x14ac:dyDescent="0.2">
      <c r="A1664" t="s">
        <v>33</v>
      </c>
      <c r="B1664" s="1">
        <v>43732</v>
      </c>
      <c r="C1664" t="s">
        <v>53</v>
      </c>
      <c r="D1664" s="2">
        <v>0.75</v>
      </c>
      <c r="E1664" s="2">
        <v>0.79166666666666663</v>
      </c>
      <c r="F1664">
        <v>1</v>
      </c>
      <c r="G1664" t="s">
        <v>54</v>
      </c>
      <c r="H1664" t="s">
        <v>722</v>
      </c>
      <c r="J1664">
        <v>10</v>
      </c>
      <c r="K1664">
        <v>0</v>
      </c>
      <c r="L1664" t="s">
        <v>43</v>
      </c>
      <c r="M1664" t="str">
        <f>UPPER(Workshops_2019_2023[[#This Row],[Format]])</f>
        <v>IN-PERSON</v>
      </c>
      <c r="N1664" t="s">
        <v>37</v>
      </c>
      <c r="O1664" t="s">
        <v>16</v>
      </c>
      <c r="Y1664" s="5" t="s">
        <v>39</v>
      </c>
      <c r="AA1664" s="5" t="s">
        <v>55</v>
      </c>
      <c r="AD1664" s="5" t="s">
        <v>56</v>
      </c>
      <c r="AE1664">
        <v>46.729809000000003</v>
      </c>
      <c r="AF1664">
        <v>-117.161607</v>
      </c>
      <c r="AG1664" t="s">
        <v>57</v>
      </c>
    </row>
    <row r="1665" spans="1:33" x14ac:dyDescent="0.2">
      <c r="A1665" t="s">
        <v>521</v>
      </c>
      <c r="B1665" s="1">
        <v>43734</v>
      </c>
      <c r="C1665" t="s">
        <v>100</v>
      </c>
      <c r="D1665" s="2">
        <v>0.46875</v>
      </c>
      <c r="E1665" s="2">
        <v>0.53125</v>
      </c>
      <c r="F1665">
        <v>2</v>
      </c>
      <c r="G1665" t="s">
        <v>529</v>
      </c>
      <c r="H1665" t="s">
        <v>722</v>
      </c>
      <c r="K1665">
        <v>29</v>
      </c>
      <c r="L1665" t="s">
        <v>36</v>
      </c>
      <c r="M1665" t="str">
        <f>UPPER(Workshops_2019_2023[[#This Row],[Format]])</f>
        <v>IN-PERSON</v>
      </c>
      <c r="N1665" t="s">
        <v>37</v>
      </c>
      <c r="O1665" t="s">
        <v>16</v>
      </c>
      <c r="R1665">
        <v>29</v>
      </c>
      <c r="Y1665" s="5" t="s">
        <v>217</v>
      </c>
      <c r="AA1665" s="5" t="s">
        <v>531</v>
      </c>
    </row>
    <row r="1666" spans="1:33" x14ac:dyDescent="0.2">
      <c r="A1666" t="s">
        <v>521</v>
      </c>
      <c r="B1666" s="1">
        <v>43738</v>
      </c>
      <c r="C1666" t="s">
        <v>92</v>
      </c>
      <c r="D1666" s="2">
        <v>0.63541666666666663</v>
      </c>
      <c r="E1666" s="2">
        <v>0.69791666666666663</v>
      </c>
      <c r="F1666">
        <v>2</v>
      </c>
      <c r="G1666" t="s">
        <v>529</v>
      </c>
      <c r="H1666" t="s">
        <v>722</v>
      </c>
      <c r="K1666">
        <v>35</v>
      </c>
      <c r="L1666" t="s">
        <v>36</v>
      </c>
      <c r="M1666" t="str">
        <f>UPPER(Workshops_2019_2023[[#This Row],[Format]])</f>
        <v>IN-PERSON</v>
      </c>
      <c r="N1666" t="s">
        <v>37</v>
      </c>
      <c r="O1666" t="s">
        <v>16</v>
      </c>
      <c r="R1666">
        <v>35</v>
      </c>
      <c r="Y1666" s="5" t="s">
        <v>217</v>
      </c>
      <c r="AA1666" s="5" t="s">
        <v>531</v>
      </c>
    </row>
    <row r="1667" spans="1:33" x14ac:dyDescent="0.2">
      <c r="A1667" t="s">
        <v>521</v>
      </c>
      <c r="B1667" s="1">
        <v>43739</v>
      </c>
      <c r="C1667" t="s">
        <v>96</v>
      </c>
      <c r="D1667" s="2">
        <v>0.55208333333333337</v>
      </c>
      <c r="E1667" s="2">
        <v>0.61458333333333337</v>
      </c>
      <c r="F1667">
        <v>2</v>
      </c>
      <c r="G1667" t="s">
        <v>529</v>
      </c>
      <c r="H1667" t="s">
        <v>722</v>
      </c>
      <c r="K1667">
        <v>33</v>
      </c>
      <c r="L1667" t="s">
        <v>36</v>
      </c>
      <c r="M1667" t="str">
        <f>UPPER(Workshops_2019_2023[[#This Row],[Format]])</f>
        <v>IN-PERSON</v>
      </c>
      <c r="N1667" t="s">
        <v>37</v>
      </c>
      <c r="O1667" t="s">
        <v>16</v>
      </c>
      <c r="R1667">
        <v>33</v>
      </c>
      <c r="Y1667" s="5" t="s">
        <v>217</v>
      </c>
      <c r="AA1667" s="5" t="s">
        <v>531</v>
      </c>
    </row>
    <row r="1668" spans="1:33" x14ac:dyDescent="0.2">
      <c r="A1668" t="s">
        <v>193</v>
      </c>
      <c r="B1668" s="1">
        <v>43740</v>
      </c>
      <c r="C1668" t="s">
        <v>34</v>
      </c>
      <c r="D1668" s="2">
        <v>0.50694444444444442</v>
      </c>
      <c r="E1668" s="2">
        <v>0.54166666666666663</v>
      </c>
      <c r="F1668">
        <v>1</v>
      </c>
      <c r="G1668" t="s">
        <v>201</v>
      </c>
      <c r="H1668" t="s">
        <v>722</v>
      </c>
      <c r="J1668">
        <v>30</v>
      </c>
      <c r="K1668">
        <v>25</v>
      </c>
      <c r="L1668" t="s">
        <v>36</v>
      </c>
      <c r="M1668" t="str">
        <f>UPPER(Workshops_2019_2023[[#This Row],[Format]])</f>
        <v>IN-PERSON</v>
      </c>
      <c r="N1668" t="s">
        <v>37</v>
      </c>
      <c r="O1668" t="s">
        <v>16</v>
      </c>
      <c r="R1668">
        <v>25</v>
      </c>
      <c r="Y1668" s="5" t="s">
        <v>38</v>
      </c>
      <c r="AA1668" s="5" t="s">
        <v>215</v>
      </c>
      <c r="AB1668" t="s">
        <v>216</v>
      </c>
    </row>
    <row r="1669" spans="1:33" x14ac:dyDescent="0.2">
      <c r="A1669" t="s">
        <v>193</v>
      </c>
      <c r="B1669" s="1">
        <v>43741</v>
      </c>
      <c r="C1669" t="s">
        <v>70</v>
      </c>
      <c r="D1669" s="2">
        <v>0.55902777777777779</v>
      </c>
      <c r="E1669" s="2">
        <v>0.59375</v>
      </c>
      <c r="F1669">
        <v>1</v>
      </c>
      <c r="G1669" t="s">
        <v>201</v>
      </c>
      <c r="H1669" t="s">
        <v>722</v>
      </c>
      <c r="J1669">
        <v>30</v>
      </c>
      <c r="K1669">
        <v>22</v>
      </c>
      <c r="L1669" t="s">
        <v>36</v>
      </c>
      <c r="M1669" t="str">
        <f>UPPER(Workshops_2019_2023[[#This Row],[Format]])</f>
        <v>IN-PERSON</v>
      </c>
      <c r="N1669" t="s">
        <v>37</v>
      </c>
      <c r="O1669" t="s">
        <v>16</v>
      </c>
      <c r="R1669">
        <v>22</v>
      </c>
      <c r="Y1669" s="5" t="s">
        <v>38</v>
      </c>
      <c r="AA1669" s="5" t="s">
        <v>215</v>
      </c>
      <c r="AB1669" t="s">
        <v>216</v>
      </c>
    </row>
    <row r="1670" spans="1:33" x14ac:dyDescent="0.2">
      <c r="A1670" t="s">
        <v>193</v>
      </c>
      <c r="B1670" s="1">
        <v>43745</v>
      </c>
      <c r="C1670" t="s">
        <v>58</v>
      </c>
      <c r="D1670" s="2">
        <v>0.63194444444444442</v>
      </c>
      <c r="E1670" s="2">
        <v>0.66666666666666663</v>
      </c>
      <c r="F1670">
        <v>1</v>
      </c>
      <c r="G1670" t="s">
        <v>194</v>
      </c>
      <c r="H1670" t="s">
        <v>722</v>
      </c>
      <c r="J1670">
        <v>85</v>
      </c>
      <c r="K1670">
        <v>40</v>
      </c>
      <c r="L1670" t="s">
        <v>36</v>
      </c>
      <c r="M1670" t="str">
        <f>UPPER(Workshops_2019_2023[[#This Row],[Format]])</f>
        <v>IN-PERSON</v>
      </c>
      <c r="N1670" t="s">
        <v>37</v>
      </c>
      <c r="O1670" t="s">
        <v>16</v>
      </c>
      <c r="R1670">
        <v>40</v>
      </c>
      <c r="Y1670" s="5" t="s">
        <v>195</v>
      </c>
      <c r="AA1670" s="5" t="s">
        <v>196</v>
      </c>
      <c r="AB1670" t="s">
        <v>197</v>
      </c>
    </row>
    <row r="1671" spans="1:33" x14ac:dyDescent="0.2">
      <c r="A1671" t="s">
        <v>521</v>
      </c>
      <c r="B1671" s="1">
        <v>43747</v>
      </c>
      <c r="C1671" t="s">
        <v>34</v>
      </c>
      <c r="D1671" s="2">
        <v>0.5</v>
      </c>
      <c r="E1671" s="2">
        <v>0.54166666666666663</v>
      </c>
      <c r="F1671">
        <v>1</v>
      </c>
      <c r="G1671" t="s">
        <v>526</v>
      </c>
      <c r="H1671" t="s">
        <v>722</v>
      </c>
      <c r="K1671">
        <v>30</v>
      </c>
      <c r="L1671" t="s">
        <v>36</v>
      </c>
      <c r="M1671" t="str">
        <f>UPPER(Workshops_2019_2023[[#This Row],[Format]])</f>
        <v>IN-PERSON</v>
      </c>
      <c r="N1671" t="s">
        <v>37</v>
      </c>
      <c r="O1671" t="s">
        <v>16</v>
      </c>
      <c r="R1671">
        <v>30</v>
      </c>
    </row>
    <row r="1672" spans="1:33" x14ac:dyDescent="0.2">
      <c r="A1672" t="s">
        <v>521</v>
      </c>
      <c r="B1672" s="1">
        <v>43759</v>
      </c>
      <c r="C1672" t="s">
        <v>92</v>
      </c>
      <c r="D1672" s="2">
        <v>0.71875</v>
      </c>
      <c r="E1672" s="2">
        <v>0.78125</v>
      </c>
      <c r="F1672">
        <v>2</v>
      </c>
      <c r="G1672" t="s">
        <v>529</v>
      </c>
      <c r="H1672" t="s">
        <v>722</v>
      </c>
      <c r="K1672">
        <v>32</v>
      </c>
      <c r="L1672" t="s">
        <v>36</v>
      </c>
      <c r="M1672" t="str">
        <f>UPPER(Workshops_2019_2023[[#This Row],[Format]])</f>
        <v>IN-PERSON</v>
      </c>
      <c r="N1672" t="s">
        <v>37</v>
      </c>
      <c r="O1672" t="s">
        <v>16</v>
      </c>
      <c r="R1672">
        <v>32</v>
      </c>
      <c r="Y1672" s="5" t="s">
        <v>217</v>
      </c>
      <c r="AA1672" s="5" t="s">
        <v>531</v>
      </c>
    </row>
    <row r="1673" spans="1:33" x14ac:dyDescent="0.2">
      <c r="A1673" t="s">
        <v>521</v>
      </c>
      <c r="B1673" s="1">
        <v>43762</v>
      </c>
      <c r="C1673" t="s">
        <v>70</v>
      </c>
      <c r="D1673" s="2">
        <v>0.375</v>
      </c>
      <c r="E1673" s="2">
        <v>0.41666666666666669</v>
      </c>
      <c r="F1673">
        <v>1</v>
      </c>
      <c r="G1673" t="s">
        <v>526</v>
      </c>
      <c r="H1673" t="s">
        <v>722</v>
      </c>
      <c r="K1673">
        <v>19</v>
      </c>
      <c r="L1673" t="s">
        <v>36</v>
      </c>
      <c r="M1673" t="str">
        <f>UPPER(Workshops_2019_2023[[#This Row],[Format]])</f>
        <v>IN-PERSON</v>
      </c>
      <c r="N1673" t="s">
        <v>37</v>
      </c>
      <c r="O1673" t="s">
        <v>16</v>
      </c>
      <c r="R1673">
        <v>19</v>
      </c>
    </row>
    <row r="1674" spans="1:33" x14ac:dyDescent="0.2">
      <c r="A1674" t="s">
        <v>193</v>
      </c>
      <c r="B1674" s="1">
        <v>43766</v>
      </c>
      <c r="C1674" t="s">
        <v>58</v>
      </c>
      <c r="D1674" s="2">
        <v>0.75</v>
      </c>
      <c r="E1674" s="2">
        <v>0.79166666666666663</v>
      </c>
      <c r="F1674">
        <v>1</v>
      </c>
      <c r="G1674" t="s">
        <v>201</v>
      </c>
      <c r="H1674" t="s">
        <v>722</v>
      </c>
      <c r="J1674">
        <v>20</v>
      </c>
      <c r="K1674">
        <v>0</v>
      </c>
      <c r="L1674" t="s">
        <v>43</v>
      </c>
      <c r="M1674" t="str">
        <f>UPPER(Workshops_2019_2023[[#This Row],[Format]])</f>
        <v>IN-PERSON</v>
      </c>
      <c r="N1674" t="s">
        <v>37</v>
      </c>
      <c r="O1674" t="s">
        <v>16</v>
      </c>
      <c r="Y1674" s="5" t="s">
        <v>39</v>
      </c>
      <c r="AA1674" s="5" t="s">
        <v>220</v>
      </c>
      <c r="AB1674" t="s">
        <v>221</v>
      </c>
    </row>
    <row r="1675" spans="1:33" x14ac:dyDescent="0.2">
      <c r="A1675" t="s">
        <v>193</v>
      </c>
      <c r="B1675" s="1">
        <v>43773</v>
      </c>
      <c r="C1675" t="s">
        <v>58</v>
      </c>
      <c r="D1675" s="2">
        <v>0.63194444444444442</v>
      </c>
      <c r="E1675" s="2">
        <v>0.66666666666666663</v>
      </c>
      <c r="F1675">
        <v>1</v>
      </c>
      <c r="G1675" t="s">
        <v>199</v>
      </c>
      <c r="H1675" t="s">
        <v>722</v>
      </c>
      <c r="J1675">
        <v>85</v>
      </c>
      <c r="K1675">
        <v>6</v>
      </c>
      <c r="L1675" t="s">
        <v>36</v>
      </c>
      <c r="M1675" t="str">
        <f>UPPER(Workshops_2019_2023[[#This Row],[Format]])</f>
        <v>IN-PERSON</v>
      </c>
      <c r="N1675" t="s">
        <v>37</v>
      </c>
      <c r="O1675" t="s">
        <v>16</v>
      </c>
      <c r="R1675">
        <v>6</v>
      </c>
      <c r="Y1675" s="5" t="s">
        <v>195</v>
      </c>
      <c r="AA1675" s="5" t="s">
        <v>196</v>
      </c>
      <c r="AB1675" t="s">
        <v>197</v>
      </c>
    </row>
    <row r="1676" spans="1:33" x14ac:dyDescent="0.2">
      <c r="A1676" t="s">
        <v>358</v>
      </c>
      <c r="B1676" s="1">
        <v>43774</v>
      </c>
      <c r="C1676" t="s">
        <v>53</v>
      </c>
      <c r="D1676" s="2">
        <v>0.77083333333333337</v>
      </c>
      <c r="E1676" s="2">
        <v>0.8125</v>
      </c>
      <c r="F1676">
        <v>1</v>
      </c>
      <c r="G1676" t="s">
        <v>381</v>
      </c>
      <c r="H1676" t="s">
        <v>722</v>
      </c>
      <c r="J1676">
        <v>90</v>
      </c>
      <c r="K1676">
        <v>12</v>
      </c>
      <c r="L1676" t="s">
        <v>36</v>
      </c>
      <c r="M1676" t="str">
        <f>UPPER(Workshops_2019_2023[[#This Row],[Format]])</f>
        <v>IN-PERSON</v>
      </c>
      <c r="N1676" t="s">
        <v>37</v>
      </c>
      <c r="O1676" t="s">
        <v>16</v>
      </c>
      <c r="R1676">
        <v>12</v>
      </c>
      <c r="Y1676" s="5" t="s">
        <v>44</v>
      </c>
      <c r="AA1676" s="5" t="s">
        <v>160</v>
      </c>
      <c r="AB1676" t="s">
        <v>408</v>
      </c>
      <c r="AD1676" s="5" t="s">
        <v>409</v>
      </c>
      <c r="AE1676">
        <v>46.729801000000002</v>
      </c>
      <c r="AF1676">
        <v>-117.161642</v>
      </c>
      <c r="AG1676" t="s">
        <v>108</v>
      </c>
    </row>
    <row r="1677" spans="1:33" x14ac:dyDescent="0.2">
      <c r="A1677" t="s">
        <v>521</v>
      </c>
      <c r="B1677" s="1">
        <v>43776</v>
      </c>
      <c r="C1677" t="s">
        <v>100</v>
      </c>
      <c r="D1677" s="2">
        <v>0.6875</v>
      </c>
      <c r="E1677" s="2">
        <v>0.79166666666666663</v>
      </c>
      <c r="F1677">
        <v>2</v>
      </c>
      <c r="G1677" t="s">
        <v>529</v>
      </c>
      <c r="H1677" t="s">
        <v>722</v>
      </c>
      <c r="K1677">
        <v>0</v>
      </c>
      <c r="L1677" t="s">
        <v>43</v>
      </c>
      <c r="M1677" t="str">
        <f>UPPER(Workshops_2019_2023[[#This Row],[Format]])</f>
        <v>IN-PERSON</v>
      </c>
      <c r="N1677" t="s">
        <v>37</v>
      </c>
      <c r="O1677" t="s">
        <v>16</v>
      </c>
      <c r="Y1677" s="5" t="s">
        <v>217</v>
      </c>
      <c r="AA1677" s="5" t="s">
        <v>531</v>
      </c>
    </row>
    <row r="1678" spans="1:33" x14ac:dyDescent="0.2">
      <c r="A1678" t="s">
        <v>193</v>
      </c>
      <c r="B1678" s="1">
        <v>43781</v>
      </c>
      <c r="C1678" t="s">
        <v>53</v>
      </c>
      <c r="D1678" s="2">
        <v>0.66666666666666663</v>
      </c>
      <c r="E1678" s="2">
        <v>0.70833333333333337</v>
      </c>
      <c r="F1678">
        <v>1</v>
      </c>
      <c r="G1678" t="s">
        <v>201</v>
      </c>
      <c r="H1678" t="s">
        <v>722</v>
      </c>
      <c r="J1678">
        <v>15</v>
      </c>
      <c r="K1678">
        <v>20</v>
      </c>
      <c r="L1678" t="s">
        <v>36</v>
      </c>
      <c r="M1678" t="str">
        <f>UPPER(Workshops_2019_2023[[#This Row],[Format]])</f>
        <v>IN-PERSON</v>
      </c>
      <c r="N1678" t="s">
        <v>37</v>
      </c>
      <c r="O1678" t="s">
        <v>16</v>
      </c>
      <c r="R1678">
        <v>20</v>
      </c>
      <c r="Y1678" s="5" t="s">
        <v>38</v>
      </c>
      <c r="AA1678" s="5" t="s">
        <v>212</v>
      </c>
      <c r="AB1678" t="s">
        <v>213</v>
      </c>
    </row>
    <row r="1679" spans="1:33" x14ac:dyDescent="0.2">
      <c r="A1679" t="s">
        <v>358</v>
      </c>
      <c r="B1679" s="1">
        <v>43783</v>
      </c>
      <c r="C1679" t="s">
        <v>70</v>
      </c>
      <c r="D1679" s="2">
        <v>0.79166666666666663</v>
      </c>
      <c r="E1679" s="2">
        <v>0.83333333333333337</v>
      </c>
      <c r="F1679">
        <v>1</v>
      </c>
      <c r="G1679" t="s">
        <v>381</v>
      </c>
      <c r="H1679" t="s">
        <v>722</v>
      </c>
      <c r="J1679">
        <v>40</v>
      </c>
      <c r="K1679">
        <v>63</v>
      </c>
      <c r="L1679" t="s">
        <v>36</v>
      </c>
      <c r="M1679" t="str">
        <f>UPPER(Workshops_2019_2023[[#This Row],[Format]])</f>
        <v>IN-PERSON</v>
      </c>
      <c r="N1679" t="s">
        <v>37</v>
      </c>
      <c r="O1679" t="s">
        <v>16</v>
      </c>
      <c r="R1679">
        <v>63</v>
      </c>
      <c r="Y1679" s="5" t="s">
        <v>59</v>
      </c>
      <c r="AA1679" s="5" t="s">
        <v>412</v>
      </c>
      <c r="AB1679" t="s">
        <v>413</v>
      </c>
      <c r="AD1679" s="5" t="s">
        <v>63</v>
      </c>
      <c r="AE1679">
        <v>46.727794000000003</v>
      </c>
      <c r="AF1679">
        <v>-117.162907</v>
      </c>
      <c r="AG1679" t="s">
        <v>64</v>
      </c>
    </row>
    <row r="1680" spans="1:33" x14ac:dyDescent="0.2">
      <c r="A1680" t="s">
        <v>521</v>
      </c>
      <c r="B1680" s="1">
        <v>43783</v>
      </c>
      <c r="C1680" t="s">
        <v>70</v>
      </c>
      <c r="D1680" s="2">
        <v>0.54166666666666663</v>
      </c>
      <c r="E1680" s="2">
        <v>0.58333333333333337</v>
      </c>
      <c r="F1680">
        <v>1</v>
      </c>
      <c r="G1680" t="s">
        <v>526</v>
      </c>
      <c r="H1680" t="s">
        <v>722</v>
      </c>
      <c r="K1680">
        <v>0</v>
      </c>
      <c r="L1680" t="s">
        <v>43</v>
      </c>
      <c r="M1680" t="str">
        <f>UPPER(Workshops_2019_2023[[#This Row],[Format]])</f>
        <v>IN-PERSON</v>
      </c>
      <c r="N1680" t="s">
        <v>37</v>
      </c>
      <c r="O1680" t="s">
        <v>16</v>
      </c>
    </row>
    <row r="1681" spans="1:33" x14ac:dyDescent="0.2">
      <c r="A1681" t="s">
        <v>193</v>
      </c>
      <c r="B1681" s="1">
        <v>43788</v>
      </c>
      <c r="C1681" t="s">
        <v>53</v>
      </c>
      <c r="D1681" s="2">
        <v>0.70833333333333337</v>
      </c>
      <c r="E1681" s="2">
        <v>0.75</v>
      </c>
      <c r="F1681">
        <v>1</v>
      </c>
      <c r="G1681" t="s">
        <v>198</v>
      </c>
      <c r="H1681" t="s">
        <v>722</v>
      </c>
      <c r="J1681">
        <v>25</v>
      </c>
      <c r="K1681">
        <v>20</v>
      </c>
      <c r="L1681" t="s">
        <v>36</v>
      </c>
      <c r="M1681" t="str">
        <f>UPPER(Workshops_2019_2023[[#This Row],[Format]])</f>
        <v>IN-PERSON</v>
      </c>
      <c r="N1681" t="s">
        <v>37</v>
      </c>
      <c r="O1681" t="s">
        <v>16</v>
      </c>
      <c r="R1681">
        <v>20</v>
      </c>
      <c r="Y1681" s="5" t="s">
        <v>38</v>
      </c>
      <c r="AA1681" s="5" t="s">
        <v>210</v>
      </c>
      <c r="AB1681" t="s">
        <v>211</v>
      </c>
    </row>
    <row r="1682" spans="1:33" x14ac:dyDescent="0.2">
      <c r="A1682" t="s">
        <v>521</v>
      </c>
      <c r="B1682" s="1">
        <v>43803</v>
      </c>
      <c r="C1682" t="s">
        <v>34</v>
      </c>
      <c r="D1682" s="2">
        <v>0.58333333333333337</v>
      </c>
      <c r="E1682" s="2">
        <v>0.625</v>
      </c>
      <c r="F1682">
        <v>1</v>
      </c>
      <c r="G1682" t="s">
        <v>526</v>
      </c>
      <c r="H1682" t="s">
        <v>722</v>
      </c>
      <c r="K1682">
        <v>11</v>
      </c>
      <c r="L1682" t="s">
        <v>36</v>
      </c>
      <c r="M1682" t="str">
        <f>UPPER(Workshops_2019_2023[[#This Row],[Format]])</f>
        <v>IN-PERSON</v>
      </c>
      <c r="N1682" t="s">
        <v>37</v>
      </c>
      <c r="O1682" t="s">
        <v>16</v>
      </c>
      <c r="R1682">
        <v>11</v>
      </c>
    </row>
    <row r="1683" spans="1:33" x14ac:dyDescent="0.2">
      <c r="A1683" t="s">
        <v>521</v>
      </c>
      <c r="B1683" s="1">
        <v>43840</v>
      </c>
      <c r="C1683" t="s">
        <v>103</v>
      </c>
      <c r="D1683" s="2">
        <v>0.39583333333333331</v>
      </c>
      <c r="E1683" s="2">
        <v>0.41319444444444442</v>
      </c>
      <c r="F1683">
        <v>0</v>
      </c>
      <c r="G1683" t="s">
        <v>522</v>
      </c>
      <c r="H1683" t="s">
        <v>722</v>
      </c>
      <c r="J1683">
        <v>19</v>
      </c>
      <c r="K1683">
        <v>19</v>
      </c>
      <c r="L1683" t="s">
        <v>36</v>
      </c>
      <c r="M1683" t="str">
        <f>UPPER(Workshops_2019_2023[[#This Row],[Format]])</f>
        <v>IN-PERSON</v>
      </c>
      <c r="N1683" t="s">
        <v>37</v>
      </c>
      <c r="O1683" t="s">
        <v>16</v>
      </c>
      <c r="R1683">
        <v>19</v>
      </c>
      <c r="Y1683" s="5" t="s">
        <v>523</v>
      </c>
      <c r="Z1683" s="5" t="s">
        <v>524</v>
      </c>
      <c r="AD1683" s="5" t="s">
        <v>558</v>
      </c>
      <c r="AE1683">
        <v>46.727995999999997</v>
      </c>
      <c r="AF1683">
        <v>-117.165668</v>
      </c>
      <c r="AG1683" t="s">
        <v>87</v>
      </c>
    </row>
    <row r="1684" spans="1:33" x14ac:dyDescent="0.2">
      <c r="A1684" t="s">
        <v>521</v>
      </c>
      <c r="B1684" s="1">
        <v>43840</v>
      </c>
      <c r="C1684" t="s">
        <v>103</v>
      </c>
      <c r="D1684" s="2">
        <v>0.41666666666666669</v>
      </c>
      <c r="E1684" s="2">
        <v>0.43402777777777779</v>
      </c>
      <c r="F1684">
        <v>0</v>
      </c>
      <c r="G1684" t="s">
        <v>522</v>
      </c>
      <c r="H1684" t="s">
        <v>722</v>
      </c>
      <c r="J1684">
        <v>27</v>
      </c>
      <c r="K1684">
        <v>27</v>
      </c>
      <c r="L1684" t="s">
        <v>36</v>
      </c>
      <c r="M1684" t="str">
        <f>UPPER(Workshops_2019_2023[[#This Row],[Format]])</f>
        <v>IN-PERSON</v>
      </c>
      <c r="N1684" t="s">
        <v>37</v>
      </c>
      <c r="O1684" t="s">
        <v>16</v>
      </c>
      <c r="R1684">
        <v>27</v>
      </c>
      <c r="Y1684" s="5" t="s">
        <v>523</v>
      </c>
      <c r="Z1684" s="5" t="s">
        <v>524</v>
      </c>
      <c r="AD1684" s="5" t="s">
        <v>558</v>
      </c>
      <c r="AE1684">
        <v>46.727995999999997</v>
      </c>
      <c r="AF1684">
        <v>-117.165668</v>
      </c>
      <c r="AG1684" t="s">
        <v>87</v>
      </c>
    </row>
    <row r="1685" spans="1:33" x14ac:dyDescent="0.2">
      <c r="A1685" t="s">
        <v>193</v>
      </c>
      <c r="B1685" s="1">
        <v>43859</v>
      </c>
      <c r="C1685" t="s">
        <v>34</v>
      </c>
      <c r="D1685" s="2">
        <v>0.63194444444444442</v>
      </c>
      <c r="E1685" s="2">
        <v>0.66666666666666663</v>
      </c>
      <c r="F1685">
        <v>1</v>
      </c>
      <c r="G1685" t="s">
        <v>200</v>
      </c>
      <c r="H1685" t="s">
        <v>722</v>
      </c>
      <c r="J1685">
        <v>85</v>
      </c>
      <c r="K1685">
        <v>46</v>
      </c>
      <c r="L1685" t="s">
        <v>36</v>
      </c>
      <c r="M1685" t="str">
        <f>UPPER(Workshops_2019_2023[[#This Row],[Format]])</f>
        <v>IN-PERSON</v>
      </c>
      <c r="N1685" t="s">
        <v>37</v>
      </c>
      <c r="O1685" t="s">
        <v>16</v>
      </c>
      <c r="R1685">
        <v>46</v>
      </c>
      <c r="Y1685" s="5" t="s">
        <v>195</v>
      </c>
      <c r="Z1685" s="5" t="s">
        <v>196</v>
      </c>
      <c r="AB1685" t="s">
        <v>197</v>
      </c>
      <c r="AD1685" s="5" t="s">
        <v>116</v>
      </c>
      <c r="AE1685">
        <v>46.729809000000003</v>
      </c>
      <c r="AF1685">
        <v>-117.163473</v>
      </c>
      <c r="AG1685" t="s">
        <v>52</v>
      </c>
    </row>
    <row r="1686" spans="1:33" x14ac:dyDescent="0.2">
      <c r="A1686" t="s">
        <v>33</v>
      </c>
      <c r="B1686" s="1">
        <v>43866</v>
      </c>
      <c r="C1686" t="s">
        <v>34</v>
      </c>
      <c r="D1686" s="2">
        <v>0.75</v>
      </c>
      <c r="E1686" s="2">
        <v>0.79166666666666663</v>
      </c>
      <c r="F1686">
        <v>1</v>
      </c>
      <c r="G1686" t="s">
        <v>35</v>
      </c>
      <c r="H1686" t="s">
        <v>722</v>
      </c>
      <c r="J1686">
        <v>20</v>
      </c>
      <c r="K1686">
        <v>0</v>
      </c>
      <c r="L1686" t="s">
        <v>43</v>
      </c>
      <c r="M1686" t="str">
        <f>UPPER(Workshops_2019_2023[[#This Row],[Format]])</f>
        <v>IN-PERSON</v>
      </c>
      <c r="N1686" t="s">
        <v>37</v>
      </c>
      <c r="O1686" t="s">
        <v>16</v>
      </c>
      <c r="Y1686" s="5" t="s">
        <v>59</v>
      </c>
      <c r="Z1686" s="5" t="s">
        <v>113</v>
      </c>
      <c r="AB1686" t="s">
        <v>114</v>
      </c>
      <c r="AC1686" s="5" t="s">
        <v>115</v>
      </c>
      <c r="AD1686" s="5" t="s">
        <v>116</v>
      </c>
      <c r="AE1686">
        <v>46.729809000000003</v>
      </c>
      <c r="AF1686">
        <v>-117.163473</v>
      </c>
      <c r="AG1686" t="s">
        <v>52</v>
      </c>
    </row>
    <row r="1687" spans="1:33" x14ac:dyDescent="0.2">
      <c r="A1687" t="s">
        <v>193</v>
      </c>
      <c r="B1687" s="1">
        <v>43888</v>
      </c>
      <c r="C1687" t="s">
        <v>70</v>
      </c>
      <c r="D1687" s="2">
        <v>0.59027777777777779</v>
      </c>
      <c r="E1687" s="2">
        <v>0.61111111111111116</v>
      </c>
      <c r="F1687">
        <v>0</v>
      </c>
      <c r="G1687" t="s">
        <v>201</v>
      </c>
      <c r="H1687" t="s">
        <v>722</v>
      </c>
      <c r="K1687">
        <v>14</v>
      </c>
      <c r="L1687" t="s">
        <v>36</v>
      </c>
      <c r="M1687" t="str">
        <f>UPPER(Workshops_2019_2023[[#This Row],[Format]])</f>
        <v>IN-PERSON</v>
      </c>
      <c r="N1687" t="s">
        <v>37</v>
      </c>
      <c r="O1687" t="s">
        <v>16</v>
      </c>
      <c r="R1687">
        <v>14</v>
      </c>
      <c r="Y1687" s="5" t="s">
        <v>38</v>
      </c>
      <c r="Z1687" s="5" t="s">
        <v>196</v>
      </c>
      <c r="AB1687" t="s">
        <v>253</v>
      </c>
      <c r="AD1687" s="5" t="s">
        <v>256</v>
      </c>
      <c r="AE1687">
        <v>46.729809000000003</v>
      </c>
      <c r="AF1687">
        <v>-117.163473</v>
      </c>
      <c r="AG1687" t="s">
        <v>52</v>
      </c>
    </row>
    <row r="1688" spans="1:33" x14ac:dyDescent="0.2">
      <c r="A1688" t="s">
        <v>193</v>
      </c>
      <c r="B1688" s="1">
        <v>43894</v>
      </c>
      <c r="C1688" t="s">
        <v>34</v>
      </c>
      <c r="D1688" s="2">
        <v>0.50694444444444442</v>
      </c>
      <c r="E1688" s="2">
        <v>0.52777777777777779</v>
      </c>
      <c r="F1688">
        <v>0</v>
      </c>
      <c r="G1688" t="s">
        <v>201</v>
      </c>
      <c r="H1688" t="s">
        <v>722</v>
      </c>
      <c r="I1688" t="s">
        <v>731</v>
      </c>
      <c r="J1688">
        <v>150</v>
      </c>
      <c r="K1688">
        <v>15</v>
      </c>
      <c r="L1688" t="s">
        <v>36</v>
      </c>
      <c r="M1688" t="str">
        <f>UPPER(Workshops_2019_2023[[#This Row],[Format]])</f>
        <v>IN-PERSON</v>
      </c>
      <c r="N1688" t="s">
        <v>37</v>
      </c>
      <c r="O1688" t="s">
        <v>16</v>
      </c>
      <c r="R1688">
        <v>15</v>
      </c>
      <c r="Y1688" s="5" t="s">
        <v>38</v>
      </c>
      <c r="Z1688" s="5" t="s">
        <v>196</v>
      </c>
      <c r="AB1688" t="s">
        <v>253</v>
      </c>
      <c r="AD1688" s="5" t="s">
        <v>263</v>
      </c>
      <c r="AE1688">
        <v>46.729801000000002</v>
      </c>
      <c r="AF1688">
        <v>-117.161642</v>
      </c>
      <c r="AG1688" t="s">
        <v>108</v>
      </c>
    </row>
    <row r="1689" spans="1:33" x14ac:dyDescent="0.2">
      <c r="A1689" t="s">
        <v>193</v>
      </c>
      <c r="B1689" s="1">
        <v>43900</v>
      </c>
      <c r="C1689" t="s">
        <v>53</v>
      </c>
      <c r="D1689" s="2">
        <v>0.75</v>
      </c>
      <c r="E1689" s="2">
        <v>0.79166666666666663</v>
      </c>
      <c r="F1689">
        <v>1</v>
      </c>
      <c r="G1689" t="s">
        <v>198</v>
      </c>
      <c r="H1689" t="s">
        <v>722</v>
      </c>
      <c r="J1689">
        <v>25</v>
      </c>
      <c r="K1689">
        <v>20</v>
      </c>
      <c r="L1689" t="s">
        <v>36</v>
      </c>
      <c r="M1689" t="str">
        <f>UPPER(Workshops_2019_2023[[#This Row],[Format]])</f>
        <v>IN-PERSON</v>
      </c>
      <c r="N1689" t="s">
        <v>37</v>
      </c>
      <c r="O1689" t="s">
        <v>16</v>
      </c>
      <c r="R1689">
        <v>20</v>
      </c>
      <c r="Y1689" s="5" t="s">
        <v>59</v>
      </c>
      <c r="Z1689" s="5" t="s">
        <v>250</v>
      </c>
      <c r="AB1689" t="s">
        <v>251</v>
      </c>
      <c r="AD1689" s="5" t="s">
        <v>118</v>
      </c>
      <c r="AE1689">
        <v>46.730967</v>
      </c>
      <c r="AF1689" t="s">
        <v>78</v>
      </c>
      <c r="AG1689" t="s">
        <v>79</v>
      </c>
    </row>
    <row r="1690" spans="1:33" x14ac:dyDescent="0.2">
      <c r="A1690" t="s">
        <v>193</v>
      </c>
      <c r="B1690" s="1">
        <v>43934</v>
      </c>
      <c r="C1690" t="s">
        <v>58</v>
      </c>
      <c r="D1690" s="2">
        <v>0.63194444444444442</v>
      </c>
      <c r="E1690" s="2">
        <v>0.66666666666666663</v>
      </c>
      <c r="F1690">
        <v>1</v>
      </c>
      <c r="G1690" t="s">
        <v>201</v>
      </c>
      <c r="H1690" t="s">
        <v>722</v>
      </c>
      <c r="J1690">
        <v>85</v>
      </c>
      <c r="K1690">
        <v>10</v>
      </c>
      <c r="L1690" t="s">
        <v>36</v>
      </c>
      <c r="M1690" t="str">
        <f>UPPER(Workshops_2019_2023[[#This Row],[Format]])</f>
        <v>ONLINE-LIVE</v>
      </c>
      <c r="N1690" t="s">
        <v>771</v>
      </c>
      <c r="O1690" t="s">
        <v>16</v>
      </c>
      <c r="R1690">
        <v>10</v>
      </c>
      <c r="Y1690" s="5" t="s">
        <v>195</v>
      </c>
      <c r="Z1690" s="5" t="s">
        <v>196</v>
      </c>
      <c r="AB1690" t="s">
        <v>197</v>
      </c>
      <c r="AD1690" s="5" t="s">
        <v>774</v>
      </c>
      <c r="AE1690">
        <v>46.727550999999998</v>
      </c>
      <c r="AF1690">
        <v>-117.166117</v>
      </c>
      <c r="AG1690" t="s">
        <v>776</v>
      </c>
    </row>
    <row r="1691" spans="1:33" x14ac:dyDescent="0.2">
      <c r="A1691" t="s">
        <v>521</v>
      </c>
      <c r="B1691" s="1">
        <v>43934</v>
      </c>
      <c r="C1691" t="s">
        <v>92</v>
      </c>
      <c r="D1691" s="2">
        <v>0.70833333333333337</v>
      </c>
      <c r="E1691" s="2">
        <v>0.75</v>
      </c>
      <c r="F1691">
        <v>1</v>
      </c>
      <c r="G1691" t="s">
        <v>526</v>
      </c>
      <c r="H1691" t="s">
        <v>722</v>
      </c>
      <c r="I1691" t="s">
        <v>731</v>
      </c>
      <c r="J1691">
        <v>10</v>
      </c>
      <c r="K1691">
        <v>7</v>
      </c>
      <c r="L1691" t="s">
        <v>36</v>
      </c>
      <c r="M1691" t="str">
        <f>UPPER(Workshops_2019_2023[[#This Row],[Format]])</f>
        <v>ONLINE-LIVE</v>
      </c>
      <c r="N1691" t="s">
        <v>771</v>
      </c>
      <c r="O1691" t="s">
        <v>16</v>
      </c>
      <c r="R1691">
        <v>7</v>
      </c>
      <c r="AD1691" s="5" t="s">
        <v>773</v>
      </c>
      <c r="AE1691">
        <v>46.727550999999998</v>
      </c>
      <c r="AF1691">
        <v>-117.166117</v>
      </c>
      <c r="AG1691" t="s">
        <v>776</v>
      </c>
    </row>
    <row r="1692" spans="1:33" x14ac:dyDescent="0.2">
      <c r="A1692" t="s">
        <v>33</v>
      </c>
      <c r="B1692" s="1">
        <v>43941</v>
      </c>
      <c r="C1692" t="s">
        <v>58</v>
      </c>
      <c r="D1692" s="2">
        <v>0.75</v>
      </c>
      <c r="E1692" s="2">
        <v>0.79166666666666663</v>
      </c>
      <c r="F1692">
        <v>1</v>
      </c>
      <c r="G1692" t="s">
        <v>75</v>
      </c>
      <c r="H1692" t="s">
        <v>722</v>
      </c>
      <c r="I1692" t="s">
        <v>685</v>
      </c>
      <c r="J1692">
        <v>165</v>
      </c>
      <c r="K1692">
        <v>0</v>
      </c>
      <c r="L1692" t="s">
        <v>43</v>
      </c>
      <c r="M1692" t="str">
        <f>UPPER(Workshops_2019_2023[[#This Row],[Format]])</f>
        <v>IN-PERSON</v>
      </c>
      <c r="N1692" t="s">
        <v>37</v>
      </c>
      <c r="O1692" t="s">
        <v>16</v>
      </c>
      <c r="Y1692" s="5" t="s">
        <v>59</v>
      </c>
      <c r="Z1692" s="5" t="s">
        <v>123</v>
      </c>
      <c r="AB1692" t="s">
        <v>124</v>
      </c>
      <c r="AC1692" s="5" t="s">
        <v>125</v>
      </c>
    </row>
    <row r="1693" spans="1:33" x14ac:dyDescent="0.2">
      <c r="A1693" t="s">
        <v>358</v>
      </c>
      <c r="B1693" s="1">
        <v>43951</v>
      </c>
      <c r="C1693" t="s">
        <v>70</v>
      </c>
      <c r="D1693" s="2">
        <v>0.66666666666666663</v>
      </c>
      <c r="E1693" s="2">
        <v>0.70833333333333337</v>
      </c>
      <c r="F1693">
        <v>1</v>
      </c>
      <c r="G1693" t="s">
        <v>381</v>
      </c>
      <c r="H1693" t="s">
        <v>722</v>
      </c>
      <c r="J1693">
        <v>10</v>
      </c>
      <c r="K1693">
        <v>0</v>
      </c>
      <c r="L1693" t="s">
        <v>43</v>
      </c>
      <c r="M1693" t="str">
        <f>UPPER(Workshops_2019_2023[[#This Row],[Format]])</f>
        <v>ONLINE-LIVE</v>
      </c>
      <c r="N1693" t="s">
        <v>771</v>
      </c>
      <c r="O1693" t="s">
        <v>16</v>
      </c>
      <c r="Y1693" s="5" t="s">
        <v>217</v>
      </c>
      <c r="Z1693" s="5" t="s">
        <v>438</v>
      </c>
      <c r="AB1693" t="s">
        <v>439</v>
      </c>
      <c r="AC1693" s="5" t="s">
        <v>440</v>
      </c>
      <c r="AD1693" s="5" t="s">
        <v>774</v>
      </c>
      <c r="AE1693">
        <v>46.727550999999998</v>
      </c>
      <c r="AF1693">
        <v>-117.166117</v>
      </c>
      <c r="AG1693" t="s">
        <v>776</v>
      </c>
    </row>
    <row r="1694" spans="1:33" x14ac:dyDescent="0.2">
      <c r="A1694" t="s">
        <v>193</v>
      </c>
      <c r="B1694" s="1">
        <v>43955</v>
      </c>
      <c r="C1694" t="s">
        <v>58</v>
      </c>
      <c r="D1694" s="2">
        <v>0.66666666666666663</v>
      </c>
      <c r="E1694" s="2">
        <v>0.70833333333333337</v>
      </c>
      <c r="F1694">
        <v>1</v>
      </c>
      <c r="G1694" t="s">
        <v>201</v>
      </c>
      <c r="H1694" t="s">
        <v>722</v>
      </c>
      <c r="J1694">
        <v>70</v>
      </c>
      <c r="K1694">
        <v>75</v>
      </c>
      <c r="L1694" t="s">
        <v>36</v>
      </c>
      <c r="M1694" t="str">
        <f>UPPER(Workshops_2019_2023[[#This Row],[Format]])</f>
        <v>ONLINE-LIVE</v>
      </c>
      <c r="N1694" t="s">
        <v>771</v>
      </c>
      <c r="O1694" t="s">
        <v>16</v>
      </c>
      <c r="R1694">
        <v>75</v>
      </c>
      <c r="Y1694" s="5" t="s">
        <v>267</v>
      </c>
      <c r="Z1694" s="5" t="s">
        <v>270</v>
      </c>
      <c r="AB1694" t="s">
        <v>271</v>
      </c>
      <c r="AD1694" s="5" t="s">
        <v>774</v>
      </c>
      <c r="AE1694">
        <v>46.727550999999998</v>
      </c>
      <c r="AF1694">
        <v>-117.166117</v>
      </c>
      <c r="AG1694" t="s">
        <v>776</v>
      </c>
    </row>
    <row r="1695" spans="1:33" x14ac:dyDescent="0.2">
      <c r="A1695" t="s">
        <v>521</v>
      </c>
      <c r="B1695" s="1">
        <v>44796</v>
      </c>
      <c r="D1695" s="2">
        <v>0.375</v>
      </c>
      <c r="E1695" s="2">
        <v>0.41666666666666669</v>
      </c>
      <c r="F1695">
        <v>1</v>
      </c>
      <c r="G1695" t="s">
        <v>569</v>
      </c>
      <c r="H1695" t="s">
        <v>723</v>
      </c>
      <c r="K1695">
        <v>16</v>
      </c>
      <c r="L1695" t="s">
        <v>36</v>
      </c>
      <c r="M1695" t="str">
        <f>UPPER(Workshops_2019_2023[[#This Row],[Format]])</f>
        <v>IN-PERSON</v>
      </c>
      <c r="N1695" t="s">
        <v>37</v>
      </c>
      <c r="O1695" t="s">
        <v>16</v>
      </c>
      <c r="R1695">
        <v>16</v>
      </c>
      <c r="Y1695" s="5" t="s">
        <v>134</v>
      </c>
      <c r="Z1695" s="5" t="s">
        <v>290</v>
      </c>
    </row>
    <row r="1696" spans="1:33" x14ac:dyDescent="0.2">
      <c r="A1696" t="s">
        <v>193</v>
      </c>
      <c r="B1696" s="1">
        <v>44803</v>
      </c>
      <c r="C1696" t="s">
        <v>96</v>
      </c>
      <c r="D1696" s="2">
        <v>0.63194444444444442</v>
      </c>
      <c r="E1696" s="2">
        <v>0.66666666666666663</v>
      </c>
      <c r="F1696">
        <v>1</v>
      </c>
      <c r="G1696" t="s">
        <v>194</v>
      </c>
      <c r="H1696" t="s">
        <v>723</v>
      </c>
      <c r="J1696">
        <v>87</v>
      </c>
      <c r="K1696">
        <v>82</v>
      </c>
      <c r="L1696" t="s">
        <v>36</v>
      </c>
      <c r="M1696" t="str">
        <f>UPPER(Workshops_2019_2023[[#This Row],[Format]])</f>
        <v>IN-PERSON</v>
      </c>
      <c r="N1696" t="s">
        <v>37</v>
      </c>
      <c r="O1696" t="s">
        <v>16</v>
      </c>
      <c r="R1696">
        <v>82</v>
      </c>
      <c r="Y1696" s="5" t="s">
        <v>134</v>
      </c>
      <c r="Z1696" s="5" t="s">
        <v>286</v>
      </c>
      <c r="AD1696" s="5" t="s">
        <v>116</v>
      </c>
      <c r="AE1696">
        <v>46.729809000000003</v>
      </c>
      <c r="AF1696">
        <v>-117.163473</v>
      </c>
      <c r="AG1696" t="s">
        <v>52</v>
      </c>
    </row>
    <row r="1697" spans="1:33" x14ac:dyDescent="0.2">
      <c r="A1697" t="s">
        <v>193</v>
      </c>
      <c r="B1697" s="1">
        <v>44810</v>
      </c>
      <c r="C1697" t="s">
        <v>96</v>
      </c>
      <c r="D1697" s="2">
        <v>0.63194444444444442</v>
      </c>
      <c r="E1697" s="2">
        <v>0.66666666666666663</v>
      </c>
      <c r="F1697">
        <v>1</v>
      </c>
      <c r="G1697" t="s">
        <v>199</v>
      </c>
      <c r="H1697" t="s">
        <v>723</v>
      </c>
      <c r="K1697">
        <v>34</v>
      </c>
      <c r="L1697" t="s">
        <v>36</v>
      </c>
      <c r="M1697" t="str">
        <f>UPPER(Workshops_2019_2023[[#This Row],[Format]])</f>
        <v>IN-PERSON</v>
      </c>
      <c r="N1697" t="s">
        <v>37</v>
      </c>
      <c r="O1697" t="s">
        <v>16</v>
      </c>
      <c r="R1697">
        <v>34</v>
      </c>
      <c r="Y1697" s="5" t="s">
        <v>134</v>
      </c>
      <c r="Z1697" s="5" t="s">
        <v>286</v>
      </c>
      <c r="AD1697" s="5" t="s">
        <v>116</v>
      </c>
      <c r="AE1697">
        <v>46.729809000000003</v>
      </c>
      <c r="AF1697">
        <v>-117.163473</v>
      </c>
      <c r="AG1697" t="s">
        <v>52</v>
      </c>
    </row>
    <row r="1698" spans="1:33" x14ac:dyDescent="0.2">
      <c r="A1698" t="s">
        <v>521</v>
      </c>
      <c r="B1698" s="1">
        <v>44810</v>
      </c>
      <c r="D1698" s="2">
        <v>0.41666666666666669</v>
      </c>
      <c r="E1698" s="2">
        <v>0.45833333333333331</v>
      </c>
      <c r="F1698">
        <v>1</v>
      </c>
      <c r="G1698" t="s">
        <v>569</v>
      </c>
      <c r="H1698" t="s">
        <v>723</v>
      </c>
      <c r="K1698">
        <v>12</v>
      </c>
      <c r="L1698" t="s">
        <v>36</v>
      </c>
      <c r="M1698" t="str">
        <f>UPPER(Workshops_2019_2023[[#This Row],[Format]])</f>
        <v>IN-PERSON</v>
      </c>
      <c r="N1698" t="s">
        <v>37</v>
      </c>
      <c r="O1698" t="s">
        <v>16</v>
      </c>
      <c r="R1698">
        <v>12</v>
      </c>
      <c r="Y1698" s="5" t="s">
        <v>134</v>
      </c>
      <c r="Z1698" s="5" t="s">
        <v>290</v>
      </c>
      <c r="AD1698" s="5" t="s">
        <v>773</v>
      </c>
      <c r="AE1698">
        <v>46.727550999999998</v>
      </c>
      <c r="AF1698">
        <v>-117.166117</v>
      </c>
      <c r="AG1698" t="s">
        <v>776</v>
      </c>
    </row>
    <row r="1699" spans="1:33" x14ac:dyDescent="0.2">
      <c r="A1699" t="s">
        <v>193</v>
      </c>
      <c r="B1699" s="1">
        <v>44839</v>
      </c>
      <c r="C1699" t="s">
        <v>96</v>
      </c>
      <c r="D1699" s="2">
        <v>0.46527777777777779</v>
      </c>
      <c r="E1699" s="2">
        <v>0.50694444444444442</v>
      </c>
      <c r="F1699">
        <v>0</v>
      </c>
      <c r="G1699" t="s">
        <v>201</v>
      </c>
      <c r="H1699" t="s">
        <v>723</v>
      </c>
      <c r="K1699">
        <v>12</v>
      </c>
      <c r="L1699" t="s">
        <v>36</v>
      </c>
      <c r="M1699" t="str">
        <f>UPPER(Workshops_2019_2023[[#This Row],[Format]])</f>
        <v>IN-PERSON</v>
      </c>
      <c r="N1699" t="s">
        <v>37</v>
      </c>
      <c r="O1699" t="s">
        <v>16</v>
      </c>
      <c r="R1699">
        <v>12</v>
      </c>
      <c r="Y1699" s="5" t="s">
        <v>134</v>
      </c>
      <c r="Z1699" s="5" t="s">
        <v>293</v>
      </c>
      <c r="AC1699" s="5" t="s">
        <v>319</v>
      </c>
      <c r="AD1699" s="5" t="s">
        <v>318</v>
      </c>
      <c r="AE1699">
        <v>46.729801000000002</v>
      </c>
      <c r="AF1699">
        <v>-117.161642</v>
      </c>
      <c r="AG1699" t="s">
        <v>108</v>
      </c>
    </row>
    <row r="1700" spans="1:33" x14ac:dyDescent="0.2">
      <c r="A1700" t="s">
        <v>193</v>
      </c>
      <c r="B1700" s="1">
        <v>44840</v>
      </c>
      <c r="D1700" s="2">
        <v>0.4236111111111111</v>
      </c>
      <c r="E1700" s="2">
        <v>0.46527777777777779</v>
      </c>
      <c r="F1700">
        <v>0</v>
      </c>
      <c r="G1700" t="s">
        <v>201</v>
      </c>
      <c r="H1700" t="s">
        <v>723</v>
      </c>
      <c r="K1700">
        <v>5</v>
      </c>
      <c r="L1700" t="s">
        <v>36</v>
      </c>
      <c r="M1700" t="str">
        <f>UPPER(Workshops_2019_2023[[#This Row],[Format]])</f>
        <v>IN-PERSON</v>
      </c>
      <c r="N1700" t="s">
        <v>37</v>
      </c>
      <c r="O1700" t="s">
        <v>16</v>
      </c>
      <c r="R1700">
        <v>5</v>
      </c>
      <c r="Y1700" s="5" t="s">
        <v>134</v>
      </c>
      <c r="Z1700" s="5" t="s">
        <v>293</v>
      </c>
      <c r="AC1700" s="5" t="s">
        <v>319</v>
      </c>
      <c r="AD1700" s="5" t="s">
        <v>320</v>
      </c>
      <c r="AE1700">
        <v>46.729801000000002</v>
      </c>
      <c r="AF1700">
        <v>-117.161642</v>
      </c>
      <c r="AG1700" t="s">
        <v>108</v>
      </c>
    </row>
    <row r="1701" spans="1:33" x14ac:dyDescent="0.2">
      <c r="A1701" t="s">
        <v>193</v>
      </c>
      <c r="B1701" s="1">
        <v>44840</v>
      </c>
      <c r="D1701" s="2">
        <v>0.46527777777777779</v>
      </c>
      <c r="E1701" s="2">
        <v>0.50694444444444442</v>
      </c>
      <c r="F1701">
        <v>0</v>
      </c>
      <c r="G1701" t="s">
        <v>201</v>
      </c>
      <c r="H1701" t="s">
        <v>723</v>
      </c>
      <c r="K1701">
        <v>14</v>
      </c>
      <c r="L1701" t="s">
        <v>36</v>
      </c>
      <c r="M1701" t="str">
        <f>UPPER(Workshops_2019_2023[[#This Row],[Format]])</f>
        <v>IN-PERSON</v>
      </c>
      <c r="N1701" t="s">
        <v>37</v>
      </c>
      <c r="O1701" t="s">
        <v>16</v>
      </c>
      <c r="R1701">
        <v>14</v>
      </c>
      <c r="Y1701" s="5" t="s">
        <v>134</v>
      </c>
      <c r="Z1701" s="5" t="s">
        <v>293</v>
      </c>
      <c r="AC1701" s="5" t="s">
        <v>319</v>
      </c>
      <c r="AD1701" s="5" t="s">
        <v>321</v>
      </c>
      <c r="AE1701">
        <v>46.731223999999997</v>
      </c>
      <c r="AF1701">
        <v>-117.16676099999999</v>
      </c>
      <c r="AG1701" t="s">
        <v>322</v>
      </c>
    </row>
    <row r="1702" spans="1:33" x14ac:dyDescent="0.2">
      <c r="A1702" t="s">
        <v>193</v>
      </c>
      <c r="B1702" s="1">
        <v>44840</v>
      </c>
      <c r="D1702" s="2">
        <v>0.50694444444444442</v>
      </c>
      <c r="E1702" s="2">
        <v>0.54861111111111116</v>
      </c>
      <c r="F1702">
        <v>0</v>
      </c>
      <c r="G1702" t="s">
        <v>201</v>
      </c>
      <c r="H1702" t="s">
        <v>723</v>
      </c>
      <c r="K1702">
        <v>23</v>
      </c>
      <c r="L1702" t="s">
        <v>36</v>
      </c>
      <c r="M1702" t="str">
        <f>UPPER(Workshops_2019_2023[[#This Row],[Format]])</f>
        <v>IN-PERSON</v>
      </c>
      <c r="N1702" t="s">
        <v>37</v>
      </c>
      <c r="O1702" t="s">
        <v>16</v>
      </c>
      <c r="R1702">
        <v>23</v>
      </c>
      <c r="Y1702" s="5" t="s">
        <v>134</v>
      </c>
      <c r="Z1702" s="5" t="s">
        <v>293</v>
      </c>
      <c r="AC1702" s="5" t="s">
        <v>319</v>
      </c>
      <c r="AD1702" s="5" t="s">
        <v>320</v>
      </c>
      <c r="AE1702">
        <v>46.729801000000002</v>
      </c>
      <c r="AF1702">
        <v>-117.161642</v>
      </c>
      <c r="AG1702" t="s">
        <v>108</v>
      </c>
    </row>
    <row r="1703" spans="1:33" x14ac:dyDescent="0.2">
      <c r="A1703" t="s">
        <v>193</v>
      </c>
      <c r="B1703" s="1">
        <v>44845</v>
      </c>
      <c r="D1703" s="2">
        <v>0.13194444444444445</v>
      </c>
      <c r="E1703" s="2">
        <v>0.1736111111111111</v>
      </c>
      <c r="F1703">
        <v>1</v>
      </c>
      <c r="G1703" t="s">
        <v>194</v>
      </c>
      <c r="H1703" t="s">
        <v>723</v>
      </c>
      <c r="K1703">
        <v>58</v>
      </c>
      <c r="L1703" t="s">
        <v>36</v>
      </c>
      <c r="M1703" t="str">
        <f>UPPER(Workshops_2019_2023[[#This Row],[Format]])</f>
        <v>IN-PERSON</v>
      </c>
      <c r="N1703" t="s">
        <v>37</v>
      </c>
      <c r="O1703" t="s">
        <v>16</v>
      </c>
      <c r="R1703">
        <v>58</v>
      </c>
      <c r="Y1703" s="5" t="s">
        <v>134</v>
      </c>
      <c r="Z1703" s="5" t="s">
        <v>286</v>
      </c>
      <c r="AD1703" s="5" t="s">
        <v>116</v>
      </c>
      <c r="AE1703">
        <v>46.729809000000003</v>
      </c>
      <c r="AF1703">
        <v>-117.163473</v>
      </c>
      <c r="AG1703" t="s">
        <v>52</v>
      </c>
    </row>
    <row r="1704" spans="1:33" x14ac:dyDescent="0.2">
      <c r="A1704" t="s">
        <v>193</v>
      </c>
      <c r="B1704" s="1">
        <v>44852</v>
      </c>
      <c r="C1704" t="s">
        <v>96</v>
      </c>
      <c r="D1704" s="2">
        <v>0.13194444444444445</v>
      </c>
      <c r="E1704" s="2">
        <v>0.1736111111111111</v>
      </c>
      <c r="F1704">
        <v>1</v>
      </c>
      <c r="G1704" t="s">
        <v>199</v>
      </c>
      <c r="H1704" t="s">
        <v>723</v>
      </c>
      <c r="K1704">
        <v>8</v>
      </c>
      <c r="L1704" t="s">
        <v>36</v>
      </c>
      <c r="M1704" t="str">
        <f>UPPER(Workshops_2019_2023[[#This Row],[Format]])</f>
        <v>IN-PERSON</v>
      </c>
      <c r="N1704" t="s">
        <v>37</v>
      </c>
      <c r="O1704" t="s">
        <v>16</v>
      </c>
      <c r="R1704">
        <v>8</v>
      </c>
      <c r="Y1704" s="5" t="s">
        <v>134</v>
      </c>
      <c r="Z1704" s="5" t="s">
        <v>286</v>
      </c>
      <c r="AD1704" s="5" t="s">
        <v>116</v>
      </c>
      <c r="AE1704">
        <v>46.729809000000003</v>
      </c>
      <c r="AF1704">
        <v>-117.163473</v>
      </c>
      <c r="AG1704" t="s">
        <v>52</v>
      </c>
    </row>
    <row r="1705" spans="1:33" x14ac:dyDescent="0.2">
      <c r="A1705" t="s">
        <v>521</v>
      </c>
      <c r="B1705" s="1">
        <v>44867</v>
      </c>
      <c r="D1705" s="2">
        <v>0.45833333333333331</v>
      </c>
      <c r="E1705" s="2">
        <v>0.5</v>
      </c>
      <c r="F1705">
        <v>1</v>
      </c>
      <c r="G1705" t="s">
        <v>569</v>
      </c>
      <c r="H1705" t="s">
        <v>723</v>
      </c>
      <c r="K1705">
        <v>19</v>
      </c>
      <c r="L1705" t="s">
        <v>36</v>
      </c>
      <c r="M1705" t="str">
        <f>UPPER(Workshops_2019_2023[[#This Row],[Format]])</f>
        <v>IN-PERSON</v>
      </c>
      <c r="N1705" t="s">
        <v>37</v>
      </c>
      <c r="O1705" t="s">
        <v>16</v>
      </c>
      <c r="R1705">
        <v>19</v>
      </c>
      <c r="Y1705" s="5" t="s">
        <v>134</v>
      </c>
      <c r="Z1705" s="5" t="s">
        <v>290</v>
      </c>
    </row>
    <row r="1706" spans="1:33" x14ac:dyDescent="0.2">
      <c r="A1706" t="s">
        <v>521</v>
      </c>
      <c r="B1706" s="1">
        <v>44881</v>
      </c>
      <c r="D1706" s="2">
        <v>0.39583333333333331</v>
      </c>
      <c r="E1706" s="2">
        <v>0.4375</v>
      </c>
      <c r="F1706">
        <v>1</v>
      </c>
      <c r="G1706" t="s">
        <v>569</v>
      </c>
      <c r="H1706" t="s">
        <v>723</v>
      </c>
      <c r="K1706">
        <v>14</v>
      </c>
      <c r="L1706" t="s">
        <v>36</v>
      </c>
      <c r="M1706" t="str">
        <f>UPPER(Workshops_2019_2023[[#This Row],[Format]])</f>
        <v>IN-PERSON</v>
      </c>
      <c r="N1706" t="s">
        <v>37</v>
      </c>
      <c r="O1706" t="s">
        <v>16</v>
      </c>
      <c r="R1706">
        <v>14</v>
      </c>
      <c r="Y1706" s="5" t="s">
        <v>134</v>
      </c>
      <c r="Z1706" s="5" t="s">
        <v>290</v>
      </c>
    </row>
    <row r="1707" spans="1:33" x14ac:dyDescent="0.2">
      <c r="A1707" t="s">
        <v>521</v>
      </c>
      <c r="B1707" s="1">
        <v>44900</v>
      </c>
      <c r="D1707" s="2">
        <v>0.58333333333333337</v>
      </c>
      <c r="E1707" s="2">
        <v>0.625</v>
      </c>
      <c r="F1707">
        <v>1</v>
      </c>
      <c r="G1707" t="s">
        <v>569</v>
      </c>
      <c r="H1707" t="s">
        <v>723</v>
      </c>
      <c r="K1707">
        <v>26</v>
      </c>
      <c r="L1707" t="s">
        <v>36</v>
      </c>
      <c r="M1707" t="str">
        <f>UPPER(Workshops_2019_2023[[#This Row],[Format]])</f>
        <v>IN-PERSON</v>
      </c>
      <c r="N1707" t="s">
        <v>37</v>
      </c>
      <c r="O1707" t="s">
        <v>16</v>
      </c>
      <c r="R1707">
        <v>26</v>
      </c>
      <c r="Y1707" s="5" t="s">
        <v>134</v>
      </c>
      <c r="Z1707" s="5" t="s">
        <v>290</v>
      </c>
    </row>
    <row r="1708" spans="1:33" x14ac:dyDescent="0.2">
      <c r="A1708" t="s">
        <v>521</v>
      </c>
      <c r="B1708" s="1">
        <v>44935</v>
      </c>
      <c r="C1708" t="s">
        <v>92</v>
      </c>
      <c r="D1708" s="2">
        <v>0.54166666666666663</v>
      </c>
      <c r="E1708" s="2">
        <v>0.58333333333333337</v>
      </c>
      <c r="F1708">
        <v>1</v>
      </c>
      <c r="G1708" t="s">
        <v>560</v>
      </c>
      <c r="H1708" t="s">
        <v>723</v>
      </c>
      <c r="K1708">
        <v>12</v>
      </c>
      <c r="L1708" t="s">
        <v>36</v>
      </c>
      <c r="M1708" t="str">
        <f>UPPER(Workshops_2019_2023[[#This Row],[Format]])</f>
        <v>IN-PERSON</v>
      </c>
      <c r="N1708" t="s">
        <v>37</v>
      </c>
      <c r="O1708" t="s">
        <v>16</v>
      </c>
      <c r="R1708">
        <v>12</v>
      </c>
      <c r="Y1708" s="5" t="s">
        <v>134</v>
      </c>
      <c r="Z1708" s="5" t="s">
        <v>290</v>
      </c>
      <c r="AD1708" s="5" t="s">
        <v>773</v>
      </c>
      <c r="AE1708">
        <v>46.727550999999998</v>
      </c>
      <c r="AF1708">
        <v>-117.166117</v>
      </c>
      <c r="AG1708" t="s">
        <v>776</v>
      </c>
    </row>
    <row r="1709" spans="1:33" x14ac:dyDescent="0.2">
      <c r="A1709" t="s">
        <v>521</v>
      </c>
      <c r="B1709" s="1">
        <v>44945</v>
      </c>
      <c r="C1709" t="s">
        <v>100</v>
      </c>
      <c r="D1709" s="2">
        <v>0.39583333333333331</v>
      </c>
      <c r="E1709" s="2">
        <v>0.4375</v>
      </c>
      <c r="F1709">
        <v>1</v>
      </c>
      <c r="G1709" t="s">
        <v>560</v>
      </c>
      <c r="H1709" t="s">
        <v>723</v>
      </c>
      <c r="K1709">
        <v>8</v>
      </c>
      <c r="L1709" t="s">
        <v>36</v>
      </c>
      <c r="M1709" t="str">
        <f>UPPER(Workshops_2019_2023[[#This Row],[Format]])</f>
        <v>IN-PERSON</v>
      </c>
      <c r="N1709" t="s">
        <v>37</v>
      </c>
      <c r="O1709" t="s">
        <v>16</v>
      </c>
      <c r="R1709">
        <v>8</v>
      </c>
      <c r="Y1709" s="5" t="s">
        <v>134</v>
      </c>
      <c r="Z1709" s="5" t="s">
        <v>290</v>
      </c>
      <c r="AD1709" s="5" t="s">
        <v>773</v>
      </c>
      <c r="AE1709">
        <v>46.727550999999998</v>
      </c>
      <c r="AF1709">
        <v>-117.166117</v>
      </c>
      <c r="AG1709" t="s">
        <v>776</v>
      </c>
    </row>
    <row r="1710" spans="1:33" x14ac:dyDescent="0.2">
      <c r="A1710" t="s">
        <v>193</v>
      </c>
      <c r="B1710" s="1">
        <v>44957</v>
      </c>
      <c r="C1710" t="s">
        <v>96</v>
      </c>
      <c r="D1710" s="2">
        <v>0.63194444444444442</v>
      </c>
      <c r="E1710" s="2">
        <v>0.66666666666666663</v>
      </c>
      <c r="F1710">
        <v>1</v>
      </c>
      <c r="G1710" t="s">
        <v>194</v>
      </c>
      <c r="H1710" t="s">
        <v>723</v>
      </c>
      <c r="K1710">
        <v>56</v>
      </c>
      <c r="L1710" t="s">
        <v>36</v>
      </c>
      <c r="M1710" t="str">
        <f>UPPER(Workshops_2019_2023[[#This Row],[Format]])</f>
        <v>IN-PERSON</v>
      </c>
      <c r="N1710" t="s">
        <v>37</v>
      </c>
      <c r="O1710" t="s">
        <v>16</v>
      </c>
      <c r="R1710">
        <v>56</v>
      </c>
      <c r="Y1710" s="5" t="s">
        <v>134</v>
      </c>
      <c r="Z1710" s="5" t="s">
        <v>286</v>
      </c>
    </row>
    <row r="1711" spans="1:33" x14ac:dyDescent="0.2">
      <c r="A1711" t="s">
        <v>193</v>
      </c>
      <c r="B1711" s="1">
        <v>44964</v>
      </c>
      <c r="C1711" t="s">
        <v>96</v>
      </c>
      <c r="D1711" s="2">
        <v>0.63194444444444442</v>
      </c>
      <c r="E1711" s="2">
        <v>0.66666666666666663</v>
      </c>
      <c r="F1711">
        <v>1</v>
      </c>
      <c r="G1711" t="s">
        <v>199</v>
      </c>
      <c r="H1711" t="s">
        <v>723</v>
      </c>
      <c r="K1711">
        <v>18</v>
      </c>
      <c r="L1711" t="s">
        <v>36</v>
      </c>
      <c r="M1711" t="str">
        <f>UPPER(Workshops_2019_2023[[#This Row],[Format]])</f>
        <v>IN-PERSON</v>
      </c>
      <c r="N1711" t="s">
        <v>37</v>
      </c>
      <c r="O1711" t="s">
        <v>16</v>
      </c>
      <c r="R1711">
        <v>18</v>
      </c>
      <c r="Y1711" s="5" t="s">
        <v>134</v>
      </c>
      <c r="Z1711" s="5" t="s">
        <v>286</v>
      </c>
    </row>
    <row r="1712" spans="1:33" x14ac:dyDescent="0.2">
      <c r="A1712" t="s">
        <v>193</v>
      </c>
      <c r="B1712" s="1">
        <v>44979</v>
      </c>
      <c r="C1712" t="s">
        <v>98</v>
      </c>
      <c r="D1712" s="2">
        <v>0.4236111111111111</v>
      </c>
      <c r="E1712" s="2">
        <v>0.44444444444444442</v>
      </c>
      <c r="F1712">
        <v>0</v>
      </c>
      <c r="G1712" t="s">
        <v>201</v>
      </c>
      <c r="H1712" t="s">
        <v>723</v>
      </c>
      <c r="K1712">
        <v>22</v>
      </c>
      <c r="L1712" t="s">
        <v>36</v>
      </c>
      <c r="M1712" t="str">
        <f>UPPER(Workshops_2019_2023[[#This Row],[Format]])</f>
        <v>IN-PERSON</v>
      </c>
      <c r="N1712" t="s">
        <v>37</v>
      </c>
      <c r="O1712" t="s">
        <v>16</v>
      </c>
      <c r="R1712">
        <v>22</v>
      </c>
      <c r="Y1712" s="5" t="s">
        <v>134</v>
      </c>
      <c r="Z1712" s="5" t="s">
        <v>286</v>
      </c>
    </row>
    <row r="1713" spans="1:33" x14ac:dyDescent="0.2">
      <c r="A1713" t="s">
        <v>193</v>
      </c>
      <c r="B1713" s="1">
        <v>44979</v>
      </c>
      <c r="C1713" t="s">
        <v>98</v>
      </c>
      <c r="D1713" s="2">
        <v>0.46527777777777779</v>
      </c>
      <c r="E1713" s="2">
        <v>0.4861111111111111</v>
      </c>
      <c r="F1713">
        <v>0</v>
      </c>
      <c r="G1713" t="s">
        <v>201</v>
      </c>
      <c r="H1713" t="s">
        <v>723</v>
      </c>
      <c r="K1713">
        <v>24</v>
      </c>
      <c r="L1713" t="s">
        <v>36</v>
      </c>
      <c r="M1713" t="str">
        <f>UPPER(Workshops_2019_2023[[#This Row],[Format]])</f>
        <v>IN-PERSON</v>
      </c>
      <c r="N1713" t="s">
        <v>37</v>
      </c>
      <c r="O1713" t="s">
        <v>16</v>
      </c>
      <c r="R1713">
        <v>24</v>
      </c>
      <c r="Y1713" s="5" t="s">
        <v>134</v>
      </c>
      <c r="Z1713" s="5" t="s">
        <v>286</v>
      </c>
    </row>
    <row r="1714" spans="1:33" x14ac:dyDescent="0.2">
      <c r="A1714" t="s">
        <v>193</v>
      </c>
      <c r="B1714" s="1">
        <v>44980</v>
      </c>
      <c r="C1714" t="s">
        <v>100</v>
      </c>
      <c r="D1714" s="2">
        <v>0.44097222222222221</v>
      </c>
      <c r="E1714" s="2">
        <v>0.46180555555555558</v>
      </c>
      <c r="F1714">
        <v>0</v>
      </c>
      <c r="G1714" t="s">
        <v>201</v>
      </c>
      <c r="H1714" t="s">
        <v>723</v>
      </c>
      <c r="K1714">
        <v>24</v>
      </c>
      <c r="L1714" t="s">
        <v>36</v>
      </c>
      <c r="M1714" t="str">
        <f>UPPER(Workshops_2019_2023[[#This Row],[Format]])</f>
        <v>IN-PERSON</v>
      </c>
      <c r="N1714" t="s">
        <v>37</v>
      </c>
      <c r="O1714" t="s">
        <v>16</v>
      </c>
      <c r="R1714">
        <v>24</v>
      </c>
      <c r="Y1714" s="5" t="s">
        <v>134</v>
      </c>
      <c r="Z1714" s="5" t="s">
        <v>286</v>
      </c>
    </row>
    <row r="1715" spans="1:33" x14ac:dyDescent="0.2">
      <c r="A1715" t="s">
        <v>193</v>
      </c>
      <c r="B1715" s="1">
        <v>44980</v>
      </c>
      <c r="C1715" t="s">
        <v>100</v>
      </c>
      <c r="D1715" s="2">
        <v>0.5625</v>
      </c>
      <c r="E1715" s="2">
        <v>0.58333333333333337</v>
      </c>
      <c r="F1715">
        <v>0</v>
      </c>
      <c r="G1715" t="s">
        <v>201</v>
      </c>
      <c r="H1715" t="s">
        <v>723</v>
      </c>
      <c r="K1715">
        <v>18</v>
      </c>
      <c r="L1715" t="s">
        <v>36</v>
      </c>
      <c r="M1715" t="str">
        <f>UPPER(Workshops_2019_2023[[#This Row],[Format]])</f>
        <v>IN-PERSON</v>
      </c>
      <c r="N1715" t="s">
        <v>37</v>
      </c>
      <c r="O1715" t="s">
        <v>16</v>
      </c>
      <c r="R1715">
        <v>18</v>
      </c>
      <c r="Y1715" s="5" t="s">
        <v>134</v>
      </c>
      <c r="Z1715" s="5" t="s">
        <v>286</v>
      </c>
    </row>
    <row r="1716" spans="1:33" x14ac:dyDescent="0.2">
      <c r="A1716" t="s">
        <v>193</v>
      </c>
      <c r="B1716" s="1">
        <v>44980</v>
      </c>
      <c r="C1716" t="s">
        <v>100</v>
      </c>
      <c r="D1716" s="2">
        <v>0.63194444444444442</v>
      </c>
      <c r="E1716" s="2">
        <v>0.65277777777777779</v>
      </c>
      <c r="F1716">
        <v>0</v>
      </c>
      <c r="G1716" t="s">
        <v>201</v>
      </c>
      <c r="H1716" t="s">
        <v>723</v>
      </c>
      <c r="K1716">
        <v>20</v>
      </c>
      <c r="L1716" t="s">
        <v>36</v>
      </c>
      <c r="M1716" t="str">
        <f>UPPER(Workshops_2019_2023[[#This Row],[Format]])</f>
        <v>IN-PERSON</v>
      </c>
      <c r="N1716" t="s">
        <v>37</v>
      </c>
      <c r="O1716" t="s">
        <v>16</v>
      </c>
      <c r="R1716">
        <v>20</v>
      </c>
      <c r="Y1716" s="5" t="s">
        <v>134</v>
      </c>
      <c r="Z1716" s="5" t="s">
        <v>286</v>
      </c>
    </row>
    <row r="1717" spans="1:33" x14ac:dyDescent="0.2">
      <c r="A1717" t="s">
        <v>521</v>
      </c>
      <c r="B1717" s="1">
        <v>44987</v>
      </c>
      <c r="C1717" t="s">
        <v>100</v>
      </c>
      <c r="D1717" s="2">
        <v>0.375</v>
      </c>
      <c r="E1717" s="2">
        <v>0.41666666666666669</v>
      </c>
      <c r="F1717">
        <v>1</v>
      </c>
      <c r="G1717" t="s">
        <v>560</v>
      </c>
      <c r="H1717" t="s">
        <v>723</v>
      </c>
      <c r="K1717">
        <v>18</v>
      </c>
      <c r="L1717" t="s">
        <v>36</v>
      </c>
      <c r="M1717" t="str">
        <f>UPPER(Workshops_2019_2023[[#This Row],[Format]])</f>
        <v>IN-PERSON</v>
      </c>
      <c r="N1717" t="s">
        <v>37</v>
      </c>
      <c r="O1717" t="s">
        <v>16</v>
      </c>
      <c r="R1717">
        <v>18</v>
      </c>
      <c r="Y1717" s="5" t="s">
        <v>134</v>
      </c>
      <c r="Z1717" s="5" t="s">
        <v>290</v>
      </c>
    </row>
    <row r="1718" spans="1:33" x14ac:dyDescent="0.2">
      <c r="A1718" t="s">
        <v>193</v>
      </c>
      <c r="B1718" s="1">
        <v>45006</v>
      </c>
      <c r="C1718" t="s">
        <v>96</v>
      </c>
      <c r="D1718" s="2">
        <v>0.63194444444444442</v>
      </c>
      <c r="E1718" s="2">
        <v>0.66666666666666663</v>
      </c>
      <c r="F1718">
        <v>1</v>
      </c>
      <c r="G1718" t="s">
        <v>199</v>
      </c>
      <c r="H1718" t="s">
        <v>723</v>
      </c>
      <c r="K1718">
        <v>52</v>
      </c>
      <c r="L1718" t="s">
        <v>36</v>
      </c>
      <c r="M1718" t="str">
        <f>UPPER(Workshops_2019_2023[[#This Row],[Format]])</f>
        <v>IN-PERSON</v>
      </c>
      <c r="N1718" t="s">
        <v>37</v>
      </c>
      <c r="O1718" t="s">
        <v>16</v>
      </c>
      <c r="R1718">
        <v>52</v>
      </c>
      <c r="Y1718" s="5" t="s">
        <v>134</v>
      </c>
      <c r="Z1718" s="5" t="s">
        <v>286</v>
      </c>
      <c r="AD1718" s="5" t="s">
        <v>340</v>
      </c>
      <c r="AE1718">
        <v>46.728169000000001</v>
      </c>
      <c r="AF1718">
        <v>-117.161315</v>
      </c>
      <c r="AG1718" t="s">
        <v>335</v>
      </c>
    </row>
    <row r="1719" spans="1:33" x14ac:dyDescent="0.2">
      <c r="A1719" t="s">
        <v>521</v>
      </c>
      <c r="B1719" s="1">
        <v>45027</v>
      </c>
      <c r="C1719" t="s">
        <v>96</v>
      </c>
      <c r="D1719" s="2">
        <v>0.54166666666666663</v>
      </c>
      <c r="E1719" s="2">
        <v>0.58333333333333337</v>
      </c>
      <c r="F1719">
        <v>1</v>
      </c>
      <c r="G1719" t="s">
        <v>560</v>
      </c>
      <c r="H1719" t="s">
        <v>723</v>
      </c>
      <c r="K1719">
        <v>24</v>
      </c>
      <c r="L1719" t="s">
        <v>36</v>
      </c>
      <c r="M1719" t="str">
        <f>UPPER(Workshops_2019_2023[[#This Row],[Format]])</f>
        <v>IN-PERSON</v>
      </c>
      <c r="N1719" t="s">
        <v>37</v>
      </c>
      <c r="O1719" t="s">
        <v>16</v>
      </c>
      <c r="R1719">
        <v>24</v>
      </c>
      <c r="Y1719" s="5" t="s">
        <v>134</v>
      </c>
      <c r="Z1719" s="5" t="s">
        <v>290</v>
      </c>
    </row>
    <row r="1720" spans="1:33" x14ac:dyDescent="0.2">
      <c r="A1720" t="s">
        <v>521</v>
      </c>
      <c r="B1720" s="1">
        <v>45031</v>
      </c>
      <c r="C1720" t="s">
        <v>176</v>
      </c>
      <c r="D1720" s="2">
        <v>0.54166666666666663</v>
      </c>
      <c r="E1720" s="2">
        <v>0.58333333333333337</v>
      </c>
      <c r="F1720">
        <v>1</v>
      </c>
      <c r="G1720" t="s">
        <v>560</v>
      </c>
      <c r="H1720" t="s">
        <v>723</v>
      </c>
      <c r="K1720">
        <v>16</v>
      </c>
      <c r="L1720" t="s">
        <v>36</v>
      </c>
      <c r="M1720" t="str">
        <f>UPPER(Workshops_2019_2023[[#This Row],[Format]])</f>
        <v>IN-PERSON</v>
      </c>
      <c r="N1720" t="s">
        <v>37</v>
      </c>
      <c r="O1720" t="s">
        <v>16</v>
      </c>
      <c r="R1720">
        <v>16</v>
      </c>
      <c r="Y1720" s="5" t="s">
        <v>134</v>
      </c>
      <c r="Z1720" s="5" t="s">
        <v>290</v>
      </c>
    </row>
    <row r="1721" spans="1:33" x14ac:dyDescent="0.2">
      <c r="A1721" t="s">
        <v>521</v>
      </c>
      <c r="B1721" s="1">
        <v>45033</v>
      </c>
      <c r="C1721" t="s">
        <v>92</v>
      </c>
      <c r="D1721" s="2">
        <v>0.58333333333333337</v>
      </c>
      <c r="E1721" s="2">
        <v>0.625</v>
      </c>
      <c r="F1721">
        <v>1</v>
      </c>
      <c r="G1721" t="s">
        <v>560</v>
      </c>
      <c r="H1721" t="s">
        <v>723</v>
      </c>
      <c r="K1721">
        <v>20</v>
      </c>
      <c r="L1721" t="s">
        <v>36</v>
      </c>
      <c r="M1721" t="str">
        <f>UPPER(Workshops_2019_2023[[#This Row],[Format]])</f>
        <v>IN-PERSON</v>
      </c>
      <c r="N1721" t="s">
        <v>37</v>
      </c>
      <c r="O1721" t="s">
        <v>16</v>
      </c>
      <c r="R1721">
        <v>20</v>
      </c>
      <c r="Y1721" s="5" t="s">
        <v>134</v>
      </c>
      <c r="Z1721" s="5" t="s">
        <v>290</v>
      </c>
    </row>
    <row r="1722" spans="1:33" x14ac:dyDescent="0.2">
      <c r="A1722" t="s">
        <v>521</v>
      </c>
      <c r="B1722" s="1">
        <v>45151</v>
      </c>
      <c r="C1722" t="s">
        <v>539</v>
      </c>
      <c r="D1722" s="2">
        <v>0.4375</v>
      </c>
      <c r="E1722" s="2">
        <v>0.47916666666666669</v>
      </c>
      <c r="F1722">
        <v>1</v>
      </c>
      <c r="G1722" t="s">
        <v>560</v>
      </c>
      <c r="H1722" t="s">
        <v>723</v>
      </c>
      <c r="K1722">
        <v>45</v>
      </c>
      <c r="L1722" t="s">
        <v>36</v>
      </c>
      <c r="M1722" t="str">
        <f>UPPER(Workshops_2019_2023[[#This Row],[Format]])</f>
        <v>IN-PERSON</v>
      </c>
      <c r="N1722" t="s">
        <v>37</v>
      </c>
      <c r="O1722" t="s">
        <v>16</v>
      </c>
      <c r="R1722">
        <v>45</v>
      </c>
      <c r="Y1722" s="5" t="s">
        <v>134</v>
      </c>
      <c r="Z1722" s="5" t="s">
        <v>135</v>
      </c>
      <c r="AD1722" s="5" t="s">
        <v>333</v>
      </c>
      <c r="AE1722">
        <v>46.729809000000003</v>
      </c>
      <c r="AF1722">
        <v>-117.163473</v>
      </c>
      <c r="AG1722" t="s">
        <v>52</v>
      </c>
    </row>
    <row r="1723" spans="1:33" x14ac:dyDescent="0.2">
      <c r="A1723" t="s">
        <v>521</v>
      </c>
      <c r="B1723" s="1">
        <v>45151</v>
      </c>
      <c r="C1723" t="s">
        <v>539</v>
      </c>
      <c r="D1723" s="2">
        <v>0.59375</v>
      </c>
      <c r="E1723" s="2">
        <v>0.63541666666666663</v>
      </c>
      <c r="F1723">
        <v>1</v>
      </c>
      <c r="G1723" t="s">
        <v>560</v>
      </c>
      <c r="H1723" t="s">
        <v>723</v>
      </c>
      <c r="K1723">
        <v>52</v>
      </c>
      <c r="L1723" t="s">
        <v>36</v>
      </c>
      <c r="M1723" t="str">
        <f>UPPER(Workshops_2019_2023[[#This Row],[Format]])</f>
        <v>IN-PERSON</v>
      </c>
      <c r="N1723" t="s">
        <v>37</v>
      </c>
      <c r="O1723" t="s">
        <v>16</v>
      </c>
      <c r="R1723">
        <v>52</v>
      </c>
      <c r="Y1723" s="5" t="s">
        <v>134</v>
      </c>
      <c r="Z1723" s="5" t="s">
        <v>135</v>
      </c>
      <c r="AD1723" s="5" t="s">
        <v>333</v>
      </c>
      <c r="AE1723">
        <v>46.729809000000003</v>
      </c>
      <c r="AF1723">
        <v>-117.163473</v>
      </c>
      <c r="AG1723" t="s">
        <v>52</v>
      </c>
    </row>
    <row r="1724" spans="1:33" x14ac:dyDescent="0.2">
      <c r="A1724" t="s">
        <v>521</v>
      </c>
      <c r="B1724" s="1">
        <v>45153</v>
      </c>
      <c r="C1724" t="s">
        <v>96</v>
      </c>
      <c r="D1724" s="2">
        <v>0.53125</v>
      </c>
      <c r="E1724" s="2">
        <v>0.57291666666666663</v>
      </c>
      <c r="F1724">
        <v>1</v>
      </c>
      <c r="G1724" t="s">
        <v>560</v>
      </c>
      <c r="H1724" t="s">
        <v>723</v>
      </c>
      <c r="K1724">
        <v>34</v>
      </c>
      <c r="L1724" t="s">
        <v>36</v>
      </c>
      <c r="M1724" t="str">
        <f>UPPER(Workshops_2019_2023[[#This Row],[Format]])</f>
        <v>IN-PERSON</v>
      </c>
      <c r="N1724" t="s">
        <v>37</v>
      </c>
      <c r="O1724" t="s">
        <v>16</v>
      </c>
      <c r="R1724">
        <v>34</v>
      </c>
      <c r="Y1724" s="5" t="s">
        <v>134</v>
      </c>
      <c r="Z1724" s="5" t="s">
        <v>290</v>
      </c>
      <c r="AD1724" s="5" t="s">
        <v>535</v>
      </c>
      <c r="AE1724">
        <v>46.729809000000003</v>
      </c>
      <c r="AF1724">
        <v>-117.163473</v>
      </c>
      <c r="AG1724" t="s">
        <v>52</v>
      </c>
    </row>
    <row r="1725" spans="1:33" x14ac:dyDescent="0.2">
      <c r="A1725" t="s">
        <v>521</v>
      </c>
      <c r="B1725" s="1">
        <v>45154</v>
      </c>
      <c r="C1725" t="s">
        <v>98</v>
      </c>
      <c r="D1725" s="2">
        <v>0.53125</v>
      </c>
      <c r="E1725" s="2">
        <v>0.57291666666666663</v>
      </c>
      <c r="F1725">
        <v>1</v>
      </c>
      <c r="G1725" t="s">
        <v>560</v>
      </c>
      <c r="H1725" t="s">
        <v>723</v>
      </c>
      <c r="K1725">
        <v>18</v>
      </c>
      <c r="L1725" t="s">
        <v>36</v>
      </c>
      <c r="M1725" t="str">
        <f>UPPER(Workshops_2019_2023[[#This Row],[Format]])</f>
        <v>IN-PERSON</v>
      </c>
      <c r="N1725" t="s">
        <v>37</v>
      </c>
      <c r="O1725" t="s">
        <v>16</v>
      </c>
      <c r="R1725">
        <v>18</v>
      </c>
      <c r="Y1725" s="5" t="s">
        <v>134</v>
      </c>
      <c r="Z1725" s="5" t="s">
        <v>290</v>
      </c>
      <c r="AD1725" s="5" t="s">
        <v>535</v>
      </c>
      <c r="AE1725">
        <v>46.729809000000003</v>
      </c>
      <c r="AF1725">
        <v>-117.163473</v>
      </c>
      <c r="AG1725" t="s">
        <v>52</v>
      </c>
    </row>
    <row r="1726" spans="1:33" x14ac:dyDescent="0.2">
      <c r="A1726" t="s">
        <v>521</v>
      </c>
      <c r="B1726" s="1">
        <v>45155</v>
      </c>
      <c r="C1726" t="s">
        <v>100</v>
      </c>
      <c r="D1726" s="2">
        <v>0.53125</v>
      </c>
      <c r="E1726" s="2">
        <v>0.57291666666666663</v>
      </c>
      <c r="F1726">
        <v>1</v>
      </c>
      <c r="G1726" t="s">
        <v>560</v>
      </c>
      <c r="H1726" t="s">
        <v>723</v>
      </c>
      <c r="K1726">
        <v>24</v>
      </c>
      <c r="L1726" t="s">
        <v>36</v>
      </c>
      <c r="M1726" t="str">
        <f>UPPER(Workshops_2019_2023[[#This Row],[Format]])</f>
        <v>IN-PERSON</v>
      </c>
      <c r="N1726" t="s">
        <v>37</v>
      </c>
      <c r="O1726" t="s">
        <v>16</v>
      </c>
      <c r="R1726">
        <v>24</v>
      </c>
      <c r="Y1726" s="5" t="s">
        <v>134</v>
      </c>
      <c r="Z1726" s="5" t="s">
        <v>290</v>
      </c>
      <c r="AD1726" s="5" t="s">
        <v>535</v>
      </c>
      <c r="AE1726">
        <v>46.729809000000003</v>
      </c>
      <c r="AF1726">
        <v>-117.163473</v>
      </c>
      <c r="AG1726" t="s">
        <v>52</v>
      </c>
    </row>
    <row r="1727" spans="1:33" x14ac:dyDescent="0.2">
      <c r="A1727" t="s">
        <v>521</v>
      </c>
      <c r="B1727" s="1">
        <v>45160</v>
      </c>
      <c r="C1727" t="s">
        <v>96</v>
      </c>
      <c r="D1727" s="2">
        <v>0.41666666666666669</v>
      </c>
      <c r="E1727" s="2">
        <v>0.45833333333333331</v>
      </c>
      <c r="F1727">
        <v>1</v>
      </c>
      <c r="G1727" t="s">
        <v>560</v>
      </c>
      <c r="H1727" t="s">
        <v>723</v>
      </c>
      <c r="K1727">
        <v>15</v>
      </c>
      <c r="L1727" t="s">
        <v>36</v>
      </c>
      <c r="M1727" t="str">
        <f>UPPER(Workshops_2019_2023[[#This Row],[Format]])</f>
        <v>IN-PERSON</v>
      </c>
      <c r="N1727" t="s">
        <v>37</v>
      </c>
      <c r="O1727" t="s">
        <v>16</v>
      </c>
      <c r="R1727">
        <v>15</v>
      </c>
      <c r="Y1727" s="5" t="s">
        <v>134</v>
      </c>
      <c r="Z1727" s="5" t="s">
        <v>290</v>
      </c>
      <c r="AD1727" s="5" t="s">
        <v>773</v>
      </c>
      <c r="AE1727">
        <v>46.727550999999998</v>
      </c>
      <c r="AF1727">
        <v>-117.166117</v>
      </c>
      <c r="AG1727" t="s">
        <v>776</v>
      </c>
    </row>
    <row r="1728" spans="1:33" x14ac:dyDescent="0.2">
      <c r="A1728" t="s">
        <v>193</v>
      </c>
      <c r="B1728" s="1">
        <v>45168</v>
      </c>
      <c r="C1728" t="s">
        <v>98</v>
      </c>
      <c r="D1728" s="2">
        <v>0.63194444444444442</v>
      </c>
      <c r="E1728" s="2">
        <v>0.66666666666666663</v>
      </c>
      <c r="F1728">
        <v>1</v>
      </c>
      <c r="G1728" t="s">
        <v>194</v>
      </c>
      <c r="H1728" t="s">
        <v>723</v>
      </c>
      <c r="K1728">
        <v>12</v>
      </c>
      <c r="L1728" t="s">
        <v>36</v>
      </c>
      <c r="M1728" t="str">
        <f>UPPER(Workshops_2019_2023[[#This Row],[Format]])</f>
        <v>IN-PERSON</v>
      </c>
      <c r="N1728" t="s">
        <v>177</v>
      </c>
      <c r="O1728" t="s">
        <v>16</v>
      </c>
      <c r="R1728">
        <v>12</v>
      </c>
      <c r="Y1728" s="5" t="s">
        <v>134</v>
      </c>
      <c r="Z1728" s="5" t="s">
        <v>286</v>
      </c>
      <c r="AD1728" s="5" t="s">
        <v>357</v>
      </c>
      <c r="AE1728">
        <v>46.730338000000003</v>
      </c>
      <c r="AF1728">
        <v>-117.162486</v>
      </c>
      <c r="AG1728" t="s">
        <v>258</v>
      </c>
    </row>
    <row r="1729" spans="1:33" x14ac:dyDescent="0.2">
      <c r="A1729" t="s">
        <v>521</v>
      </c>
      <c r="B1729" s="1">
        <v>45181</v>
      </c>
      <c r="C1729" t="s">
        <v>96</v>
      </c>
      <c r="D1729" s="2">
        <v>0.41666666666666669</v>
      </c>
      <c r="E1729" s="2">
        <v>0.45833333333333331</v>
      </c>
      <c r="F1729">
        <v>1</v>
      </c>
      <c r="G1729" t="s">
        <v>560</v>
      </c>
      <c r="H1729" t="s">
        <v>723</v>
      </c>
      <c r="K1729">
        <v>10</v>
      </c>
      <c r="L1729" t="s">
        <v>36</v>
      </c>
      <c r="M1729" t="str">
        <f>UPPER(Workshops_2019_2023[[#This Row],[Format]])</f>
        <v>IN-PERSON</v>
      </c>
      <c r="N1729" t="s">
        <v>37</v>
      </c>
      <c r="O1729" t="s">
        <v>16</v>
      </c>
      <c r="R1729">
        <v>10</v>
      </c>
      <c r="Y1729" s="5" t="s">
        <v>134</v>
      </c>
      <c r="Z1729" s="5" t="s">
        <v>290</v>
      </c>
      <c r="AD1729" s="5" t="s">
        <v>773</v>
      </c>
      <c r="AE1729">
        <v>46.727550999999998</v>
      </c>
      <c r="AF1729">
        <v>-117.166117</v>
      </c>
      <c r="AG1729" t="s">
        <v>776</v>
      </c>
    </row>
    <row r="1730" spans="1:33" x14ac:dyDescent="0.2">
      <c r="A1730" t="s">
        <v>521</v>
      </c>
      <c r="B1730" s="1">
        <v>43629</v>
      </c>
      <c r="C1730" t="s">
        <v>100</v>
      </c>
      <c r="D1730" s="2">
        <v>0.52083333333333337</v>
      </c>
      <c r="E1730" s="2">
        <v>0.53819444444444442</v>
      </c>
      <c r="F1730">
        <v>0</v>
      </c>
      <c r="G1730" t="s">
        <v>522</v>
      </c>
      <c r="H1730" t="s">
        <v>724</v>
      </c>
      <c r="K1730">
        <v>34</v>
      </c>
      <c r="L1730" t="s">
        <v>36</v>
      </c>
      <c r="M1730" t="str">
        <f>UPPER(Workshops_2019_2023[[#This Row],[Format]])</f>
        <v>IN-PERSON</v>
      </c>
      <c r="N1730" t="s">
        <v>37</v>
      </c>
      <c r="O1730" t="s">
        <v>16</v>
      </c>
      <c r="R1730">
        <v>34</v>
      </c>
      <c r="Y1730" s="5" t="s">
        <v>523</v>
      </c>
      <c r="AA1730" s="5" t="s">
        <v>524</v>
      </c>
    </row>
    <row r="1731" spans="1:33" x14ac:dyDescent="0.2">
      <c r="A1731" t="s">
        <v>521</v>
      </c>
      <c r="B1731" s="1">
        <v>43629</v>
      </c>
      <c r="C1731" t="s">
        <v>100</v>
      </c>
      <c r="D1731" s="2">
        <v>0.54166666666666663</v>
      </c>
      <c r="E1731" s="2">
        <v>0.55902777777777779</v>
      </c>
      <c r="F1731">
        <v>0</v>
      </c>
      <c r="G1731" t="s">
        <v>522</v>
      </c>
      <c r="H1731" t="s">
        <v>724</v>
      </c>
      <c r="K1731">
        <v>34</v>
      </c>
      <c r="L1731" t="s">
        <v>36</v>
      </c>
      <c r="M1731" t="str">
        <f>UPPER(Workshops_2019_2023[[#This Row],[Format]])</f>
        <v>IN-PERSON</v>
      </c>
      <c r="N1731" t="s">
        <v>37</v>
      </c>
      <c r="O1731" t="s">
        <v>16</v>
      </c>
      <c r="R1731">
        <v>34</v>
      </c>
      <c r="Y1731" s="5" t="s">
        <v>523</v>
      </c>
      <c r="AA1731" s="5" t="s">
        <v>524</v>
      </c>
    </row>
    <row r="1732" spans="1:33" x14ac:dyDescent="0.2">
      <c r="A1732" t="s">
        <v>521</v>
      </c>
      <c r="B1732" s="1">
        <v>43629</v>
      </c>
      <c r="C1732" t="s">
        <v>100</v>
      </c>
      <c r="D1732" s="2">
        <v>0.5625</v>
      </c>
      <c r="E1732" s="2">
        <v>0.57986111111111116</v>
      </c>
      <c r="F1732">
        <v>0</v>
      </c>
      <c r="G1732" t="s">
        <v>522</v>
      </c>
      <c r="H1732" t="s">
        <v>724</v>
      </c>
      <c r="K1732">
        <v>34</v>
      </c>
      <c r="L1732" t="s">
        <v>36</v>
      </c>
      <c r="M1732" t="str">
        <f>UPPER(Workshops_2019_2023[[#This Row],[Format]])</f>
        <v>IN-PERSON</v>
      </c>
      <c r="N1732" t="s">
        <v>37</v>
      </c>
      <c r="O1732" t="s">
        <v>16</v>
      </c>
      <c r="R1732">
        <v>34</v>
      </c>
      <c r="Y1732" s="5" t="s">
        <v>523</v>
      </c>
      <c r="AA1732" s="5" t="s">
        <v>524</v>
      </c>
    </row>
    <row r="1733" spans="1:33" x14ac:dyDescent="0.2">
      <c r="A1733" t="s">
        <v>521</v>
      </c>
      <c r="B1733" s="1">
        <v>43633</v>
      </c>
      <c r="C1733" t="s">
        <v>92</v>
      </c>
      <c r="D1733" s="2">
        <v>0.5</v>
      </c>
      <c r="E1733" s="2">
        <v>0.51736111111111116</v>
      </c>
      <c r="F1733">
        <v>0</v>
      </c>
      <c r="G1733" t="s">
        <v>522</v>
      </c>
      <c r="H1733" t="s">
        <v>724</v>
      </c>
      <c r="K1733">
        <v>34</v>
      </c>
      <c r="L1733" t="s">
        <v>36</v>
      </c>
      <c r="M1733" t="str">
        <f>UPPER(Workshops_2019_2023[[#This Row],[Format]])</f>
        <v>IN-PERSON</v>
      </c>
      <c r="N1733" t="s">
        <v>37</v>
      </c>
      <c r="O1733" t="s">
        <v>16</v>
      </c>
      <c r="R1733">
        <v>34</v>
      </c>
      <c r="Y1733" s="5" t="s">
        <v>523</v>
      </c>
      <c r="AA1733" s="5" t="s">
        <v>524</v>
      </c>
    </row>
    <row r="1734" spans="1:33" x14ac:dyDescent="0.2">
      <c r="A1734" t="s">
        <v>521</v>
      </c>
      <c r="B1734" s="1">
        <v>43633</v>
      </c>
      <c r="C1734" t="s">
        <v>92</v>
      </c>
      <c r="D1734" s="2">
        <v>0.52083333333333337</v>
      </c>
      <c r="E1734" s="2">
        <v>0.53819444444444442</v>
      </c>
      <c r="F1734">
        <v>0</v>
      </c>
      <c r="G1734" t="s">
        <v>522</v>
      </c>
      <c r="H1734" t="s">
        <v>724</v>
      </c>
      <c r="K1734">
        <v>34</v>
      </c>
      <c r="L1734" t="s">
        <v>36</v>
      </c>
      <c r="M1734" t="str">
        <f>UPPER(Workshops_2019_2023[[#This Row],[Format]])</f>
        <v>IN-PERSON</v>
      </c>
      <c r="N1734" t="s">
        <v>37</v>
      </c>
      <c r="O1734" t="s">
        <v>16</v>
      </c>
      <c r="R1734">
        <v>34</v>
      </c>
      <c r="Y1734" s="5" t="s">
        <v>523</v>
      </c>
      <c r="AA1734" s="5" t="s">
        <v>524</v>
      </c>
    </row>
    <row r="1735" spans="1:33" x14ac:dyDescent="0.2">
      <c r="A1735" t="s">
        <v>521</v>
      </c>
      <c r="B1735" s="1">
        <v>43637</v>
      </c>
      <c r="C1735" t="s">
        <v>103</v>
      </c>
      <c r="D1735" s="2">
        <v>0.41666666666666669</v>
      </c>
      <c r="E1735" s="2">
        <v>0.43402777777777779</v>
      </c>
      <c r="F1735">
        <v>0</v>
      </c>
      <c r="G1735" t="s">
        <v>522</v>
      </c>
      <c r="H1735" t="s">
        <v>724</v>
      </c>
      <c r="K1735">
        <v>39</v>
      </c>
      <c r="L1735" t="s">
        <v>36</v>
      </c>
      <c r="M1735" t="str">
        <f>UPPER(Workshops_2019_2023[[#This Row],[Format]])</f>
        <v>IN-PERSON</v>
      </c>
      <c r="N1735" t="s">
        <v>37</v>
      </c>
      <c r="O1735" t="s">
        <v>16</v>
      </c>
      <c r="R1735">
        <v>39</v>
      </c>
      <c r="Y1735" s="5" t="s">
        <v>523</v>
      </c>
      <c r="AA1735" s="5" t="s">
        <v>524</v>
      </c>
    </row>
    <row r="1736" spans="1:33" x14ac:dyDescent="0.2">
      <c r="A1736" t="s">
        <v>521</v>
      </c>
      <c r="B1736" s="1">
        <v>43637</v>
      </c>
      <c r="C1736" t="s">
        <v>103</v>
      </c>
      <c r="D1736" s="2">
        <v>0.4375</v>
      </c>
      <c r="E1736" s="2">
        <v>0.4548611111111111</v>
      </c>
      <c r="F1736">
        <v>0</v>
      </c>
      <c r="G1736" t="s">
        <v>522</v>
      </c>
      <c r="H1736" t="s">
        <v>724</v>
      </c>
      <c r="K1736">
        <v>39</v>
      </c>
      <c r="L1736" t="s">
        <v>36</v>
      </c>
      <c r="M1736" t="str">
        <f>UPPER(Workshops_2019_2023[[#This Row],[Format]])</f>
        <v>IN-PERSON</v>
      </c>
      <c r="N1736" t="s">
        <v>37</v>
      </c>
      <c r="O1736" t="s">
        <v>16</v>
      </c>
      <c r="R1736">
        <v>39</v>
      </c>
      <c r="Y1736" s="5" t="s">
        <v>523</v>
      </c>
      <c r="AA1736" s="5" t="s">
        <v>524</v>
      </c>
    </row>
    <row r="1737" spans="1:33" x14ac:dyDescent="0.2">
      <c r="A1737" t="s">
        <v>521</v>
      </c>
      <c r="B1737" s="1">
        <v>43640</v>
      </c>
      <c r="C1737" t="s">
        <v>92</v>
      </c>
      <c r="D1737" s="2">
        <v>0.3125</v>
      </c>
      <c r="E1737" s="2">
        <v>0.3298611111111111</v>
      </c>
      <c r="F1737">
        <v>0</v>
      </c>
      <c r="G1737" t="s">
        <v>522</v>
      </c>
      <c r="H1737" t="s">
        <v>724</v>
      </c>
      <c r="K1737">
        <v>32</v>
      </c>
      <c r="L1737" t="s">
        <v>36</v>
      </c>
      <c r="M1737" t="str">
        <f>UPPER(Workshops_2019_2023[[#This Row],[Format]])</f>
        <v>IN-PERSON</v>
      </c>
      <c r="N1737" t="s">
        <v>37</v>
      </c>
      <c r="O1737" t="s">
        <v>16</v>
      </c>
      <c r="R1737">
        <v>32</v>
      </c>
      <c r="Y1737" s="5" t="s">
        <v>523</v>
      </c>
      <c r="AA1737" s="5" t="s">
        <v>524</v>
      </c>
    </row>
    <row r="1738" spans="1:33" x14ac:dyDescent="0.2">
      <c r="A1738" t="s">
        <v>521</v>
      </c>
      <c r="B1738" s="1">
        <v>43640</v>
      </c>
      <c r="C1738" t="s">
        <v>92</v>
      </c>
      <c r="D1738" s="2">
        <v>0.33333333333333331</v>
      </c>
      <c r="E1738" s="2">
        <v>0.35069444444444442</v>
      </c>
      <c r="F1738">
        <v>0</v>
      </c>
      <c r="G1738" t="s">
        <v>522</v>
      </c>
      <c r="H1738" t="s">
        <v>724</v>
      </c>
      <c r="K1738">
        <v>25</v>
      </c>
      <c r="L1738" t="s">
        <v>36</v>
      </c>
      <c r="M1738" t="str">
        <f>UPPER(Workshops_2019_2023[[#This Row],[Format]])</f>
        <v>IN-PERSON</v>
      </c>
      <c r="N1738" t="s">
        <v>37</v>
      </c>
      <c r="O1738" t="s">
        <v>16</v>
      </c>
      <c r="R1738">
        <v>25</v>
      </c>
      <c r="Y1738" s="5" t="s">
        <v>523</v>
      </c>
      <c r="AA1738" s="5" t="s">
        <v>524</v>
      </c>
    </row>
    <row r="1739" spans="1:33" x14ac:dyDescent="0.2">
      <c r="A1739" t="s">
        <v>358</v>
      </c>
      <c r="B1739" s="1">
        <v>43641</v>
      </c>
      <c r="C1739" t="s">
        <v>96</v>
      </c>
      <c r="D1739" s="2">
        <v>0.35416666666666669</v>
      </c>
      <c r="E1739" s="2">
        <v>0.4375</v>
      </c>
      <c r="F1739">
        <v>2</v>
      </c>
      <c r="G1739" t="s">
        <v>359</v>
      </c>
      <c r="H1739" t="s">
        <v>724</v>
      </c>
      <c r="J1739">
        <v>30</v>
      </c>
      <c r="K1739">
        <v>28</v>
      </c>
      <c r="L1739" t="s">
        <v>36</v>
      </c>
      <c r="M1739" t="str">
        <f>UPPER(Workshops_2019_2023[[#This Row],[Format]])</f>
        <v>IN-PERSON</v>
      </c>
      <c r="N1739" t="s">
        <v>37</v>
      </c>
      <c r="O1739" t="s">
        <v>16</v>
      </c>
      <c r="R1739">
        <v>28</v>
      </c>
      <c r="Y1739" s="5" t="s">
        <v>38</v>
      </c>
      <c r="AA1739" s="5" t="s">
        <v>360</v>
      </c>
      <c r="AB1739" t="s">
        <v>361</v>
      </c>
      <c r="AD1739" s="5" t="s">
        <v>362</v>
      </c>
      <c r="AE1739">
        <v>46.728859999999997</v>
      </c>
      <c r="AF1739" t="s">
        <v>363</v>
      </c>
      <c r="AG1739" t="s">
        <v>364</v>
      </c>
    </row>
    <row r="1740" spans="1:33" x14ac:dyDescent="0.2">
      <c r="A1740" t="s">
        <v>521</v>
      </c>
      <c r="B1740" s="1">
        <v>43643</v>
      </c>
      <c r="C1740" t="s">
        <v>100</v>
      </c>
      <c r="D1740" s="2">
        <v>0.45833333333333331</v>
      </c>
      <c r="E1740" s="2">
        <v>0.47569444444444442</v>
      </c>
      <c r="F1740">
        <v>0</v>
      </c>
      <c r="G1740" t="s">
        <v>522</v>
      </c>
      <c r="H1740" t="s">
        <v>724</v>
      </c>
      <c r="K1740">
        <v>35</v>
      </c>
      <c r="L1740" t="s">
        <v>36</v>
      </c>
      <c r="M1740" t="str">
        <f>UPPER(Workshops_2019_2023[[#This Row],[Format]])</f>
        <v>IN-PERSON</v>
      </c>
      <c r="N1740" t="s">
        <v>37</v>
      </c>
      <c r="O1740" t="s">
        <v>16</v>
      </c>
      <c r="R1740">
        <v>35</v>
      </c>
      <c r="Y1740" s="5" t="s">
        <v>523</v>
      </c>
      <c r="AA1740" s="5" t="s">
        <v>524</v>
      </c>
    </row>
    <row r="1741" spans="1:33" x14ac:dyDescent="0.2">
      <c r="A1741" t="s">
        <v>521</v>
      </c>
      <c r="B1741" s="1">
        <v>43643</v>
      </c>
      <c r="C1741" t="s">
        <v>100</v>
      </c>
      <c r="D1741" s="2">
        <v>0.47916666666666669</v>
      </c>
      <c r="E1741" s="2">
        <v>0.49652777777777779</v>
      </c>
      <c r="F1741">
        <v>0</v>
      </c>
      <c r="G1741" t="s">
        <v>522</v>
      </c>
      <c r="H1741" t="s">
        <v>724</v>
      </c>
      <c r="K1741">
        <v>35</v>
      </c>
      <c r="L1741" t="s">
        <v>36</v>
      </c>
      <c r="M1741" t="str">
        <f>UPPER(Workshops_2019_2023[[#This Row],[Format]])</f>
        <v>IN-PERSON</v>
      </c>
      <c r="N1741" t="s">
        <v>37</v>
      </c>
      <c r="O1741" t="s">
        <v>16</v>
      </c>
      <c r="R1741">
        <v>35</v>
      </c>
      <c r="Y1741" s="5" t="s">
        <v>523</v>
      </c>
      <c r="AA1741" s="5" t="s">
        <v>524</v>
      </c>
    </row>
    <row r="1742" spans="1:33" x14ac:dyDescent="0.2">
      <c r="A1742" t="s">
        <v>521</v>
      </c>
      <c r="B1742" s="1">
        <v>43661</v>
      </c>
      <c r="C1742" t="s">
        <v>92</v>
      </c>
      <c r="D1742" s="2">
        <v>0.3125</v>
      </c>
      <c r="E1742" s="2">
        <v>0.3298611111111111</v>
      </c>
      <c r="F1742">
        <v>0</v>
      </c>
      <c r="G1742" t="s">
        <v>522</v>
      </c>
      <c r="H1742" t="s">
        <v>724</v>
      </c>
      <c r="K1742">
        <v>18</v>
      </c>
      <c r="L1742" t="s">
        <v>36</v>
      </c>
      <c r="M1742" t="str">
        <f>UPPER(Workshops_2019_2023[[#This Row],[Format]])</f>
        <v>IN-PERSON</v>
      </c>
      <c r="N1742" t="s">
        <v>37</v>
      </c>
      <c r="O1742" t="s">
        <v>16</v>
      </c>
      <c r="R1742">
        <v>18</v>
      </c>
      <c r="Y1742" s="5" t="s">
        <v>523</v>
      </c>
      <c r="AA1742" s="5" t="s">
        <v>524</v>
      </c>
    </row>
    <row r="1743" spans="1:33" x14ac:dyDescent="0.2">
      <c r="A1743" t="s">
        <v>521</v>
      </c>
      <c r="B1743" s="1">
        <v>43661</v>
      </c>
      <c r="C1743" t="s">
        <v>92</v>
      </c>
      <c r="D1743" s="2">
        <v>0.33333333333333331</v>
      </c>
      <c r="E1743" s="2">
        <v>0.35069444444444442</v>
      </c>
      <c r="F1743">
        <v>0</v>
      </c>
      <c r="G1743" t="s">
        <v>522</v>
      </c>
      <c r="H1743" t="s">
        <v>724</v>
      </c>
      <c r="K1743">
        <v>13</v>
      </c>
      <c r="L1743" t="s">
        <v>36</v>
      </c>
      <c r="M1743" t="str">
        <f>UPPER(Workshops_2019_2023[[#This Row],[Format]])</f>
        <v>IN-PERSON</v>
      </c>
      <c r="N1743" t="s">
        <v>37</v>
      </c>
      <c r="O1743" t="s">
        <v>16</v>
      </c>
      <c r="R1743">
        <v>13</v>
      </c>
      <c r="Y1743" s="5" t="s">
        <v>523</v>
      </c>
      <c r="AA1743" s="5" t="s">
        <v>524</v>
      </c>
    </row>
    <row r="1744" spans="1:33" x14ac:dyDescent="0.2">
      <c r="A1744" t="s">
        <v>521</v>
      </c>
      <c r="B1744" s="1">
        <v>43661</v>
      </c>
      <c r="C1744" t="s">
        <v>92</v>
      </c>
      <c r="D1744" s="2">
        <v>0.58333333333333337</v>
      </c>
      <c r="E1744" s="2">
        <v>0.60069444444444442</v>
      </c>
      <c r="F1744">
        <v>0</v>
      </c>
      <c r="G1744" t="s">
        <v>522</v>
      </c>
      <c r="H1744" t="s">
        <v>724</v>
      </c>
      <c r="K1744">
        <v>13</v>
      </c>
      <c r="L1744" t="s">
        <v>36</v>
      </c>
      <c r="M1744" t="str">
        <f>UPPER(Workshops_2019_2023[[#This Row],[Format]])</f>
        <v>IN-PERSON</v>
      </c>
      <c r="N1744" t="s">
        <v>37</v>
      </c>
      <c r="O1744" t="s">
        <v>16</v>
      </c>
      <c r="R1744">
        <v>13</v>
      </c>
      <c r="Y1744" s="5" t="s">
        <v>523</v>
      </c>
      <c r="AA1744" s="5" t="s">
        <v>524</v>
      </c>
    </row>
    <row r="1745" spans="1:33" x14ac:dyDescent="0.2">
      <c r="A1745" t="s">
        <v>358</v>
      </c>
      <c r="B1745" s="1">
        <v>43664</v>
      </c>
      <c r="C1745" t="s">
        <v>70</v>
      </c>
      <c r="D1745" s="2">
        <v>0.375</v>
      </c>
      <c r="E1745" s="2">
        <v>0.45833333333333331</v>
      </c>
      <c r="F1745">
        <v>2</v>
      </c>
      <c r="G1745" t="s">
        <v>359</v>
      </c>
      <c r="H1745" t="s">
        <v>724</v>
      </c>
      <c r="J1745">
        <v>10</v>
      </c>
      <c r="K1745">
        <v>9</v>
      </c>
      <c r="L1745" t="s">
        <v>36</v>
      </c>
      <c r="M1745" t="str">
        <f>UPPER(Workshops_2019_2023[[#This Row],[Format]])</f>
        <v>IN-PERSON</v>
      </c>
      <c r="N1745" t="s">
        <v>37</v>
      </c>
      <c r="O1745" t="s">
        <v>16</v>
      </c>
      <c r="R1745">
        <v>9</v>
      </c>
      <c r="Y1745" s="5" t="s">
        <v>38</v>
      </c>
      <c r="AA1745" s="5" t="s">
        <v>365</v>
      </c>
      <c r="AB1745" t="s">
        <v>366</v>
      </c>
      <c r="AD1745" s="5" t="s">
        <v>773</v>
      </c>
      <c r="AE1745">
        <v>46.727550999999998</v>
      </c>
      <c r="AF1745">
        <v>-117.166117</v>
      </c>
      <c r="AG1745" t="s">
        <v>776</v>
      </c>
    </row>
    <row r="1746" spans="1:33" x14ac:dyDescent="0.2">
      <c r="A1746" t="s">
        <v>521</v>
      </c>
      <c r="B1746" s="1">
        <v>43665</v>
      </c>
      <c r="C1746" t="s">
        <v>103</v>
      </c>
      <c r="D1746" s="2">
        <v>0.5</v>
      </c>
      <c r="E1746" s="2">
        <v>0.51736111111111116</v>
      </c>
      <c r="F1746">
        <v>0</v>
      </c>
      <c r="G1746" t="s">
        <v>522</v>
      </c>
      <c r="H1746" t="s">
        <v>724</v>
      </c>
      <c r="K1746">
        <v>28</v>
      </c>
      <c r="L1746" t="s">
        <v>36</v>
      </c>
      <c r="M1746" t="str">
        <f>UPPER(Workshops_2019_2023[[#This Row],[Format]])</f>
        <v>IN-PERSON</v>
      </c>
      <c r="N1746" t="s">
        <v>37</v>
      </c>
      <c r="O1746" t="s">
        <v>16</v>
      </c>
      <c r="R1746">
        <v>28</v>
      </c>
      <c r="Y1746" s="5" t="s">
        <v>523</v>
      </c>
      <c r="AA1746" s="5" t="s">
        <v>524</v>
      </c>
    </row>
    <row r="1747" spans="1:33" x14ac:dyDescent="0.2">
      <c r="A1747" t="s">
        <v>521</v>
      </c>
      <c r="B1747" s="1">
        <v>43665</v>
      </c>
      <c r="C1747" t="s">
        <v>103</v>
      </c>
      <c r="D1747" s="2">
        <v>0.52083333333333337</v>
      </c>
      <c r="E1747" s="2">
        <v>0.53819444444444442</v>
      </c>
      <c r="F1747">
        <v>0</v>
      </c>
      <c r="G1747" t="s">
        <v>522</v>
      </c>
      <c r="H1747" t="s">
        <v>724</v>
      </c>
      <c r="K1747">
        <v>28</v>
      </c>
      <c r="L1747" t="s">
        <v>36</v>
      </c>
      <c r="M1747" t="str">
        <f>UPPER(Workshops_2019_2023[[#This Row],[Format]])</f>
        <v>IN-PERSON</v>
      </c>
      <c r="N1747" t="s">
        <v>37</v>
      </c>
      <c r="O1747" t="s">
        <v>16</v>
      </c>
      <c r="R1747">
        <v>28</v>
      </c>
      <c r="Y1747" s="5" t="s">
        <v>523</v>
      </c>
      <c r="AA1747" s="5" t="s">
        <v>524</v>
      </c>
    </row>
    <row r="1748" spans="1:33" x14ac:dyDescent="0.2">
      <c r="A1748" t="s">
        <v>521</v>
      </c>
      <c r="B1748" s="1">
        <v>43669</v>
      </c>
      <c r="C1748" t="s">
        <v>96</v>
      </c>
      <c r="D1748" s="2">
        <v>0.45833333333333331</v>
      </c>
      <c r="E1748" s="2">
        <v>0.47569444444444442</v>
      </c>
      <c r="F1748">
        <v>0</v>
      </c>
      <c r="G1748" t="s">
        <v>522</v>
      </c>
      <c r="H1748" t="s">
        <v>724</v>
      </c>
      <c r="K1748">
        <v>27</v>
      </c>
      <c r="L1748" t="s">
        <v>36</v>
      </c>
      <c r="M1748" t="str">
        <f>UPPER(Workshops_2019_2023[[#This Row],[Format]])</f>
        <v>IN-PERSON</v>
      </c>
      <c r="N1748" t="s">
        <v>37</v>
      </c>
      <c r="O1748" t="s">
        <v>16</v>
      </c>
      <c r="R1748">
        <v>27</v>
      </c>
      <c r="Y1748" s="5" t="s">
        <v>523</v>
      </c>
      <c r="AA1748" s="5" t="s">
        <v>524</v>
      </c>
    </row>
    <row r="1749" spans="1:33" x14ac:dyDescent="0.2">
      <c r="A1749" t="s">
        <v>521</v>
      </c>
      <c r="B1749" s="1">
        <v>43669</v>
      </c>
      <c r="C1749" t="s">
        <v>96</v>
      </c>
      <c r="D1749" s="2">
        <v>0.47916666666666669</v>
      </c>
      <c r="E1749" s="2">
        <v>0.49652777777777779</v>
      </c>
      <c r="F1749">
        <v>0</v>
      </c>
      <c r="G1749" t="s">
        <v>522</v>
      </c>
      <c r="H1749" t="s">
        <v>724</v>
      </c>
      <c r="K1749">
        <v>27</v>
      </c>
      <c r="L1749" t="s">
        <v>36</v>
      </c>
      <c r="M1749" t="str">
        <f>UPPER(Workshops_2019_2023[[#This Row],[Format]])</f>
        <v>IN-PERSON</v>
      </c>
      <c r="N1749" t="s">
        <v>37</v>
      </c>
      <c r="O1749" t="s">
        <v>16</v>
      </c>
      <c r="R1749">
        <v>27</v>
      </c>
      <c r="Y1749" s="5" t="s">
        <v>523</v>
      </c>
      <c r="AA1749" s="5" t="s">
        <v>524</v>
      </c>
    </row>
    <row r="1750" spans="1:33" x14ac:dyDescent="0.2">
      <c r="A1750" t="s">
        <v>521</v>
      </c>
      <c r="B1750" s="1">
        <v>43675</v>
      </c>
      <c r="C1750" t="s">
        <v>92</v>
      </c>
      <c r="D1750" s="2">
        <v>0.4375</v>
      </c>
      <c r="E1750" s="2">
        <v>0.4548611111111111</v>
      </c>
      <c r="F1750">
        <v>0</v>
      </c>
      <c r="G1750" t="s">
        <v>522</v>
      </c>
      <c r="H1750" t="s">
        <v>724</v>
      </c>
      <c r="K1750">
        <v>30</v>
      </c>
      <c r="L1750" t="s">
        <v>36</v>
      </c>
      <c r="M1750" t="str">
        <f>UPPER(Workshops_2019_2023[[#This Row],[Format]])</f>
        <v>IN-PERSON</v>
      </c>
      <c r="N1750" t="s">
        <v>37</v>
      </c>
      <c r="O1750" t="s">
        <v>16</v>
      </c>
      <c r="R1750">
        <v>30</v>
      </c>
      <c r="Y1750" s="5" t="s">
        <v>523</v>
      </c>
      <c r="AA1750" s="5" t="s">
        <v>524</v>
      </c>
    </row>
    <row r="1751" spans="1:33" x14ac:dyDescent="0.2">
      <c r="A1751" t="s">
        <v>521</v>
      </c>
      <c r="B1751" s="1">
        <v>43675</v>
      </c>
      <c r="C1751" t="s">
        <v>92</v>
      </c>
      <c r="D1751" s="2">
        <v>0.45833333333333331</v>
      </c>
      <c r="E1751" s="2">
        <v>0.47569444444444442</v>
      </c>
      <c r="F1751">
        <v>0</v>
      </c>
      <c r="G1751" t="s">
        <v>522</v>
      </c>
      <c r="H1751" t="s">
        <v>724</v>
      </c>
      <c r="K1751">
        <v>30</v>
      </c>
      <c r="L1751" t="s">
        <v>36</v>
      </c>
      <c r="M1751" t="str">
        <f>UPPER(Workshops_2019_2023[[#This Row],[Format]])</f>
        <v>IN-PERSON</v>
      </c>
      <c r="N1751" t="s">
        <v>37</v>
      </c>
      <c r="O1751" t="s">
        <v>16</v>
      </c>
      <c r="R1751">
        <v>30</v>
      </c>
      <c r="Y1751" s="5" t="s">
        <v>523</v>
      </c>
      <c r="AA1751" s="5" t="s">
        <v>524</v>
      </c>
    </row>
    <row r="1752" spans="1:33" x14ac:dyDescent="0.2">
      <c r="A1752" t="s">
        <v>358</v>
      </c>
      <c r="B1752" s="1">
        <v>43678</v>
      </c>
      <c r="C1752" t="s">
        <v>70</v>
      </c>
      <c r="D1752" s="2">
        <v>0.55208333333333337</v>
      </c>
      <c r="E1752" s="2">
        <v>0.63541666666666663</v>
      </c>
      <c r="F1752">
        <v>2</v>
      </c>
      <c r="G1752" t="s">
        <v>359</v>
      </c>
      <c r="H1752" t="s">
        <v>724</v>
      </c>
      <c r="J1752">
        <v>30</v>
      </c>
      <c r="K1752">
        <v>25</v>
      </c>
      <c r="L1752" t="s">
        <v>36</v>
      </c>
      <c r="M1752" t="str">
        <f>UPPER(Workshops_2019_2023[[#This Row],[Format]])</f>
        <v>IN-PERSON</v>
      </c>
      <c r="N1752" t="s">
        <v>37</v>
      </c>
      <c r="O1752" t="s">
        <v>16</v>
      </c>
      <c r="R1752">
        <v>25</v>
      </c>
      <c r="Y1752" s="5" t="s">
        <v>38</v>
      </c>
      <c r="AA1752" s="5" t="s">
        <v>365</v>
      </c>
      <c r="AB1752" t="s">
        <v>366</v>
      </c>
      <c r="AD1752" s="5" t="s">
        <v>362</v>
      </c>
      <c r="AE1752">
        <v>46.728859999999997</v>
      </c>
      <c r="AF1752" t="s">
        <v>363</v>
      </c>
      <c r="AG1752" t="s">
        <v>364</v>
      </c>
    </row>
    <row r="1753" spans="1:33" x14ac:dyDescent="0.2">
      <c r="A1753" t="s">
        <v>358</v>
      </c>
      <c r="B1753" s="1">
        <v>43684</v>
      </c>
      <c r="C1753" t="s">
        <v>34</v>
      </c>
      <c r="D1753" s="2">
        <v>0.5</v>
      </c>
      <c r="E1753" s="2">
        <v>0.54166666666666663</v>
      </c>
      <c r="F1753">
        <v>2</v>
      </c>
      <c r="G1753" t="s">
        <v>359</v>
      </c>
      <c r="H1753" t="s">
        <v>724</v>
      </c>
      <c r="J1753">
        <v>30</v>
      </c>
      <c r="K1753">
        <v>22</v>
      </c>
      <c r="L1753" t="s">
        <v>36</v>
      </c>
      <c r="M1753" t="str">
        <f>UPPER(Workshops_2019_2023[[#This Row],[Format]])</f>
        <v>IN-PERSON</v>
      </c>
      <c r="N1753" t="s">
        <v>37</v>
      </c>
      <c r="O1753" t="s">
        <v>16</v>
      </c>
      <c r="R1753">
        <v>22</v>
      </c>
      <c r="Y1753" s="5" t="s">
        <v>38</v>
      </c>
      <c r="AA1753" s="5" t="s">
        <v>370</v>
      </c>
      <c r="AB1753" t="s">
        <v>371</v>
      </c>
      <c r="AD1753" s="5" t="s">
        <v>86</v>
      </c>
      <c r="AE1753">
        <v>46.727995999999997</v>
      </c>
      <c r="AF1753">
        <v>-117.165668</v>
      </c>
      <c r="AG1753" t="s">
        <v>87</v>
      </c>
    </row>
    <row r="1754" spans="1:33" x14ac:dyDescent="0.2">
      <c r="A1754" t="s">
        <v>521</v>
      </c>
      <c r="B1754" s="1">
        <v>43687</v>
      </c>
      <c r="C1754" t="s">
        <v>176</v>
      </c>
      <c r="D1754" s="2">
        <v>0.64583333333333337</v>
      </c>
      <c r="E1754" s="2">
        <v>0.70833333333333337</v>
      </c>
      <c r="F1754">
        <v>2</v>
      </c>
      <c r="G1754" t="s">
        <v>529</v>
      </c>
      <c r="H1754" t="s">
        <v>724</v>
      </c>
      <c r="K1754">
        <v>24</v>
      </c>
      <c r="L1754" t="s">
        <v>36</v>
      </c>
      <c r="M1754" t="str">
        <f>UPPER(Workshops_2019_2023[[#This Row],[Format]])</f>
        <v>IN-PERSON</v>
      </c>
      <c r="N1754" t="s">
        <v>37</v>
      </c>
      <c r="O1754" t="s">
        <v>16</v>
      </c>
      <c r="R1754">
        <v>24</v>
      </c>
      <c r="Y1754" s="5" t="s">
        <v>217</v>
      </c>
      <c r="AA1754" s="5" t="s">
        <v>534</v>
      </c>
      <c r="AD1754" s="5" t="s">
        <v>537</v>
      </c>
      <c r="AE1754">
        <v>46.729809000000003</v>
      </c>
      <c r="AF1754">
        <v>-117.163473</v>
      </c>
      <c r="AG1754" t="s">
        <v>52</v>
      </c>
    </row>
    <row r="1755" spans="1:33" x14ac:dyDescent="0.2">
      <c r="A1755" t="s">
        <v>521</v>
      </c>
      <c r="B1755" s="1">
        <v>43687</v>
      </c>
      <c r="C1755" t="s">
        <v>176</v>
      </c>
      <c r="D1755" s="2">
        <v>0.73958333333333337</v>
      </c>
      <c r="E1755" s="2">
        <v>0.80208333333333337</v>
      </c>
      <c r="F1755">
        <v>2</v>
      </c>
      <c r="G1755" t="s">
        <v>529</v>
      </c>
      <c r="H1755" t="s">
        <v>724</v>
      </c>
      <c r="K1755">
        <v>23</v>
      </c>
      <c r="L1755" t="s">
        <v>36</v>
      </c>
      <c r="M1755" t="str">
        <f>UPPER(Workshops_2019_2023[[#This Row],[Format]])</f>
        <v>IN-PERSON</v>
      </c>
      <c r="N1755" t="s">
        <v>37</v>
      </c>
      <c r="O1755" t="s">
        <v>16</v>
      </c>
      <c r="R1755">
        <v>23</v>
      </c>
      <c r="Y1755" s="5" t="s">
        <v>217</v>
      </c>
      <c r="AA1755" s="5" t="s">
        <v>534</v>
      </c>
      <c r="AD1755" s="5" t="s">
        <v>537</v>
      </c>
      <c r="AE1755">
        <v>46.729809000000003</v>
      </c>
      <c r="AF1755">
        <v>-117.163473</v>
      </c>
      <c r="AG1755" t="s">
        <v>52</v>
      </c>
    </row>
    <row r="1756" spans="1:33" x14ac:dyDescent="0.2">
      <c r="A1756" t="s">
        <v>521</v>
      </c>
      <c r="B1756" s="1">
        <v>43688</v>
      </c>
      <c r="C1756" t="s">
        <v>539</v>
      </c>
      <c r="D1756" s="2">
        <v>0.45833333333333331</v>
      </c>
      <c r="E1756" s="2">
        <v>0.52083333333333337</v>
      </c>
      <c r="F1756">
        <v>2</v>
      </c>
      <c r="G1756" t="s">
        <v>529</v>
      </c>
      <c r="H1756" t="s">
        <v>724</v>
      </c>
      <c r="K1756">
        <v>26</v>
      </c>
      <c r="L1756" t="s">
        <v>36</v>
      </c>
      <c r="M1756" t="str">
        <f>UPPER(Workshops_2019_2023[[#This Row],[Format]])</f>
        <v>IN-PERSON</v>
      </c>
      <c r="N1756" t="s">
        <v>37</v>
      </c>
      <c r="O1756" t="s">
        <v>16</v>
      </c>
      <c r="R1756">
        <v>26</v>
      </c>
      <c r="Y1756" s="5" t="s">
        <v>217</v>
      </c>
      <c r="AA1756" s="5" t="s">
        <v>534</v>
      </c>
      <c r="AD1756" s="5" t="s">
        <v>535</v>
      </c>
      <c r="AE1756">
        <v>46.729809000000003</v>
      </c>
      <c r="AF1756">
        <v>-117.163473</v>
      </c>
      <c r="AG1756" t="s">
        <v>52</v>
      </c>
    </row>
    <row r="1757" spans="1:33" x14ac:dyDescent="0.2">
      <c r="A1757" t="s">
        <v>521</v>
      </c>
      <c r="B1757" s="1">
        <v>43688</v>
      </c>
      <c r="C1757" t="s">
        <v>539</v>
      </c>
      <c r="D1757" s="2">
        <v>0.55208333333333337</v>
      </c>
      <c r="E1757" s="2">
        <v>0.61458333333333337</v>
      </c>
      <c r="F1757">
        <v>2</v>
      </c>
      <c r="G1757" t="s">
        <v>529</v>
      </c>
      <c r="H1757" t="s">
        <v>724</v>
      </c>
      <c r="K1757">
        <v>33</v>
      </c>
      <c r="L1757" t="s">
        <v>36</v>
      </c>
      <c r="M1757" t="str">
        <f>UPPER(Workshops_2019_2023[[#This Row],[Format]])</f>
        <v>IN-PERSON</v>
      </c>
      <c r="N1757" t="s">
        <v>37</v>
      </c>
      <c r="O1757" t="s">
        <v>16</v>
      </c>
      <c r="R1757">
        <v>33</v>
      </c>
      <c r="Y1757" s="5" t="s">
        <v>217</v>
      </c>
      <c r="AA1757" s="5" t="s">
        <v>534</v>
      </c>
      <c r="AD1757" s="5" t="s">
        <v>535</v>
      </c>
      <c r="AE1757">
        <v>46.729809000000003</v>
      </c>
      <c r="AF1757">
        <v>-117.163473</v>
      </c>
      <c r="AG1757" t="s">
        <v>52</v>
      </c>
    </row>
    <row r="1758" spans="1:33" x14ac:dyDescent="0.2">
      <c r="A1758" t="s">
        <v>521</v>
      </c>
      <c r="B1758" s="1">
        <v>43688</v>
      </c>
      <c r="C1758" t="s">
        <v>539</v>
      </c>
      <c r="D1758" s="2">
        <v>0.64583333333333337</v>
      </c>
      <c r="E1758" s="2">
        <v>0.70833333333333337</v>
      </c>
      <c r="F1758">
        <v>2</v>
      </c>
      <c r="G1758" t="s">
        <v>529</v>
      </c>
      <c r="H1758" t="s">
        <v>724</v>
      </c>
      <c r="K1758">
        <v>30</v>
      </c>
      <c r="L1758" t="s">
        <v>36</v>
      </c>
      <c r="M1758" t="str">
        <f>UPPER(Workshops_2019_2023[[#This Row],[Format]])</f>
        <v>IN-PERSON</v>
      </c>
      <c r="N1758" t="s">
        <v>37</v>
      </c>
      <c r="O1758" t="s">
        <v>16</v>
      </c>
      <c r="R1758">
        <v>30</v>
      </c>
      <c r="Y1758" s="5" t="s">
        <v>217</v>
      </c>
      <c r="AA1758" s="5" t="s">
        <v>534</v>
      </c>
      <c r="AD1758" s="5" t="s">
        <v>535</v>
      </c>
      <c r="AE1758">
        <v>46.729809000000003</v>
      </c>
      <c r="AF1758">
        <v>-117.163473</v>
      </c>
      <c r="AG1758" t="s">
        <v>52</v>
      </c>
    </row>
    <row r="1759" spans="1:33" x14ac:dyDescent="0.2">
      <c r="A1759" t="s">
        <v>521</v>
      </c>
      <c r="B1759" s="1">
        <v>43689</v>
      </c>
      <c r="C1759" t="s">
        <v>92</v>
      </c>
      <c r="D1759" s="2">
        <v>0.45833333333333331</v>
      </c>
      <c r="E1759" s="2">
        <v>0.52083333333333337</v>
      </c>
      <c r="F1759">
        <v>2</v>
      </c>
      <c r="G1759" t="s">
        <v>529</v>
      </c>
      <c r="H1759" t="s">
        <v>724</v>
      </c>
      <c r="K1759">
        <v>36</v>
      </c>
      <c r="L1759" t="s">
        <v>36</v>
      </c>
      <c r="M1759" t="str">
        <f>UPPER(Workshops_2019_2023[[#This Row],[Format]])</f>
        <v>IN-PERSON</v>
      </c>
      <c r="N1759" t="s">
        <v>37</v>
      </c>
      <c r="O1759" t="s">
        <v>16</v>
      </c>
      <c r="R1759">
        <v>36</v>
      </c>
      <c r="Y1759" s="5" t="s">
        <v>217</v>
      </c>
      <c r="AA1759" s="5" t="s">
        <v>534</v>
      </c>
      <c r="AD1759" s="5" t="s">
        <v>545</v>
      </c>
      <c r="AE1759">
        <v>46.729801000000002</v>
      </c>
      <c r="AF1759">
        <v>-117.161642</v>
      </c>
      <c r="AG1759" t="s">
        <v>108</v>
      </c>
    </row>
    <row r="1760" spans="1:33" x14ac:dyDescent="0.2">
      <c r="A1760" t="s">
        <v>521</v>
      </c>
      <c r="B1760" s="1">
        <v>43689</v>
      </c>
      <c r="C1760" t="s">
        <v>92</v>
      </c>
      <c r="D1760" s="2">
        <v>0.55208333333333337</v>
      </c>
      <c r="E1760" s="2">
        <v>0.61458333333333337</v>
      </c>
      <c r="F1760">
        <v>2</v>
      </c>
      <c r="G1760" t="s">
        <v>529</v>
      </c>
      <c r="H1760" t="s">
        <v>724</v>
      </c>
      <c r="K1760">
        <v>35</v>
      </c>
      <c r="L1760" t="s">
        <v>36</v>
      </c>
      <c r="M1760" t="str">
        <f>UPPER(Workshops_2019_2023[[#This Row],[Format]])</f>
        <v>IN-PERSON</v>
      </c>
      <c r="N1760" t="s">
        <v>37</v>
      </c>
      <c r="O1760" t="s">
        <v>16</v>
      </c>
      <c r="R1760">
        <v>35</v>
      </c>
      <c r="Y1760" s="5" t="s">
        <v>217</v>
      </c>
      <c r="AA1760" s="5" t="s">
        <v>534</v>
      </c>
      <c r="AD1760" s="5" t="s">
        <v>543</v>
      </c>
      <c r="AE1760">
        <v>46.729809000000003</v>
      </c>
      <c r="AF1760">
        <v>-117.163473</v>
      </c>
      <c r="AG1760" t="s">
        <v>52</v>
      </c>
    </row>
    <row r="1761" spans="1:33" x14ac:dyDescent="0.2">
      <c r="A1761" t="s">
        <v>521</v>
      </c>
      <c r="B1761" s="1">
        <v>43690</v>
      </c>
      <c r="C1761" t="s">
        <v>96</v>
      </c>
      <c r="D1761" s="2">
        <v>0.45833333333333331</v>
      </c>
      <c r="E1761" s="2">
        <v>0.52083333333333337</v>
      </c>
      <c r="F1761">
        <v>2</v>
      </c>
      <c r="G1761" t="s">
        <v>529</v>
      </c>
      <c r="H1761" t="s">
        <v>724</v>
      </c>
      <c r="K1761">
        <v>29</v>
      </c>
      <c r="L1761" t="s">
        <v>36</v>
      </c>
      <c r="M1761" t="str">
        <f>UPPER(Workshops_2019_2023[[#This Row],[Format]])</f>
        <v>IN-PERSON</v>
      </c>
      <c r="N1761" t="s">
        <v>37</v>
      </c>
      <c r="O1761" t="s">
        <v>16</v>
      </c>
      <c r="R1761">
        <v>29</v>
      </c>
      <c r="Y1761" s="5" t="s">
        <v>217</v>
      </c>
      <c r="AA1761" s="5" t="s">
        <v>534</v>
      </c>
      <c r="AD1761" s="5" t="s">
        <v>333</v>
      </c>
      <c r="AE1761">
        <v>46.729809000000003</v>
      </c>
      <c r="AF1761">
        <v>-117.163473</v>
      </c>
      <c r="AG1761" t="s">
        <v>52</v>
      </c>
    </row>
    <row r="1762" spans="1:33" x14ac:dyDescent="0.2">
      <c r="A1762" t="s">
        <v>521</v>
      </c>
      <c r="B1762" s="1">
        <v>43690</v>
      </c>
      <c r="C1762" t="s">
        <v>96</v>
      </c>
      <c r="D1762" s="2">
        <v>0.55208333333333337</v>
      </c>
      <c r="E1762" s="2">
        <v>0.61458333333333337</v>
      </c>
      <c r="F1762">
        <v>2</v>
      </c>
      <c r="G1762" t="s">
        <v>529</v>
      </c>
      <c r="H1762" t="s">
        <v>724</v>
      </c>
      <c r="K1762">
        <v>34</v>
      </c>
      <c r="L1762" t="s">
        <v>36</v>
      </c>
      <c r="M1762" t="str">
        <f>UPPER(Workshops_2019_2023[[#This Row],[Format]])</f>
        <v>IN-PERSON</v>
      </c>
      <c r="N1762" t="s">
        <v>37</v>
      </c>
      <c r="O1762" t="s">
        <v>16</v>
      </c>
      <c r="R1762">
        <v>34</v>
      </c>
      <c r="Y1762" s="5" t="s">
        <v>217</v>
      </c>
      <c r="AA1762" s="5" t="s">
        <v>534</v>
      </c>
      <c r="AD1762" s="5" t="s">
        <v>333</v>
      </c>
      <c r="AE1762">
        <v>46.729809000000003</v>
      </c>
      <c r="AF1762">
        <v>-117.163473</v>
      </c>
      <c r="AG1762" t="s">
        <v>52</v>
      </c>
    </row>
    <row r="1763" spans="1:33" x14ac:dyDescent="0.2">
      <c r="A1763" t="s">
        <v>521</v>
      </c>
      <c r="B1763" s="1">
        <v>43691</v>
      </c>
      <c r="C1763" t="s">
        <v>98</v>
      </c>
      <c r="D1763" s="2">
        <v>0.35416666666666669</v>
      </c>
      <c r="E1763" s="2">
        <v>0.37152777777777779</v>
      </c>
      <c r="F1763">
        <v>0</v>
      </c>
      <c r="G1763" t="s">
        <v>522</v>
      </c>
      <c r="H1763" t="s">
        <v>724</v>
      </c>
      <c r="K1763">
        <v>34</v>
      </c>
      <c r="L1763" t="s">
        <v>36</v>
      </c>
      <c r="M1763" t="str">
        <f>UPPER(Workshops_2019_2023[[#This Row],[Format]])</f>
        <v>IN-PERSON</v>
      </c>
      <c r="N1763" t="s">
        <v>37</v>
      </c>
      <c r="O1763" t="s">
        <v>16</v>
      </c>
      <c r="R1763">
        <v>34</v>
      </c>
      <c r="Y1763" s="5" t="s">
        <v>523</v>
      </c>
      <c r="AA1763" s="5" t="s">
        <v>524</v>
      </c>
    </row>
    <row r="1764" spans="1:33" x14ac:dyDescent="0.2">
      <c r="A1764" t="s">
        <v>521</v>
      </c>
      <c r="B1764" s="1">
        <v>43691</v>
      </c>
      <c r="C1764" t="s">
        <v>98</v>
      </c>
      <c r="D1764" s="2">
        <v>0.45833333333333331</v>
      </c>
      <c r="E1764" s="2">
        <v>0.52083333333333337</v>
      </c>
      <c r="F1764">
        <v>2</v>
      </c>
      <c r="G1764" t="s">
        <v>529</v>
      </c>
      <c r="H1764" t="s">
        <v>724</v>
      </c>
      <c r="K1764">
        <v>37</v>
      </c>
      <c r="L1764" t="s">
        <v>36</v>
      </c>
      <c r="M1764" t="str">
        <f>UPPER(Workshops_2019_2023[[#This Row],[Format]])</f>
        <v>IN-PERSON</v>
      </c>
      <c r="N1764" t="s">
        <v>37</v>
      </c>
      <c r="O1764" t="s">
        <v>16</v>
      </c>
      <c r="R1764">
        <v>37</v>
      </c>
      <c r="Y1764" s="5" t="s">
        <v>217</v>
      </c>
      <c r="AA1764" s="5" t="s">
        <v>534</v>
      </c>
      <c r="AD1764" s="5" t="s">
        <v>51</v>
      </c>
      <c r="AE1764">
        <v>46.729809000000003</v>
      </c>
      <c r="AF1764">
        <v>-117.163473</v>
      </c>
      <c r="AG1764" t="s">
        <v>52</v>
      </c>
    </row>
    <row r="1765" spans="1:33" x14ac:dyDescent="0.2">
      <c r="A1765" t="s">
        <v>521</v>
      </c>
      <c r="B1765" s="1">
        <v>43691</v>
      </c>
      <c r="C1765" t="s">
        <v>98</v>
      </c>
      <c r="D1765" s="2">
        <v>0.55208333333333337</v>
      </c>
      <c r="E1765" s="2">
        <v>0.61458333333333337</v>
      </c>
      <c r="F1765">
        <v>2</v>
      </c>
      <c r="G1765" t="s">
        <v>529</v>
      </c>
      <c r="H1765" t="s">
        <v>724</v>
      </c>
      <c r="K1765">
        <v>25</v>
      </c>
      <c r="L1765" t="s">
        <v>36</v>
      </c>
      <c r="M1765" t="str">
        <f>UPPER(Workshops_2019_2023[[#This Row],[Format]])</f>
        <v>IN-PERSON</v>
      </c>
      <c r="N1765" t="s">
        <v>37</v>
      </c>
      <c r="O1765" t="s">
        <v>16</v>
      </c>
      <c r="R1765">
        <v>25</v>
      </c>
      <c r="Y1765" s="5" t="s">
        <v>217</v>
      </c>
      <c r="AA1765" s="5" t="s">
        <v>534</v>
      </c>
      <c r="AD1765" s="5" t="s">
        <v>51</v>
      </c>
      <c r="AE1765">
        <v>46.729809000000003</v>
      </c>
      <c r="AF1765">
        <v>-117.163473</v>
      </c>
      <c r="AG1765" t="s">
        <v>52</v>
      </c>
    </row>
    <row r="1766" spans="1:33" x14ac:dyDescent="0.2">
      <c r="A1766" t="s">
        <v>521</v>
      </c>
      <c r="B1766" s="1">
        <v>43692</v>
      </c>
      <c r="C1766" t="s">
        <v>100</v>
      </c>
      <c r="D1766" s="2">
        <v>0.45833333333333331</v>
      </c>
      <c r="E1766" s="2">
        <v>0.52083333333333337</v>
      </c>
      <c r="F1766">
        <v>2</v>
      </c>
      <c r="G1766" t="s">
        <v>529</v>
      </c>
      <c r="H1766" t="s">
        <v>724</v>
      </c>
      <c r="K1766">
        <v>36</v>
      </c>
      <c r="L1766" t="s">
        <v>36</v>
      </c>
      <c r="M1766" t="str">
        <f>UPPER(Workshops_2019_2023[[#This Row],[Format]])</f>
        <v>IN-PERSON</v>
      </c>
      <c r="N1766" t="s">
        <v>37</v>
      </c>
      <c r="O1766" t="s">
        <v>16</v>
      </c>
      <c r="R1766">
        <v>36</v>
      </c>
      <c r="Y1766" s="5" t="s">
        <v>217</v>
      </c>
      <c r="AA1766" s="5" t="s">
        <v>534</v>
      </c>
      <c r="AD1766" s="5" t="s">
        <v>549</v>
      </c>
      <c r="AE1766">
        <v>46.729809000000003</v>
      </c>
      <c r="AF1766">
        <v>-117.163473</v>
      </c>
      <c r="AG1766" t="s">
        <v>52</v>
      </c>
    </row>
    <row r="1767" spans="1:33" x14ac:dyDescent="0.2">
      <c r="A1767" t="s">
        <v>521</v>
      </c>
      <c r="B1767" s="1">
        <v>43693</v>
      </c>
      <c r="C1767" t="s">
        <v>92</v>
      </c>
      <c r="D1767" s="2">
        <v>0.59375</v>
      </c>
      <c r="E1767" s="2">
        <v>0.66666666666666663</v>
      </c>
      <c r="F1767">
        <v>2</v>
      </c>
      <c r="G1767" t="s">
        <v>529</v>
      </c>
      <c r="H1767" t="s">
        <v>724</v>
      </c>
      <c r="K1767">
        <v>40</v>
      </c>
      <c r="L1767" t="s">
        <v>36</v>
      </c>
      <c r="M1767" t="str">
        <f>UPPER(Workshops_2019_2023[[#This Row],[Format]])</f>
        <v>IN-PERSON</v>
      </c>
      <c r="N1767" t="s">
        <v>37</v>
      </c>
      <c r="O1767" t="s">
        <v>16</v>
      </c>
      <c r="R1767">
        <v>40</v>
      </c>
      <c r="Y1767" s="5" t="s">
        <v>217</v>
      </c>
      <c r="AA1767" s="5" t="s">
        <v>534</v>
      </c>
      <c r="AD1767" s="5" t="s">
        <v>549</v>
      </c>
      <c r="AE1767">
        <v>46.729809000000003</v>
      </c>
      <c r="AF1767">
        <v>-117.163473</v>
      </c>
      <c r="AG1767" t="s">
        <v>52</v>
      </c>
    </row>
    <row r="1768" spans="1:33" x14ac:dyDescent="0.2">
      <c r="A1768" t="s">
        <v>521</v>
      </c>
      <c r="B1768" s="1">
        <v>43697</v>
      </c>
      <c r="C1768" t="s">
        <v>96</v>
      </c>
      <c r="D1768" s="2">
        <v>0.75</v>
      </c>
      <c r="E1768" s="2">
        <v>0.76736111111111116</v>
      </c>
      <c r="F1768">
        <v>0</v>
      </c>
      <c r="G1768" t="s">
        <v>522</v>
      </c>
      <c r="H1768" t="s">
        <v>724</v>
      </c>
      <c r="K1768">
        <v>20</v>
      </c>
      <c r="L1768" t="s">
        <v>36</v>
      </c>
      <c r="M1768" t="str">
        <f>UPPER(Workshops_2019_2023[[#This Row],[Format]])</f>
        <v>IN-PERSON</v>
      </c>
      <c r="N1768" t="s">
        <v>37</v>
      </c>
      <c r="O1768" t="s">
        <v>16</v>
      </c>
      <c r="R1768">
        <v>20</v>
      </c>
      <c r="Y1768" s="5" t="s">
        <v>523</v>
      </c>
      <c r="AA1768" s="5" t="s">
        <v>524</v>
      </c>
    </row>
    <row r="1769" spans="1:33" x14ac:dyDescent="0.2">
      <c r="A1769" t="s">
        <v>358</v>
      </c>
      <c r="B1769" s="1">
        <v>43718</v>
      </c>
      <c r="C1769" t="s">
        <v>96</v>
      </c>
      <c r="D1769" s="2">
        <v>0.5625</v>
      </c>
      <c r="E1769" s="2">
        <v>0.64583333333333337</v>
      </c>
      <c r="F1769">
        <v>2</v>
      </c>
      <c r="G1769" t="s">
        <v>359</v>
      </c>
      <c r="H1769" t="s">
        <v>724</v>
      </c>
      <c r="J1769">
        <v>30</v>
      </c>
      <c r="K1769">
        <v>13</v>
      </c>
      <c r="L1769" t="s">
        <v>36</v>
      </c>
      <c r="M1769" t="str">
        <f>UPPER(Workshops_2019_2023[[#This Row],[Format]])</f>
        <v>IN-PERSON</v>
      </c>
      <c r="N1769" t="s">
        <v>37</v>
      </c>
      <c r="O1769" t="s">
        <v>16</v>
      </c>
      <c r="R1769">
        <v>13</v>
      </c>
      <c r="Y1769" s="5" t="s">
        <v>38</v>
      </c>
      <c r="AD1769" s="5" t="s">
        <v>773</v>
      </c>
      <c r="AE1769">
        <v>46.727550999999998</v>
      </c>
      <c r="AF1769">
        <v>-117.166117</v>
      </c>
      <c r="AG1769" t="s">
        <v>776</v>
      </c>
    </row>
    <row r="1770" spans="1:33" x14ac:dyDescent="0.2">
      <c r="A1770" t="s">
        <v>193</v>
      </c>
      <c r="B1770" s="1">
        <v>43725</v>
      </c>
      <c r="C1770" t="s">
        <v>53</v>
      </c>
      <c r="D1770" s="2">
        <v>0.625</v>
      </c>
      <c r="E1770" s="2">
        <v>0.66666666666666663</v>
      </c>
      <c r="F1770">
        <v>1</v>
      </c>
      <c r="G1770" t="s">
        <v>201</v>
      </c>
      <c r="H1770" t="s">
        <v>724</v>
      </c>
      <c r="J1770">
        <v>37</v>
      </c>
      <c r="K1770">
        <v>20</v>
      </c>
      <c r="L1770" t="s">
        <v>36</v>
      </c>
      <c r="M1770" t="str">
        <f>UPPER(Workshops_2019_2023[[#This Row],[Format]])</f>
        <v>IN-PERSON</v>
      </c>
      <c r="N1770" t="s">
        <v>37</v>
      </c>
      <c r="O1770" t="s">
        <v>16</v>
      </c>
      <c r="R1770">
        <v>20</v>
      </c>
      <c r="Y1770" s="5" t="s">
        <v>38</v>
      </c>
      <c r="AA1770" s="5" t="s">
        <v>39</v>
      </c>
      <c r="AB1770" t="s">
        <v>202</v>
      </c>
    </row>
    <row r="1771" spans="1:33" x14ac:dyDescent="0.2">
      <c r="A1771" t="s">
        <v>521</v>
      </c>
      <c r="B1771" s="1">
        <v>43725</v>
      </c>
      <c r="C1771" t="s">
        <v>96</v>
      </c>
      <c r="D1771" s="2">
        <v>0.375</v>
      </c>
      <c r="E1771" s="2">
        <v>0.4375</v>
      </c>
      <c r="F1771">
        <v>2</v>
      </c>
      <c r="G1771" t="s">
        <v>529</v>
      </c>
      <c r="H1771" t="s">
        <v>724</v>
      </c>
      <c r="K1771">
        <v>24</v>
      </c>
      <c r="L1771" t="s">
        <v>36</v>
      </c>
      <c r="M1771" t="str">
        <f>UPPER(Workshops_2019_2023[[#This Row],[Format]])</f>
        <v>IN-PERSON</v>
      </c>
      <c r="N1771" t="s">
        <v>37</v>
      </c>
      <c r="O1771" t="s">
        <v>16</v>
      </c>
      <c r="R1771">
        <v>24</v>
      </c>
      <c r="Y1771" s="5" t="s">
        <v>217</v>
      </c>
      <c r="AA1771" s="5" t="s">
        <v>531</v>
      </c>
    </row>
    <row r="1772" spans="1:33" x14ac:dyDescent="0.2">
      <c r="A1772" t="s">
        <v>193</v>
      </c>
      <c r="B1772" s="1">
        <v>43726</v>
      </c>
      <c r="C1772" t="s">
        <v>34</v>
      </c>
      <c r="D1772" s="2">
        <v>0.63194444444444442</v>
      </c>
      <c r="E1772" s="2">
        <v>0.66666666666666663</v>
      </c>
      <c r="F1772">
        <v>1</v>
      </c>
      <c r="G1772" t="s">
        <v>199</v>
      </c>
      <c r="H1772" t="s">
        <v>724</v>
      </c>
      <c r="J1772">
        <v>85</v>
      </c>
      <c r="K1772">
        <v>20</v>
      </c>
      <c r="L1772" t="s">
        <v>36</v>
      </c>
      <c r="M1772" t="str">
        <f>UPPER(Workshops_2019_2023[[#This Row],[Format]])</f>
        <v>IN-PERSON</v>
      </c>
      <c r="N1772" t="s">
        <v>37</v>
      </c>
      <c r="O1772" t="s">
        <v>16</v>
      </c>
      <c r="R1772">
        <v>20</v>
      </c>
      <c r="Y1772" s="5" t="s">
        <v>195</v>
      </c>
      <c r="AA1772" s="5" t="s">
        <v>196</v>
      </c>
      <c r="AB1772" t="s">
        <v>197</v>
      </c>
    </row>
    <row r="1773" spans="1:33" x14ac:dyDescent="0.2">
      <c r="A1773" t="s">
        <v>193</v>
      </c>
      <c r="B1773" s="1">
        <v>43732</v>
      </c>
      <c r="C1773" t="s">
        <v>53</v>
      </c>
      <c r="D1773" s="2">
        <v>0.67361111111111116</v>
      </c>
      <c r="E1773" s="2">
        <v>0.70833333333333337</v>
      </c>
      <c r="F1773">
        <v>1</v>
      </c>
      <c r="G1773" t="s">
        <v>194</v>
      </c>
      <c r="H1773" t="s">
        <v>724</v>
      </c>
      <c r="J1773">
        <v>85</v>
      </c>
      <c r="K1773">
        <v>0</v>
      </c>
      <c r="L1773" t="s">
        <v>43</v>
      </c>
      <c r="M1773" t="str">
        <f>UPPER(Workshops_2019_2023[[#This Row],[Format]])</f>
        <v>IN-PERSON</v>
      </c>
      <c r="N1773" t="s">
        <v>37</v>
      </c>
      <c r="O1773" t="s">
        <v>16</v>
      </c>
      <c r="R1773">
        <v>0</v>
      </c>
      <c r="Y1773" s="5" t="s">
        <v>195</v>
      </c>
      <c r="AA1773" s="5" t="s">
        <v>196</v>
      </c>
      <c r="AB1773" t="s">
        <v>197</v>
      </c>
    </row>
    <row r="1774" spans="1:33" x14ac:dyDescent="0.2">
      <c r="A1774" t="s">
        <v>193</v>
      </c>
      <c r="B1774" s="1">
        <v>43733</v>
      </c>
      <c r="C1774" t="s">
        <v>34</v>
      </c>
      <c r="D1774" s="2">
        <v>0.45833333333333331</v>
      </c>
      <c r="E1774" s="2">
        <v>0.5</v>
      </c>
      <c r="F1774">
        <v>1</v>
      </c>
      <c r="G1774" t="s">
        <v>194</v>
      </c>
      <c r="H1774" t="s">
        <v>724</v>
      </c>
      <c r="J1774">
        <v>10</v>
      </c>
      <c r="K1774">
        <v>8</v>
      </c>
      <c r="L1774" t="s">
        <v>36</v>
      </c>
      <c r="M1774" t="str">
        <f>UPPER(Workshops_2019_2023[[#This Row],[Format]])</f>
        <v>IN-PERSON</v>
      </c>
      <c r="N1774" t="s">
        <v>37</v>
      </c>
      <c r="O1774" t="s">
        <v>16</v>
      </c>
      <c r="R1774">
        <v>8</v>
      </c>
      <c r="Y1774" s="5" t="s">
        <v>226</v>
      </c>
      <c r="AA1774" s="5" t="s">
        <v>231</v>
      </c>
      <c r="AB1774" t="s">
        <v>232</v>
      </c>
    </row>
    <row r="1775" spans="1:33" x14ac:dyDescent="0.2">
      <c r="A1775" t="s">
        <v>358</v>
      </c>
      <c r="B1775" s="1">
        <v>43734</v>
      </c>
      <c r="C1775" t="s">
        <v>70</v>
      </c>
      <c r="D1775" s="2">
        <v>0.70833333333333337</v>
      </c>
      <c r="E1775" s="2">
        <v>0.79166666666666663</v>
      </c>
      <c r="F1775">
        <v>2</v>
      </c>
      <c r="G1775" t="s">
        <v>359</v>
      </c>
      <c r="H1775" t="s">
        <v>724</v>
      </c>
      <c r="J1775">
        <v>30</v>
      </c>
      <c r="K1775">
        <v>27</v>
      </c>
      <c r="L1775" t="s">
        <v>36</v>
      </c>
      <c r="M1775" t="str">
        <f>UPPER(Workshops_2019_2023[[#This Row],[Format]])</f>
        <v>IN-PERSON</v>
      </c>
      <c r="N1775" t="s">
        <v>37</v>
      </c>
      <c r="O1775" t="s">
        <v>16</v>
      </c>
      <c r="R1775">
        <v>27</v>
      </c>
      <c r="Y1775" s="5" t="s">
        <v>38</v>
      </c>
      <c r="AA1775" s="5" t="s">
        <v>392</v>
      </c>
      <c r="AB1775" t="s">
        <v>393</v>
      </c>
    </row>
    <row r="1776" spans="1:33" x14ac:dyDescent="0.2">
      <c r="A1776" t="s">
        <v>358</v>
      </c>
      <c r="B1776" s="1">
        <v>43734</v>
      </c>
      <c r="C1776" t="s">
        <v>70</v>
      </c>
      <c r="D1776" s="2">
        <v>0.72916666666666663</v>
      </c>
      <c r="E1776" s="2">
        <v>0.8125</v>
      </c>
      <c r="F1776">
        <v>2</v>
      </c>
      <c r="G1776" t="s">
        <v>359</v>
      </c>
      <c r="H1776" t="s">
        <v>724</v>
      </c>
      <c r="J1776">
        <v>15</v>
      </c>
      <c r="K1776">
        <v>0</v>
      </c>
      <c r="L1776" t="s">
        <v>43</v>
      </c>
      <c r="M1776" t="str">
        <f>UPPER(Workshops_2019_2023[[#This Row],[Format]])</f>
        <v>IN-PERSON</v>
      </c>
      <c r="N1776" t="s">
        <v>37</v>
      </c>
      <c r="O1776" t="s">
        <v>16</v>
      </c>
      <c r="Y1776" s="5" t="s">
        <v>38</v>
      </c>
      <c r="AA1776" s="5" t="s">
        <v>394</v>
      </c>
      <c r="AB1776" t="s">
        <v>395</v>
      </c>
      <c r="AD1776" s="5" t="s">
        <v>396</v>
      </c>
      <c r="AE1776">
        <v>46.734703000000003</v>
      </c>
      <c r="AF1776">
        <v>-117.163656</v>
      </c>
      <c r="AG1776" t="s">
        <v>168</v>
      </c>
    </row>
    <row r="1777" spans="1:33" x14ac:dyDescent="0.2">
      <c r="A1777" t="s">
        <v>193</v>
      </c>
      <c r="B1777" s="1">
        <v>43735</v>
      </c>
      <c r="C1777" t="s">
        <v>74</v>
      </c>
      <c r="D1777" s="2">
        <v>0.66666666666666663</v>
      </c>
      <c r="E1777" s="2">
        <v>0.70833333333333337</v>
      </c>
      <c r="F1777">
        <v>1</v>
      </c>
      <c r="G1777" t="s">
        <v>201</v>
      </c>
      <c r="H1777" t="s">
        <v>724</v>
      </c>
      <c r="J1777">
        <v>20</v>
      </c>
      <c r="K1777">
        <v>8</v>
      </c>
      <c r="L1777" t="s">
        <v>36</v>
      </c>
      <c r="M1777" t="str">
        <f>UPPER(Workshops_2019_2023[[#This Row],[Format]])</f>
        <v>IN-PERSON</v>
      </c>
      <c r="N1777" t="s">
        <v>37</v>
      </c>
      <c r="O1777" t="s">
        <v>16</v>
      </c>
      <c r="R1777">
        <v>8</v>
      </c>
      <c r="Y1777" s="5" t="s">
        <v>39</v>
      </c>
      <c r="AA1777" s="5" t="s">
        <v>756</v>
      </c>
      <c r="AB1777" t="s">
        <v>214</v>
      </c>
    </row>
    <row r="1778" spans="1:33" x14ac:dyDescent="0.2">
      <c r="A1778" t="s">
        <v>193</v>
      </c>
      <c r="B1778" s="1">
        <v>43740</v>
      </c>
      <c r="C1778" t="s">
        <v>34</v>
      </c>
      <c r="D1778" s="2">
        <v>0.67361111111111116</v>
      </c>
      <c r="E1778" s="2">
        <v>0.70833333333333337</v>
      </c>
      <c r="F1778">
        <v>1</v>
      </c>
      <c r="G1778" t="s">
        <v>198</v>
      </c>
      <c r="H1778" t="s">
        <v>724</v>
      </c>
      <c r="J1778">
        <v>85</v>
      </c>
      <c r="K1778">
        <v>32</v>
      </c>
      <c r="L1778" t="s">
        <v>36</v>
      </c>
      <c r="M1778" t="str">
        <f>UPPER(Workshops_2019_2023[[#This Row],[Format]])</f>
        <v>IN-PERSON</v>
      </c>
      <c r="N1778" t="s">
        <v>37</v>
      </c>
      <c r="O1778" t="s">
        <v>16</v>
      </c>
      <c r="R1778">
        <v>32</v>
      </c>
      <c r="Y1778" s="5" t="s">
        <v>195</v>
      </c>
      <c r="AA1778" s="5" t="s">
        <v>196</v>
      </c>
      <c r="AB1778" t="s">
        <v>197</v>
      </c>
    </row>
    <row r="1779" spans="1:33" x14ac:dyDescent="0.2">
      <c r="A1779" t="s">
        <v>193</v>
      </c>
      <c r="B1779" s="1">
        <v>43740</v>
      </c>
      <c r="C1779" t="s">
        <v>34</v>
      </c>
      <c r="D1779" s="2">
        <v>0.4236111111111111</v>
      </c>
      <c r="E1779" s="2">
        <v>0.45833333333333331</v>
      </c>
      <c r="F1779">
        <v>1</v>
      </c>
      <c r="G1779" t="s">
        <v>201</v>
      </c>
      <c r="H1779" t="s">
        <v>724</v>
      </c>
      <c r="J1779">
        <v>30</v>
      </c>
      <c r="K1779">
        <v>20</v>
      </c>
      <c r="L1779" t="s">
        <v>36</v>
      </c>
      <c r="M1779" t="str">
        <f>UPPER(Workshops_2019_2023[[#This Row],[Format]])</f>
        <v>IN-PERSON</v>
      </c>
      <c r="N1779" t="s">
        <v>37</v>
      </c>
      <c r="O1779" t="s">
        <v>16</v>
      </c>
      <c r="R1779">
        <v>20</v>
      </c>
      <c r="Y1779" s="5" t="s">
        <v>38</v>
      </c>
      <c r="AA1779" s="5" t="s">
        <v>215</v>
      </c>
      <c r="AB1779" t="s">
        <v>216</v>
      </c>
    </row>
    <row r="1780" spans="1:33" x14ac:dyDescent="0.2">
      <c r="A1780" t="s">
        <v>358</v>
      </c>
      <c r="B1780" s="1">
        <v>43740</v>
      </c>
      <c r="C1780" t="s">
        <v>34</v>
      </c>
      <c r="D1780" s="2">
        <v>0.59027777777777779</v>
      </c>
      <c r="E1780" s="2">
        <v>0.67361111111111116</v>
      </c>
      <c r="F1780">
        <v>2</v>
      </c>
      <c r="G1780" t="s">
        <v>359</v>
      </c>
      <c r="H1780" t="s">
        <v>724</v>
      </c>
      <c r="J1780">
        <v>30</v>
      </c>
      <c r="K1780">
        <v>12</v>
      </c>
      <c r="L1780" t="s">
        <v>36</v>
      </c>
      <c r="M1780" t="str">
        <f>UPPER(Workshops_2019_2023[[#This Row],[Format]])</f>
        <v>IN-PERSON</v>
      </c>
      <c r="N1780" t="s">
        <v>37</v>
      </c>
      <c r="O1780" t="s">
        <v>16</v>
      </c>
      <c r="R1780">
        <v>12</v>
      </c>
      <c r="Y1780" s="5" t="s">
        <v>38</v>
      </c>
      <c r="AD1780" s="5" t="s">
        <v>773</v>
      </c>
      <c r="AE1780">
        <v>46.727550999999998</v>
      </c>
      <c r="AF1780">
        <v>-117.166117</v>
      </c>
      <c r="AG1780" t="s">
        <v>776</v>
      </c>
    </row>
    <row r="1781" spans="1:33" x14ac:dyDescent="0.2">
      <c r="A1781" t="s">
        <v>358</v>
      </c>
      <c r="B1781" s="1">
        <v>43742</v>
      </c>
      <c r="C1781" t="s">
        <v>103</v>
      </c>
      <c r="D1781" s="2">
        <v>0.70833333333333337</v>
      </c>
      <c r="E1781" s="2">
        <v>0.79166666666666663</v>
      </c>
      <c r="F1781">
        <v>2</v>
      </c>
      <c r="G1781" t="s">
        <v>359</v>
      </c>
      <c r="H1781" t="s">
        <v>724</v>
      </c>
      <c r="J1781">
        <v>30</v>
      </c>
      <c r="K1781">
        <v>9</v>
      </c>
      <c r="L1781" t="s">
        <v>36</v>
      </c>
      <c r="M1781" t="str">
        <f>UPPER(Workshops_2019_2023[[#This Row],[Format]])</f>
        <v>IN-PERSON</v>
      </c>
      <c r="N1781" t="s">
        <v>37</v>
      </c>
      <c r="O1781" t="s">
        <v>16</v>
      </c>
      <c r="R1781">
        <v>9</v>
      </c>
      <c r="Y1781" s="5" t="s">
        <v>38</v>
      </c>
      <c r="AA1781" s="5" t="s">
        <v>397</v>
      </c>
      <c r="AD1781" s="5" t="s">
        <v>773</v>
      </c>
      <c r="AE1781">
        <v>46.727550999999998</v>
      </c>
      <c r="AF1781">
        <v>-117.166117</v>
      </c>
      <c r="AG1781" t="s">
        <v>776</v>
      </c>
    </row>
    <row r="1782" spans="1:33" x14ac:dyDescent="0.2">
      <c r="A1782" t="s">
        <v>521</v>
      </c>
      <c r="B1782" s="1">
        <v>43745</v>
      </c>
      <c r="C1782" t="s">
        <v>92</v>
      </c>
      <c r="D1782" s="2">
        <v>0.61458333333333337</v>
      </c>
      <c r="E1782" s="2">
        <v>0.67708333333333337</v>
      </c>
      <c r="F1782">
        <v>2</v>
      </c>
      <c r="G1782" t="s">
        <v>529</v>
      </c>
      <c r="H1782" t="s">
        <v>724</v>
      </c>
      <c r="K1782">
        <v>30</v>
      </c>
      <c r="L1782" t="s">
        <v>36</v>
      </c>
      <c r="M1782" t="str">
        <f>UPPER(Workshops_2019_2023[[#This Row],[Format]])</f>
        <v>IN-PERSON</v>
      </c>
      <c r="N1782" t="s">
        <v>37</v>
      </c>
      <c r="O1782" t="s">
        <v>16</v>
      </c>
      <c r="R1782">
        <v>30</v>
      </c>
      <c r="Y1782" s="5" t="s">
        <v>217</v>
      </c>
      <c r="AA1782" s="5" t="s">
        <v>531</v>
      </c>
    </row>
    <row r="1783" spans="1:33" x14ac:dyDescent="0.2">
      <c r="A1783" t="s">
        <v>358</v>
      </c>
      <c r="B1783" s="1">
        <v>43747</v>
      </c>
      <c r="C1783" t="s">
        <v>34</v>
      </c>
      <c r="D1783" s="2">
        <v>0.75</v>
      </c>
      <c r="E1783" s="2">
        <v>0.79166666666666663</v>
      </c>
      <c r="F1783">
        <v>1</v>
      </c>
      <c r="G1783" t="s">
        <v>381</v>
      </c>
      <c r="H1783" t="s">
        <v>724</v>
      </c>
      <c r="I1783" t="s">
        <v>678</v>
      </c>
      <c r="J1783">
        <v>200</v>
      </c>
      <c r="K1783">
        <v>200</v>
      </c>
      <c r="L1783" t="s">
        <v>36</v>
      </c>
      <c r="M1783" t="str">
        <f>UPPER(Workshops_2019_2023[[#This Row],[Format]])</f>
        <v>IN-PERSON</v>
      </c>
      <c r="N1783" t="s">
        <v>37</v>
      </c>
      <c r="O1783" t="s">
        <v>16</v>
      </c>
      <c r="R1783">
        <v>200</v>
      </c>
      <c r="Y1783" s="5" t="s">
        <v>59</v>
      </c>
      <c r="AA1783" s="5" t="s">
        <v>402</v>
      </c>
      <c r="AB1783" t="s">
        <v>403</v>
      </c>
      <c r="AD1783" s="5" t="s">
        <v>404</v>
      </c>
      <c r="AE1783">
        <v>46.729809000000003</v>
      </c>
      <c r="AF1783">
        <v>-117.163473</v>
      </c>
      <c r="AG1783" t="s">
        <v>52</v>
      </c>
    </row>
    <row r="1784" spans="1:33" x14ac:dyDescent="0.2">
      <c r="A1784" t="s">
        <v>521</v>
      </c>
      <c r="B1784" s="1">
        <v>43754</v>
      </c>
      <c r="C1784" t="s">
        <v>98</v>
      </c>
      <c r="D1784" s="2">
        <v>0.71875</v>
      </c>
      <c r="E1784" s="2">
        <v>0.78125</v>
      </c>
      <c r="F1784">
        <v>2</v>
      </c>
      <c r="G1784" t="s">
        <v>529</v>
      </c>
      <c r="H1784" t="s">
        <v>724</v>
      </c>
      <c r="K1784">
        <v>32</v>
      </c>
      <c r="L1784" t="s">
        <v>36</v>
      </c>
      <c r="M1784" t="str">
        <f>UPPER(Workshops_2019_2023[[#This Row],[Format]])</f>
        <v>IN-PERSON</v>
      </c>
      <c r="N1784" t="s">
        <v>37</v>
      </c>
      <c r="O1784" t="s">
        <v>16</v>
      </c>
      <c r="R1784">
        <v>32</v>
      </c>
      <c r="Y1784" s="5" t="s">
        <v>217</v>
      </c>
      <c r="AA1784" s="5" t="s">
        <v>531</v>
      </c>
    </row>
    <row r="1785" spans="1:33" x14ac:dyDescent="0.2">
      <c r="A1785" t="s">
        <v>358</v>
      </c>
      <c r="B1785" s="1">
        <v>43755</v>
      </c>
      <c r="C1785" t="s">
        <v>70</v>
      </c>
      <c r="D1785" s="2">
        <v>0.75</v>
      </c>
      <c r="E1785" s="2">
        <v>0.83333333333333337</v>
      </c>
      <c r="F1785">
        <v>2</v>
      </c>
      <c r="G1785" t="s">
        <v>359</v>
      </c>
      <c r="H1785" t="s">
        <v>724</v>
      </c>
      <c r="J1785">
        <v>15</v>
      </c>
      <c r="K1785">
        <v>10</v>
      </c>
      <c r="L1785" t="s">
        <v>36</v>
      </c>
      <c r="M1785" t="str">
        <f>UPPER(Workshops_2019_2023[[#This Row],[Format]])</f>
        <v>IN-PERSON</v>
      </c>
      <c r="N1785" t="s">
        <v>37</v>
      </c>
      <c r="O1785" t="s">
        <v>16</v>
      </c>
      <c r="R1785">
        <v>10</v>
      </c>
      <c r="Y1785" s="5" t="s">
        <v>38</v>
      </c>
      <c r="AA1785" s="5" t="s">
        <v>398</v>
      </c>
      <c r="AB1785" t="s">
        <v>399</v>
      </c>
      <c r="AD1785" s="5" t="s">
        <v>773</v>
      </c>
      <c r="AE1785">
        <v>46.727550999999998</v>
      </c>
      <c r="AF1785">
        <v>-117.166117</v>
      </c>
      <c r="AG1785" t="s">
        <v>776</v>
      </c>
    </row>
    <row r="1786" spans="1:33" x14ac:dyDescent="0.2">
      <c r="A1786" t="s">
        <v>358</v>
      </c>
      <c r="B1786" s="1">
        <v>43756</v>
      </c>
      <c r="C1786" t="s">
        <v>103</v>
      </c>
      <c r="D1786" s="2">
        <v>0.66666666666666663</v>
      </c>
      <c r="E1786" s="2">
        <v>0.70833333333333337</v>
      </c>
      <c r="F1786">
        <v>1</v>
      </c>
      <c r="G1786" t="s">
        <v>381</v>
      </c>
      <c r="H1786" t="s">
        <v>724</v>
      </c>
      <c r="J1786">
        <v>15</v>
      </c>
      <c r="K1786">
        <v>24</v>
      </c>
      <c r="L1786" t="s">
        <v>36</v>
      </c>
      <c r="M1786" t="str">
        <f>UPPER(Workshops_2019_2023[[#This Row],[Format]])</f>
        <v>IN-PERSON</v>
      </c>
      <c r="N1786" t="s">
        <v>37</v>
      </c>
      <c r="O1786" t="s">
        <v>16</v>
      </c>
      <c r="R1786">
        <v>24</v>
      </c>
      <c r="Y1786" s="5" t="s">
        <v>405</v>
      </c>
      <c r="AA1786" s="5" t="s">
        <v>406</v>
      </c>
      <c r="AB1786" t="s">
        <v>371</v>
      </c>
      <c r="AD1786" s="5" t="s">
        <v>407</v>
      </c>
      <c r="AE1786">
        <v>46.729801000000002</v>
      </c>
      <c r="AF1786">
        <v>-117.161642</v>
      </c>
      <c r="AG1786" t="s">
        <v>108</v>
      </c>
    </row>
    <row r="1787" spans="1:33" x14ac:dyDescent="0.2">
      <c r="A1787" t="s">
        <v>193</v>
      </c>
      <c r="B1787" s="1">
        <v>43760</v>
      </c>
      <c r="C1787" t="s">
        <v>53</v>
      </c>
      <c r="D1787" s="2">
        <v>0.77083333333333337</v>
      </c>
      <c r="E1787" s="2">
        <v>0.8125</v>
      </c>
      <c r="F1787">
        <v>1</v>
      </c>
      <c r="G1787" t="s">
        <v>194</v>
      </c>
      <c r="H1787" t="s">
        <v>724</v>
      </c>
      <c r="J1787">
        <v>50</v>
      </c>
      <c r="K1787">
        <v>75</v>
      </c>
      <c r="L1787" t="s">
        <v>36</v>
      </c>
      <c r="M1787" t="str">
        <f>UPPER(Workshops_2019_2023[[#This Row],[Format]])</f>
        <v>IN-PERSON</v>
      </c>
      <c r="N1787" t="s">
        <v>37</v>
      </c>
      <c r="O1787" t="s">
        <v>16</v>
      </c>
      <c r="R1787">
        <v>75</v>
      </c>
      <c r="Y1787" s="5" t="s">
        <v>59</v>
      </c>
      <c r="AA1787" s="5" t="s">
        <v>160</v>
      </c>
      <c r="AB1787" t="s">
        <v>233</v>
      </c>
    </row>
    <row r="1788" spans="1:33" x14ac:dyDescent="0.2">
      <c r="A1788" t="s">
        <v>521</v>
      </c>
      <c r="B1788" s="1">
        <v>43762</v>
      </c>
      <c r="C1788" t="s">
        <v>100</v>
      </c>
      <c r="D1788" s="2">
        <v>0.92708333333333337</v>
      </c>
      <c r="E1788" s="2">
        <v>0.98958333333333337</v>
      </c>
      <c r="F1788">
        <v>2</v>
      </c>
      <c r="G1788" t="s">
        <v>529</v>
      </c>
      <c r="H1788" t="s">
        <v>724</v>
      </c>
      <c r="K1788">
        <v>25</v>
      </c>
      <c r="L1788" t="s">
        <v>36</v>
      </c>
      <c r="M1788" t="str">
        <f>UPPER(Workshops_2019_2023[[#This Row],[Format]])</f>
        <v>IN-PERSON</v>
      </c>
      <c r="N1788" t="s">
        <v>37</v>
      </c>
      <c r="O1788" t="s">
        <v>16</v>
      </c>
      <c r="R1788">
        <v>25</v>
      </c>
      <c r="Y1788" s="5" t="s">
        <v>217</v>
      </c>
      <c r="AA1788" s="5" t="s">
        <v>531</v>
      </c>
    </row>
    <row r="1789" spans="1:33" x14ac:dyDescent="0.2">
      <c r="A1789" t="s">
        <v>358</v>
      </c>
      <c r="B1789" s="1">
        <v>43767</v>
      </c>
      <c r="C1789" t="s">
        <v>96</v>
      </c>
      <c r="D1789" s="2">
        <v>0.44444444444444442</v>
      </c>
      <c r="E1789" s="2">
        <v>0.52777777777777779</v>
      </c>
      <c r="F1789">
        <v>2</v>
      </c>
      <c r="G1789" t="s">
        <v>359</v>
      </c>
      <c r="H1789" t="s">
        <v>724</v>
      </c>
      <c r="J1789">
        <v>30</v>
      </c>
      <c r="K1789">
        <v>14</v>
      </c>
      <c r="L1789" t="s">
        <v>36</v>
      </c>
      <c r="M1789" t="str">
        <f>UPPER(Workshops_2019_2023[[#This Row],[Format]])</f>
        <v>IN-PERSON</v>
      </c>
      <c r="N1789" t="s">
        <v>37</v>
      </c>
      <c r="O1789" t="s">
        <v>16</v>
      </c>
      <c r="R1789">
        <v>14</v>
      </c>
      <c r="Y1789" s="5" t="s">
        <v>38</v>
      </c>
      <c r="AD1789" s="5" t="s">
        <v>379</v>
      </c>
      <c r="AE1789">
        <v>46.729801000000002</v>
      </c>
      <c r="AF1789">
        <v>-117.161642</v>
      </c>
      <c r="AG1789" t="s">
        <v>108</v>
      </c>
    </row>
    <row r="1790" spans="1:33" x14ac:dyDescent="0.2">
      <c r="A1790" t="s">
        <v>193</v>
      </c>
      <c r="B1790" s="1">
        <v>43770</v>
      </c>
      <c r="C1790" t="s">
        <v>74</v>
      </c>
      <c r="D1790" s="2">
        <v>0.41666666666666669</v>
      </c>
      <c r="E1790" s="2">
        <v>0.45833333333333331</v>
      </c>
      <c r="F1790">
        <v>1</v>
      </c>
      <c r="G1790" t="s">
        <v>225</v>
      </c>
      <c r="H1790" t="s">
        <v>724</v>
      </c>
      <c r="J1790">
        <v>15</v>
      </c>
      <c r="K1790">
        <v>13</v>
      </c>
      <c r="L1790" t="s">
        <v>36</v>
      </c>
      <c r="M1790" t="str">
        <f>UPPER(Workshops_2019_2023[[#This Row],[Format]])</f>
        <v>IN-PERSON</v>
      </c>
      <c r="N1790" t="s">
        <v>37</v>
      </c>
      <c r="O1790" t="s">
        <v>16</v>
      </c>
      <c r="R1790">
        <v>13</v>
      </c>
      <c r="Y1790" s="5" t="s">
        <v>226</v>
      </c>
      <c r="AA1790" s="5" t="s">
        <v>227</v>
      </c>
      <c r="AB1790" t="s">
        <v>228</v>
      </c>
    </row>
    <row r="1791" spans="1:33" x14ac:dyDescent="0.2">
      <c r="A1791" t="s">
        <v>521</v>
      </c>
      <c r="B1791" s="1">
        <v>43781</v>
      </c>
      <c r="C1791" t="s">
        <v>96</v>
      </c>
      <c r="D1791" s="2">
        <v>0.61805555555555558</v>
      </c>
      <c r="E1791" s="2">
        <v>0.68055555555555558</v>
      </c>
      <c r="F1791">
        <v>2</v>
      </c>
      <c r="G1791" t="s">
        <v>529</v>
      </c>
      <c r="H1791" t="s">
        <v>724</v>
      </c>
      <c r="K1791">
        <v>0</v>
      </c>
      <c r="L1791" t="s">
        <v>43</v>
      </c>
      <c r="M1791" t="str">
        <f>UPPER(Workshops_2019_2023[[#This Row],[Format]])</f>
        <v>IN-PERSON</v>
      </c>
      <c r="N1791" t="s">
        <v>37</v>
      </c>
      <c r="O1791" t="s">
        <v>16</v>
      </c>
      <c r="Y1791" s="5" t="s">
        <v>217</v>
      </c>
      <c r="AA1791" s="5" t="s">
        <v>531</v>
      </c>
    </row>
    <row r="1792" spans="1:33" x14ac:dyDescent="0.2">
      <c r="A1792" t="s">
        <v>358</v>
      </c>
      <c r="B1792" s="1">
        <v>43788</v>
      </c>
      <c r="C1792" t="s">
        <v>53</v>
      </c>
      <c r="D1792" s="2">
        <v>0.75</v>
      </c>
      <c r="E1792" s="2">
        <v>0.79166666666666663</v>
      </c>
      <c r="F1792">
        <v>1</v>
      </c>
      <c r="G1792" t="s">
        <v>381</v>
      </c>
      <c r="H1792" t="s">
        <v>724</v>
      </c>
      <c r="J1792">
        <v>160</v>
      </c>
      <c r="K1792">
        <v>200</v>
      </c>
      <c r="L1792" t="s">
        <v>36</v>
      </c>
      <c r="M1792" t="str">
        <f>UPPER(Workshops_2019_2023[[#This Row],[Format]])</f>
        <v>IN-PERSON</v>
      </c>
      <c r="N1792" t="s">
        <v>37</v>
      </c>
      <c r="O1792" t="s">
        <v>16</v>
      </c>
      <c r="R1792">
        <v>200</v>
      </c>
      <c r="Y1792" s="5" t="s">
        <v>59</v>
      </c>
      <c r="AA1792" s="5" t="s">
        <v>126</v>
      </c>
      <c r="AB1792" t="s">
        <v>414</v>
      </c>
      <c r="AD1792" s="5" t="s">
        <v>773</v>
      </c>
      <c r="AE1792">
        <v>46.727550999999998</v>
      </c>
      <c r="AF1792">
        <v>-117.166117</v>
      </c>
      <c r="AG1792" t="s">
        <v>776</v>
      </c>
    </row>
    <row r="1793" spans="1:33" x14ac:dyDescent="0.2">
      <c r="A1793" t="s">
        <v>358</v>
      </c>
      <c r="B1793" s="1">
        <v>43789</v>
      </c>
      <c r="C1793" t="s">
        <v>34</v>
      </c>
      <c r="D1793" s="2">
        <v>0.54861111111111116</v>
      </c>
      <c r="E1793" s="2">
        <v>0.63194444444444442</v>
      </c>
      <c r="F1793">
        <v>2</v>
      </c>
      <c r="G1793" t="s">
        <v>359</v>
      </c>
      <c r="H1793" t="s">
        <v>724</v>
      </c>
      <c r="J1793">
        <v>30</v>
      </c>
      <c r="K1793">
        <v>14</v>
      </c>
      <c r="L1793" t="s">
        <v>36</v>
      </c>
      <c r="M1793" t="str">
        <f>UPPER(Workshops_2019_2023[[#This Row],[Format]])</f>
        <v>IN-PERSON</v>
      </c>
      <c r="N1793" t="s">
        <v>37</v>
      </c>
      <c r="O1793" t="s">
        <v>16</v>
      </c>
      <c r="R1793">
        <v>14</v>
      </c>
      <c r="Y1793" s="5" t="s">
        <v>38</v>
      </c>
      <c r="AD1793" s="5" t="s">
        <v>400</v>
      </c>
      <c r="AE1793">
        <v>46.730449</v>
      </c>
      <c r="AF1793">
        <v>-117.16423500000001</v>
      </c>
      <c r="AG1793" t="s">
        <v>112</v>
      </c>
    </row>
    <row r="1794" spans="1:33" x14ac:dyDescent="0.2">
      <c r="A1794" t="s">
        <v>521</v>
      </c>
      <c r="B1794" s="1">
        <v>43790</v>
      </c>
      <c r="C1794" t="s">
        <v>100</v>
      </c>
      <c r="D1794" s="2">
        <v>0.64583333333333337</v>
      </c>
      <c r="E1794" s="2">
        <v>0.70833333333333337</v>
      </c>
      <c r="F1794">
        <v>2</v>
      </c>
      <c r="G1794" t="s">
        <v>529</v>
      </c>
      <c r="H1794" t="s">
        <v>724</v>
      </c>
      <c r="K1794">
        <v>0</v>
      </c>
      <c r="L1794" t="s">
        <v>43</v>
      </c>
      <c r="M1794" t="str">
        <f>UPPER(Workshops_2019_2023[[#This Row],[Format]])</f>
        <v>IN-PERSON</v>
      </c>
      <c r="N1794" t="s">
        <v>37</v>
      </c>
      <c r="O1794" t="s">
        <v>16</v>
      </c>
      <c r="Y1794" s="5" t="s">
        <v>217</v>
      </c>
      <c r="AA1794" s="5" t="s">
        <v>531</v>
      </c>
    </row>
    <row r="1795" spans="1:33" x14ac:dyDescent="0.2">
      <c r="A1795" t="s">
        <v>358</v>
      </c>
      <c r="B1795" s="1">
        <v>43802</v>
      </c>
      <c r="C1795" t="s">
        <v>96</v>
      </c>
      <c r="D1795" s="2">
        <v>0.5625</v>
      </c>
      <c r="E1795" s="2">
        <v>0.64583333333333337</v>
      </c>
      <c r="F1795">
        <v>2</v>
      </c>
      <c r="G1795" t="s">
        <v>359</v>
      </c>
      <c r="H1795" t="s">
        <v>724</v>
      </c>
      <c r="J1795">
        <v>30</v>
      </c>
      <c r="K1795">
        <v>13</v>
      </c>
      <c r="L1795" t="s">
        <v>36</v>
      </c>
      <c r="M1795" t="str">
        <f>UPPER(Workshops_2019_2023[[#This Row],[Format]])</f>
        <v>IN-PERSON</v>
      </c>
      <c r="N1795" t="s">
        <v>37</v>
      </c>
      <c r="O1795" t="s">
        <v>16</v>
      </c>
      <c r="R1795">
        <v>13</v>
      </c>
      <c r="Y1795" s="5" t="s">
        <v>38</v>
      </c>
      <c r="AD1795" s="5" t="s">
        <v>401</v>
      </c>
      <c r="AE1795">
        <v>46.730449</v>
      </c>
      <c r="AF1795">
        <v>-117.16423500000001</v>
      </c>
      <c r="AG1795" t="s">
        <v>112</v>
      </c>
    </row>
    <row r="1796" spans="1:33" x14ac:dyDescent="0.2">
      <c r="A1796" t="s">
        <v>521</v>
      </c>
      <c r="B1796" s="1">
        <v>43688</v>
      </c>
      <c r="C1796" t="s">
        <v>539</v>
      </c>
      <c r="D1796" s="2">
        <v>0.45833333333333331</v>
      </c>
      <c r="E1796" s="2">
        <v>0.52083333333333337</v>
      </c>
      <c r="F1796">
        <v>2</v>
      </c>
      <c r="G1796" t="s">
        <v>529</v>
      </c>
      <c r="H1796" t="s">
        <v>725</v>
      </c>
      <c r="K1796">
        <v>37</v>
      </c>
      <c r="L1796" t="s">
        <v>36</v>
      </c>
      <c r="M1796" t="str">
        <f>UPPER(Workshops_2019_2023[[#This Row],[Format]])</f>
        <v>IN-PERSON</v>
      </c>
      <c r="N1796" t="s">
        <v>37</v>
      </c>
      <c r="O1796" t="s">
        <v>16</v>
      </c>
      <c r="R1796">
        <v>37</v>
      </c>
      <c r="Y1796" s="5" t="s">
        <v>217</v>
      </c>
      <c r="AA1796" s="5" t="s">
        <v>534</v>
      </c>
      <c r="AD1796" s="5" t="s">
        <v>56</v>
      </c>
      <c r="AE1796">
        <v>46.729801000000002</v>
      </c>
      <c r="AF1796">
        <v>-117.161642</v>
      </c>
      <c r="AG1796" t="s">
        <v>108</v>
      </c>
    </row>
    <row r="1797" spans="1:33" x14ac:dyDescent="0.2">
      <c r="A1797" t="s">
        <v>521</v>
      </c>
      <c r="B1797" s="1">
        <v>43688</v>
      </c>
      <c r="C1797" t="s">
        <v>539</v>
      </c>
      <c r="D1797" s="2">
        <v>0.55208333333333337</v>
      </c>
      <c r="E1797" s="2">
        <v>0.61458333333333337</v>
      </c>
      <c r="F1797">
        <v>2</v>
      </c>
      <c r="G1797" t="s">
        <v>529</v>
      </c>
      <c r="H1797" t="s">
        <v>725</v>
      </c>
      <c r="K1797">
        <v>35</v>
      </c>
      <c r="L1797" t="s">
        <v>36</v>
      </c>
      <c r="M1797" t="str">
        <f>UPPER(Workshops_2019_2023[[#This Row],[Format]])</f>
        <v>IN-PERSON</v>
      </c>
      <c r="N1797" t="s">
        <v>37</v>
      </c>
      <c r="O1797" t="s">
        <v>16</v>
      </c>
      <c r="R1797">
        <v>35</v>
      </c>
      <c r="Y1797" s="5" t="s">
        <v>217</v>
      </c>
      <c r="AA1797" s="5" t="s">
        <v>534</v>
      </c>
      <c r="AD1797" s="5" t="s">
        <v>56</v>
      </c>
      <c r="AE1797">
        <v>46.729801000000002</v>
      </c>
      <c r="AF1797">
        <v>-117.161642</v>
      </c>
      <c r="AG1797" t="s">
        <v>108</v>
      </c>
    </row>
    <row r="1798" spans="1:33" x14ac:dyDescent="0.2">
      <c r="A1798" t="s">
        <v>521</v>
      </c>
      <c r="B1798" s="1">
        <v>43688</v>
      </c>
      <c r="C1798" t="s">
        <v>539</v>
      </c>
      <c r="D1798" s="2">
        <v>0.64583333333333337</v>
      </c>
      <c r="E1798" s="2">
        <v>0.70833333333333337</v>
      </c>
      <c r="F1798">
        <v>2</v>
      </c>
      <c r="G1798" t="s">
        <v>529</v>
      </c>
      <c r="H1798" t="s">
        <v>725</v>
      </c>
      <c r="K1798">
        <v>36</v>
      </c>
      <c r="L1798" t="s">
        <v>36</v>
      </c>
      <c r="M1798" t="str">
        <f>UPPER(Workshops_2019_2023[[#This Row],[Format]])</f>
        <v>IN-PERSON</v>
      </c>
      <c r="N1798" t="s">
        <v>37</v>
      </c>
      <c r="O1798" t="s">
        <v>16</v>
      </c>
      <c r="R1798">
        <v>36</v>
      </c>
      <c r="Y1798" s="5" t="s">
        <v>217</v>
      </c>
      <c r="AA1798" s="5" t="s">
        <v>534</v>
      </c>
      <c r="AD1798" s="5" t="s">
        <v>56</v>
      </c>
      <c r="AE1798">
        <v>46.729801000000002</v>
      </c>
      <c r="AF1798">
        <v>-117.161642</v>
      </c>
      <c r="AG1798" t="s">
        <v>108</v>
      </c>
    </row>
    <row r="1799" spans="1:33" x14ac:dyDescent="0.2">
      <c r="A1799" t="s">
        <v>521</v>
      </c>
      <c r="B1799" s="1">
        <v>43689</v>
      </c>
      <c r="C1799" t="s">
        <v>92</v>
      </c>
      <c r="D1799" s="2">
        <v>0.45833333333333331</v>
      </c>
      <c r="E1799" s="2">
        <v>0.52083333333333337</v>
      </c>
      <c r="F1799">
        <v>2</v>
      </c>
      <c r="G1799" t="s">
        <v>529</v>
      </c>
      <c r="H1799" t="s">
        <v>725</v>
      </c>
      <c r="K1799">
        <v>25</v>
      </c>
      <c r="L1799" t="s">
        <v>36</v>
      </c>
      <c r="M1799" t="str">
        <f>UPPER(Workshops_2019_2023[[#This Row],[Format]])</f>
        <v>IN-PERSON</v>
      </c>
      <c r="N1799" t="s">
        <v>37</v>
      </c>
      <c r="O1799" t="s">
        <v>16</v>
      </c>
      <c r="R1799">
        <v>25</v>
      </c>
      <c r="Y1799" s="5" t="s">
        <v>217</v>
      </c>
      <c r="AA1799" s="5" t="s">
        <v>534</v>
      </c>
      <c r="AD1799" s="5" t="s">
        <v>333</v>
      </c>
      <c r="AE1799">
        <v>46.729809000000003</v>
      </c>
      <c r="AF1799">
        <v>-117.163473</v>
      </c>
      <c r="AG1799" t="s">
        <v>52</v>
      </c>
    </row>
    <row r="1800" spans="1:33" x14ac:dyDescent="0.2">
      <c r="A1800" t="s">
        <v>521</v>
      </c>
      <c r="B1800" s="1">
        <v>43689</v>
      </c>
      <c r="C1800" t="s">
        <v>92</v>
      </c>
      <c r="D1800" s="2">
        <v>0.55208333333333337</v>
      </c>
      <c r="E1800" s="2">
        <v>0.61458333333333337</v>
      </c>
      <c r="F1800">
        <v>2</v>
      </c>
      <c r="G1800" t="s">
        <v>529</v>
      </c>
      <c r="H1800" t="s">
        <v>725</v>
      </c>
      <c r="K1800">
        <v>33</v>
      </c>
      <c r="L1800" t="s">
        <v>36</v>
      </c>
      <c r="M1800" t="str">
        <f>UPPER(Workshops_2019_2023[[#This Row],[Format]])</f>
        <v>IN-PERSON</v>
      </c>
      <c r="N1800" t="s">
        <v>37</v>
      </c>
      <c r="O1800" t="s">
        <v>16</v>
      </c>
      <c r="R1800">
        <v>33</v>
      </c>
      <c r="Y1800" s="5" t="s">
        <v>217</v>
      </c>
      <c r="AA1800" s="5" t="s">
        <v>534</v>
      </c>
      <c r="AD1800" s="5" t="s">
        <v>333</v>
      </c>
      <c r="AE1800">
        <v>46.729809000000003</v>
      </c>
      <c r="AF1800">
        <v>-117.163473</v>
      </c>
      <c r="AG1800" t="s">
        <v>52</v>
      </c>
    </row>
    <row r="1801" spans="1:33" x14ac:dyDescent="0.2">
      <c r="A1801" t="s">
        <v>521</v>
      </c>
      <c r="B1801" s="1">
        <v>43692</v>
      </c>
      <c r="C1801" t="s">
        <v>100</v>
      </c>
      <c r="D1801" s="2">
        <v>0.45833333333333331</v>
      </c>
      <c r="E1801" s="2">
        <v>0.52083333333333337</v>
      </c>
      <c r="F1801">
        <v>2</v>
      </c>
      <c r="G1801" t="s">
        <v>529</v>
      </c>
      <c r="H1801" t="s">
        <v>725</v>
      </c>
      <c r="K1801">
        <v>40</v>
      </c>
      <c r="L1801" t="s">
        <v>36</v>
      </c>
      <c r="M1801" t="str">
        <f>UPPER(Workshops_2019_2023[[#This Row],[Format]])</f>
        <v>IN-PERSON</v>
      </c>
      <c r="N1801" t="s">
        <v>37</v>
      </c>
      <c r="O1801" t="s">
        <v>16</v>
      </c>
      <c r="R1801">
        <v>40</v>
      </c>
      <c r="Y1801" s="5" t="s">
        <v>217</v>
      </c>
      <c r="AA1801" s="5" t="s">
        <v>534</v>
      </c>
      <c r="AD1801" s="5" t="s">
        <v>550</v>
      </c>
      <c r="AE1801">
        <v>46.729809000000003</v>
      </c>
      <c r="AF1801">
        <v>-117.163473</v>
      </c>
      <c r="AG1801" t="s">
        <v>52</v>
      </c>
    </row>
    <row r="1802" spans="1:33" x14ac:dyDescent="0.2">
      <c r="A1802" t="s">
        <v>521</v>
      </c>
      <c r="B1802" s="1">
        <v>43693</v>
      </c>
      <c r="C1802" t="s">
        <v>103</v>
      </c>
      <c r="D1802" s="2">
        <v>0.59375</v>
      </c>
      <c r="E1802" s="2">
        <v>0.66666666666666663</v>
      </c>
      <c r="F1802">
        <v>2</v>
      </c>
      <c r="G1802" t="s">
        <v>529</v>
      </c>
      <c r="H1802" t="s">
        <v>725</v>
      </c>
      <c r="K1802">
        <v>39</v>
      </c>
      <c r="L1802" t="s">
        <v>36</v>
      </c>
      <c r="M1802" t="str">
        <f>UPPER(Workshops_2019_2023[[#This Row],[Format]])</f>
        <v>IN-PERSON</v>
      </c>
      <c r="N1802" t="s">
        <v>37</v>
      </c>
      <c r="O1802" t="s">
        <v>16</v>
      </c>
      <c r="R1802">
        <v>39</v>
      </c>
      <c r="Y1802" s="5" t="s">
        <v>217</v>
      </c>
      <c r="AA1802" s="5" t="s">
        <v>534</v>
      </c>
      <c r="AD1802" s="5" t="s">
        <v>256</v>
      </c>
      <c r="AE1802">
        <v>46.729809000000003</v>
      </c>
      <c r="AF1802">
        <v>-117.163473</v>
      </c>
      <c r="AG1802" t="s">
        <v>52</v>
      </c>
    </row>
    <row r="1803" spans="1:33" x14ac:dyDescent="0.2">
      <c r="A1803" t="s">
        <v>521</v>
      </c>
      <c r="B1803" s="1">
        <v>43731</v>
      </c>
      <c r="C1803" t="s">
        <v>92</v>
      </c>
      <c r="D1803" s="2">
        <v>0.59375</v>
      </c>
      <c r="E1803" s="2">
        <v>0.65625</v>
      </c>
      <c r="F1803">
        <v>2</v>
      </c>
      <c r="G1803" t="s">
        <v>529</v>
      </c>
      <c r="H1803" t="s">
        <v>725</v>
      </c>
      <c r="K1803">
        <v>38</v>
      </c>
      <c r="L1803" t="s">
        <v>36</v>
      </c>
      <c r="M1803" t="str">
        <f>UPPER(Workshops_2019_2023[[#This Row],[Format]])</f>
        <v>IN-PERSON</v>
      </c>
      <c r="N1803" t="s">
        <v>37</v>
      </c>
      <c r="O1803" t="s">
        <v>16</v>
      </c>
      <c r="R1803">
        <v>38</v>
      </c>
      <c r="Y1803" s="5" t="s">
        <v>217</v>
      </c>
      <c r="AA1803" s="5" t="s">
        <v>531</v>
      </c>
    </row>
    <row r="1804" spans="1:33" x14ac:dyDescent="0.2">
      <c r="A1804" t="s">
        <v>521</v>
      </c>
      <c r="B1804" s="1">
        <v>43735</v>
      </c>
      <c r="C1804" t="s">
        <v>103</v>
      </c>
      <c r="D1804" s="2">
        <v>0.70833333333333337</v>
      </c>
      <c r="E1804" s="2">
        <v>0.77083333333333337</v>
      </c>
      <c r="F1804">
        <v>2</v>
      </c>
      <c r="G1804" t="s">
        <v>529</v>
      </c>
      <c r="H1804" t="s">
        <v>725</v>
      </c>
      <c r="K1804">
        <v>22</v>
      </c>
      <c r="L1804" t="s">
        <v>36</v>
      </c>
      <c r="M1804" t="str">
        <f>UPPER(Workshops_2019_2023[[#This Row],[Format]])</f>
        <v>IN-PERSON</v>
      </c>
      <c r="N1804" t="s">
        <v>37</v>
      </c>
      <c r="O1804" t="s">
        <v>16</v>
      </c>
      <c r="R1804">
        <v>22</v>
      </c>
      <c r="Y1804" s="5" t="s">
        <v>217</v>
      </c>
      <c r="AA1804" s="5" t="s">
        <v>531</v>
      </c>
    </row>
    <row r="1805" spans="1:33" x14ac:dyDescent="0.2">
      <c r="A1805" t="s">
        <v>521</v>
      </c>
      <c r="B1805" s="1">
        <v>43747</v>
      </c>
      <c r="C1805" t="s">
        <v>98</v>
      </c>
      <c r="D1805" s="2">
        <v>0.55208333333333337</v>
      </c>
      <c r="E1805" s="2">
        <v>0.61458333333333337</v>
      </c>
      <c r="F1805">
        <v>2</v>
      </c>
      <c r="G1805" t="s">
        <v>529</v>
      </c>
      <c r="H1805" t="s">
        <v>725</v>
      </c>
      <c r="K1805">
        <v>30</v>
      </c>
      <c r="L1805" t="s">
        <v>36</v>
      </c>
      <c r="M1805" t="str">
        <f>UPPER(Workshops_2019_2023[[#This Row],[Format]])</f>
        <v>IN-PERSON</v>
      </c>
      <c r="N1805" t="s">
        <v>37</v>
      </c>
      <c r="O1805" t="s">
        <v>16</v>
      </c>
      <c r="R1805">
        <v>30</v>
      </c>
      <c r="Y1805" s="5" t="s">
        <v>217</v>
      </c>
      <c r="AA1805" s="5" t="s">
        <v>531</v>
      </c>
    </row>
    <row r="1806" spans="1:33" x14ac:dyDescent="0.2">
      <c r="A1806" t="s">
        <v>521</v>
      </c>
      <c r="B1806" s="1">
        <v>44060</v>
      </c>
      <c r="C1806" t="s">
        <v>92</v>
      </c>
      <c r="D1806" s="2">
        <v>0.41666666666666669</v>
      </c>
      <c r="E1806" s="2">
        <v>0.45833333333333331</v>
      </c>
      <c r="F1806">
        <v>1</v>
      </c>
      <c r="G1806" t="s">
        <v>560</v>
      </c>
      <c r="H1806" t="s">
        <v>754</v>
      </c>
      <c r="J1806">
        <v>40</v>
      </c>
      <c r="K1806">
        <v>26</v>
      </c>
      <c r="L1806" t="s">
        <v>36</v>
      </c>
      <c r="M1806" t="str">
        <f>UPPER(Workshops_2019_2023[[#This Row],[Format]])</f>
        <v>ONLINE-LIVE</v>
      </c>
      <c r="N1806" t="s">
        <v>771</v>
      </c>
      <c r="O1806" t="s">
        <v>16</v>
      </c>
      <c r="Y1806" s="5" t="s">
        <v>134</v>
      </c>
      <c r="Z1806" s="5" t="s">
        <v>290</v>
      </c>
    </row>
    <row r="1807" spans="1:33" x14ac:dyDescent="0.2">
      <c r="A1807" t="s">
        <v>521</v>
      </c>
      <c r="B1807" s="1">
        <v>44061</v>
      </c>
      <c r="C1807" t="s">
        <v>96</v>
      </c>
      <c r="D1807" s="2">
        <v>0.41666666666666669</v>
      </c>
      <c r="E1807" s="2">
        <v>0.45833333333333331</v>
      </c>
      <c r="F1807">
        <v>1</v>
      </c>
      <c r="G1807" t="s">
        <v>560</v>
      </c>
      <c r="H1807" t="s">
        <v>754</v>
      </c>
      <c r="J1807">
        <v>40</v>
      </c>
      <c r="K1807">
        <v>26</v>
      </c>
      <c r="L1807" t="s">
        <v>36</v>
      </c>
      <c r="M1807" t="str">
        <f>UPPER(Workshops_2019_2023[[#This Row],[Format]])</f>
        <v>ONLINE-LIVE</v>
      </c>
      <c r="N1807" t="s">
        <v>771</v>
      </c>
      <c r="O1807" t="s">
        <v>16</v>
      </c>
      <c r="Y1807" s="5" t="s">
        <v>134</v>
      </c>
      <c r="Z1807" s="5" t="s">
        <v>290</v>
      </c>
    </row>
    <row r="1808" spans="1:33" x14ac:dyDescent="0.2">
      <c r="A1808" t="s">
        <v>521</v>
      </c>
      <c r="B1808" s="1">
        <v>44061</v>
      </c>
      <c r="C1808" t="s">
        <v>96</v>
      </c>
      <c r="D1808" s="2">
        <v>0.47916666666666669</v>
      </c>
      <c r="E1808" s="2">
        <v>0.52083333333333337</v>
      </c>
      <c r="F1808">
        <v>1</v>
      </c>
      <c r="G1808" t="s">
        <v>560</v>
      </c>
      <c r="H1808" t="s">
        <v>754</v>
      </c>
      <c r="J1808">
        <v>40</v>
      </c>
      <c r="K1808">
        <v>26</v>
      </c>
      <c r="L1808" t="s">
        <v>36</v>
      </c>
      <c r="M1808" t="str">
        <f>UPPER(Workshops_2019_2023[[#This Row],[Format]])</f>
        <v>ONLINE-LIVE</v>
      </c>
      <c r="N1808" t="s">
        <v>771</v>
      </c>
      <c r="O1808" t="s">
        <v>16</v>
      </c>
      <c r="Y1808" s="5" t="s">
        <v>134</v>
      </c>
      <c r="Z1808" s="5" t="s">
        <v>290</v>
      </c>
    </row>
    <row r="1809" spans="1:33" x14ac:dyDescent="0.2">
      <c r="A1809" t="s">
        <v>521</v>
      </c>
      <c r="B1809" s="1">
        <v>44569</v>
      </c>
      <c r="D1809" s="2">
        <v>0.375</v>
      </c>
      <c r="E1809" s="2">
        <v>0.41666666666666669</v>
      </c>
      <c r="F1809">
        <v>1</v>
      </c>
      <c r="G1809" t="s">
        <v>560</v>
      </c>
      <c r="H1809" t="s">
        <v>726</v>
      </c>
      <c r="K1809">
        <v>10</v>
      </c>
      <c r="L1809" t="s">
        <v>36</v>
      </c>
      <c r="M1809" t="str">
        <f>UPPER(Workshops_2019_2023[[#This Row],[Format]])</f>
        <v>IN-PERSON</v>
      </c>
      <c r="N1809" t="s">
        <v>37</v>
      </c>
      <c r="O1809" t="s">
        <v>16</v>
      </c>
      <c r="R1809">
        <v>10</v>
      </c>
      <c r="Y1809" s="5" t="s">
        <v>134</v>
      </c>
      <c r="Z1809" s="5" t="s">
        <v>290</v>
      </c>
      <c r="AD1809" s="5" t="s">
        <v>51</v>
      </c>
      <c r="AE1809">
        <v>46.729809000000003</v>
      </c>
      <c r="AF1809">
        <v>-117.163473</v>
      </c>
      <c r="AG1809" t="s">
        <v>52</v>
      </c>
    </row>
    <row r="1810" spans="1:33" x14ac:dyDescent="0.2">
      <c r="A1810" t="s">
        <v>521</v>
      </c>
      <c r="B1810" s="1">
        <v>44569</v>
      </c>
      <c r="D1810" s="2">
        <v>0.4375</v>
      </c>
      <c r="E1810" s="2">
        <v>0.47916666666666669</v>
      </c>
      <c r="F1810">
        <v>1</v>
      </c>
      <c r="G1810" t="s">
        <v>560</v>
      </c>
      <c r="H1810" t="s">
        <v>726</v>
      </c>
      <c r="K1810">
        <v>10</v>
      </c>
      <c r="L1810" t="s">
        <v>36</v>
      </c>
      <c r="M1810" t="str">
        <f>UPPER(Workshops_2019_2023[[#This Row],[Format]])</f>
        <v>IN-PERSON</v>
      </c>
      <c r="N1810" t="s">
        <v>37</v>
      </c>
      <c r="O1810" t="s">
        <v>16</v>
      </c>
      <c r="R1810">
        <v>10</v>
      </c>
      <c r="Y1810" s="5" t="s">
        <v>134</v>
      </c>
      <c r="Z1810" s="5" t="s">
        <v>290</v>
      </c>
      <c r="AD1810" s="5" t="s">
        <v>51</v>
      </c>
      <c r="AE1810">
        <v>46.729809000000003</v>
      </c>
      <c r="AF1810">
        <v>-117.163473</v>
      </c>
      <c r="AG1810" t="s">
        <v>52</v>
      </c>
    </row>
    <row r="1811" spans="1:33" x14ac:dyDescent="0.2">
      <c r="A1811" t="s">
        <v>521</v>
      </c>
      <c r="B1811" s="1">
        <v>44580</v>
      </c>
      <c r="D1811" s="2">
        <v>0.50694444444444442</v>
      </c>
      <c r="E1811" s="2">
        <v>0.54166666666666663</v>
      </c>
      <c r="F1811">
        <v>1</v>
      </c>
      <c r="G1811" t="s">
        <v>560</v>
      </c>
      <c r="H1811" t="s">
        <v>726</v>
      </c>
      <c r="K1811">
        <v>18</v>
      </c>
      <c r="L1811" t="s">
        <v>36</v>
      </c>
      <c r="M1811" t="str">
        <f>UPPER(Workshops_2019_2023[[#This Row],[Format]])</f>
        <v>IN-PERSON</v>
      </c>
      <c r="N1811" t="s">
        <v>37</v>
      </c>
      <c r="O1811" t="s">
        <v>16</v>
      </c>
      <c r="R1811">
        <v>18</v>
      </c>
      <c r="Y1811" s="5" t="s">
        <v>134</v>
      </c>
      <c r="Z1811" s="5" t="s">
        <v>448</v>
      </c>
      <c r="AD1811" s="5" t="s">
        <v>574</v>
      </c>
      <c r="AE1811">
        <v>46.732742999999999</v>
      </c>
      <c r="AF1811">
        <v>-117.162176</v>
      </c>
      <c r="AG1811" t="s">
        <v>575</v>
      </c>
    </row>
    <row r="1812" spans="1:33" x14ac:dyDescent="0.2">
      <c r="A1812" t="s">
        <v>521</v>
      </c>
      <c r="B1812" s="1">
        <v>44593</v>
      </c>
      <c r="D1812" s="2">
        <v>0.38194444444444442</v>
      </c>
      <c r="E1812" s="2">
        <v>0.41666666666666669</v>
      </c>
      <c r="F1812">
        <v>1</v>
      </c>
      <c r="G1812" t="s">
        <v>560</v>
      </c>
      <c r="H1812" t="s">
        <v>726</v>
      </c>
      <c r="K1812">
        <v>6</v>
      </c>
      <c r="L1812" t="s">
        <v>36</v>
      </c>
      <c r="M1812" t="str">
        <f>UPPER(Workshops_2019_2023[[#This Row],[Format]])</f>
        <v>IN-PERSON</v>
      </c>
      <c r="N1812" t="s">
        <v>37</v>
      </c>
      <c r="O1812" t="s">
        <v>16</v>
      </c>
      <c r="R1812">
        <v>6</v>
      </c>
      <c r="Y1812" s="5" t="s">
        <v>134</v>
      </c>
      <c r="Z1812" s="5" t="s">
        <v>448</v>
      </c>
      <c r="AD1812" s="5" t="s">
        <v>574</v>
      </c>
      <c r="AE1812">
        <v>46.732742999999999</v>
      </c>
      <c r="AF1812">
        <v>-117.162176</v>
      </c>
      <c r="AG1812" t="s">
        <v>575</v>
      </c>
    </row>
    <row r="1813" spans="1:33" x14ac:dyDescent="0.2">
      <c r="A1813" t="s">
        <v>521</v>
      </c>
      <c r="B1813" s="1">
        <v>44615</v>
      </c>
      <c r="D1813" s="2">
        <v>0.64583333333333337</v>
      </c>
      <c r="E1813" s="2">
        <v>0.6875</v>
      </c>
      <c r="F1813">
        <v>1</v>
      </c>
      <c r="G1813" t="s">
        <v>561</v>
      </c>
      <c r="H1813" t="s">
        <v>726</v>
      </c>
      <c r="K1813">
        <v>23</v>
      </c>
      <c r="L1813" t="s">
        <v>36</v>
      </c>
      <c r="M1813" t="str">
        <f>UPPER(Workshops_2019_2023[[#This Row],[Format]])</f>
        <v>IN-PERSON</v>
      </c>
      <c r="N1813" t="s">
        <v>37</v>
      </c>
      <c r="O1813" t="s">
        <v>16</v>
      </c>
      <c r="R1813">
        <v>23</v>
      </c>
      <c r="Y1813" s="5" t="s">
        <v>134</v>
      </c>
      <c r="Z1813" s="5" t="s">
        <v>290</v>
      </c>
      <c r="AD1813" s="5" t="s">
        <v>572</v>
      </c>
      <c r="AE1813">
        <v>46.732757999999997</v>
      </c>
      <c r="AF1813">
        <v>-117.163957</v>
      </c>
      <c r="AG1813" t="s">
        <v>573</v>
      </c>
    </row>
    <row r="1814" spans="1:33" x14ac:dyDescent="0.2">
      <c r="A1814" t="s">
        <v>521</v>
      </c>
      <c r="B1814" s="1">
        <v>44624</v>
      </c>
      <c r="D1814" s="2">
        <v>0.45833333333333331</v>
      </c>
      <c r="E1814" s="2">
        <v>0.5</v>
      </c>
      <c r="F1814">
        <v>1</v>
      </c>
      <c r="G1814" t="s">
        <v>561</v>
      </c>
      <c r="H1814" t="s">
        <v>726</v>
      </c>
      <c r="K1814">
        <v>6</v>
      </c>
      <c r="L1814" t="s">
        <v>36</v>
      </c>
      <c r="M1814" t="str">
        <f>UPPER(Workshops_2019_2023[[#This Row],[Format]])</f>
        <v>IN-PERSON</v>
      </c>
      <c r="N1814" t="s">
        <v>37</v>
      </c>
      <c r="O1814" t="s">
        <v>16</v>
      </c>
      <c r="R1814">
        <v>6</v>
      </c>
      <c r="Y1814" s="5" t="s">
        <v>134</v>
      </c>
      <c r="Z1814" s="5" t="s">
        <v>290</v>
      </c>
      <c r="AD1814" s="5" t="s">
        <v>572</v>
      </c>
      <c r="AE1814">
        <v>46.732757999999997</v>
      </c>
      <c r="AF1814">
        <v>-117.163957</v>
      </c>
      <c r="AG1814" t="s">
        <v>573</v>
      </c>
    </row>
    <row r="1815" spans="1:33" x14ac:dyDescent="0.2">
      <c r="A1815" t="s">
        <v>521</v>
      </c>
      <c r="B1815" s="1">
        <v>44787</v>
      </c>
      <c r="D1815" s="2">
        <v>0.375</v>
      </c>
      <c r="E1815" s="2">
        <v>0.41666666666666669</v>
      </c>
      <c r="F1815">
        <v>1</v>
      </c>
      <c r="G1815" t="s">
        <v>565</v>
      </c>
      <c r="H1815" t="s">
        <v>726</v>
      </c>
      <c r="I1815" t="s">
        <v>677</v>
      </c>
      <c r="K1815">
        <v>43</v>
      </c>
      <c r="L1815" t="s">
        <v>36</v>
      </c>
      <c r="M1815" t="str">
        <f>UPPER(Workshops_2019_2023[[#This Row],[Format]])</f>
        <v>IN-PERSON</v>
      </c>
      <c r="N1815" t="s">
        <v>37</v>
      </c>
      <c r="O1815" t="s">
        <v>16</v>
      </c>
      <c r="R1815">
        <v>43</v>
      </c>
      <c r="Y1815" s="5" t="s">
        <v>134</v>
      </c>
      <c r="Z1815" s="5" t="s">
        <v>135</v>
      </c>
    </row>
    <row r="1816" spans="1:33" x14ac:dyDescent="0.2">
      <c r="A1816" t="s">
        <v>521</v>
      </c>
      <c r="B1816" s="1">
        <v>44787</v>
      </c>
      <c r="D1816" s="2">
        <v>0.4375</v>
      </c>
      <c r="E1816" s="2">
        <v>0.47916666666666669</v>
      </c>
      <c r="F1816">
        <v>1</v>
      </c>
      <c r="G1816" t="s">
        <v>565</v>
      </c>
      <c r="H1816" t="s">
        <v>726</v>
      </c>
      <c r="I1816" t="s">
        <v>677</v>
      </c>
      <c r="K1816">
        <v>45</v>
      </c>
      <c r="L1816" t="s">
        <v>36</v>
      </c>
      <c r="M1816" t="str">
        <f>UPPER(Workshops_2019_2023[[#This Row],[Format]])</f>
        <v>IN-PERSON</v>
      </c>
      <c r="N1816" t="s">
        <v>37</v>
      </c>
      <c r="O1816" t="s">
        <v>16</v>
      </c>
      <c r="R1816">
        <v>45</v>
      </c>
      <c r="Y1816" s="5" t="s">
        <v>134</v>
      </c>
      <c r="Z1816" s="5" t="s">
        <v>135</v>
      </c>
    </row>
    <row r="1817" spans="1:33" x14ac:dyDescent="0.2">
      <c r="A1817" t="s">
        <v>521</v>
      </c>
      <c r="B1817" s="1">
        <v>44787</v>
      </c>
      <c r="D1817" s="2">
        <v>0.53125</v>
      </c>
      <c r="E1817" s="2">
        <v>0.57291666666666663</v>
      </c>
      <c r="F1817">
        <v>1</v>
      </c>
      <c r="G1817" t="s">
        <v>565</v>
      </c>
      <c r="H1817" t="s">
        <v>726</v>
      </c>
      <c r="I1817" t="s">
        <v>677</v>
      </c>
      <c r="K1817">
        <v>49</v>
      </c>
      <c r="L1817" t="s">
        <v>36</v>
      </c>
      <c r="M1817" t="str">
        <f>UPPER(Workshops_2019_2023[[#This Row],[Format]])</f>
        <v>IN-PERSON</v>
      </c>
      <c r="N1817" t="s">
        <v>37</v>
      </c>
      <c r="O1817" t="s">
        <v>16</v>
      </c>
      <c r="R1817">
        <v>49</v>
      </c>
      <c r="Y1817" s="5" t="s">
        <v>134</v>
      </c>
      <c r="Z1817" s="5" t="s">
        <v>135</v>
      </c>
    </row>
    <row r="1818" spans="1:33" x14ac:dyDescent="0.2">
      <c r="A1818" t="s">
        <v>521</v>
      </c>
      <c r="B1818" s="1">
        <v>44787</v>
      </c>
      <c r="D1818" s="2">
        <v>0.59375</v>
      </c>
      <c r="E1818" s="2">
        <v>0.63541666666666663</v>
      </c>
      <c r="F1818">
        <v>1</v>
      </c>
      <c r="G1818" t="s">
        <v>565</v>
      </c>
      <c r="H1818" t="s">
        <v>726</v>
      </c>
      <c r="I1818" t="s">
        <v>677</v>
      </c>
      <c r="K1818">
        <v>42</v>
      </c>
      <c r="L1818" t="s">
        <v>36</v>
      </c>
      <c r="M1818" t="str">
        <f>UPPER(Workshops_2019_2023[[#This Row],[Format]])</f>
        <v>IN-PERSON</v>
      </c>
      <c r="N1818" t="s">
        <v>37</v>
      </c>
      <c r="O1818" t="s">
        <v>16</v>
      </c>
      <c r="R1818">
        <v>42</v>
      </c>
      <c r="Y1818" s="5" t="s">
        <v>134</v>
      </c>
      <c r="Z1818" s="5" t="s">
        <v>135</v>
      </c>
    </row>
    <row r="1819" spans="1:33" x14ac:dyDescent="0.2">
      <c r="A1819" t="s">
        <v>521</v>
      </c>
      <c r="B1819" s="1">
        <v>44788</v>
      </c>
      <c r="D1819" s="2">
        <v>0.47916666666666669</v>
      </c>
      <c r="E1819" s="2">
        <v>0.52083333333333337</v>
      </c>
      <c r="F1819">
        <v>1</v>
      </c>
      <c r="G1819" t="s">
        <v>565</v>
      </c>
      <c r="H1819" t="s">
        <v>726</v>
      </c>
      <c r="K1819">
        <v>29</v>
      </c>
      <c r="L1819" t="s">
        <v>36</v>
      </c>
      <c r="M1819" t="str">
        <f>UPPER(Workshops_2019_2023[[#This Row],[Format]])</f>
        <v>IN-PERSON</v>
      </c>
      <c r="N1819" t="s">
        <v>37</v>
      </c>
      <c r="O1819" t="s">
        <v>16</v>
      </c>
      <c r="R1819">
        <v>29</v>
      </c>
      <c r="Y1819" s="5" t="s">
        <v>134</v>
      </c>
      <c r="Z1819" s="5" t="s">
        <v>290</v>
      </c>
    </row>
    <row r="1820" spans="1:33" x14ac:dyDescent="0.2">
      <c r="A1820" t="s">
        <v>521</v>
      </c>
      <c r="B1820" s="1">
        <v>44790</v>
      </c>
      <c r="D1820" s="2">
        <v>0.41666666666666669</v>
      </c>
      <c r="E1820" s="2">
        <v>0.45833333333333331</v>
      </c>
      <c r="F1820">
        <v>1</v>
      </c>
      <c r="G1820" t="s">
        <v>565</v>
      </c>
      <c r="H1820" t="s">
        <v>726</v>
      </c>
      <c r="K1820">
        <v>25</v>
      </c>
      <c r="L1820" t="s">
        <v>36</v>
      </c>
      <c r="M1820" t="str">
        <f>UPPER(Workshops_2019_2023[[#This Row],[Format]])</f>
        <v>IN-PERSON</v>
      </c>
      <c r="N1820" t="s">
        <v>37</v>
      </c>
      <c r="O1820" t="s">
        <v>16</v>
      </c>
      <c r="R1820">
        <v>25</v>
      </c>
      <c r="Y1820" s="5" t="s">
        <v>134</v>
      </c>
      <c r="Z1820" s="5" t="s">
        <v>290</v>
      </c>
      <c r="AD1820" s="5" t="s">
        <v>773</v>
      </c>
      <c r="AE1820">
        <v>46.727550999999998</v>
      </c>
      <c r="AF1820">
        <v>-117.166117</v>
      </c>
      <c r="AG1820" t="s">
        <v>776</v>
      </c>
    </row>
    <row r="1821" spans="1:33" x14ac:dyDescent="0.2">
      <c r="A1821" t="s">
        <v>521</v>
      </c>
      <c r="B1821" s="1">
        <v>44791</v>
      </c>
      <c r="D1821" s="2">
        <v>0.41666666666666669</v>
      </c>
      <c r="E1821" s="2">
        <v>0.45833333333333331</v>
      </c>
      <c r="F1821">
        <v>1</v>
      </c>
      <c r="G1821" t="s">
        <v>565</v>
      </c>
      <c r="H1821" t="s">
        <v>726</v>
      </c>
      <c r="K1821">
        <v>31</v>
      </c>
      <c r="L1821" t="s">
        <v>36</v>
      </c>
      <c r="M1821" t="str">
        <f>UPPER(Workshops_2019_2023[[#This Row],[Format]])</f>
        <v>IN-PERSON</v>
      </c>
      <c r="N1821" t="s">
        <v>37</v>
      </c>
      <c r="O1821" t="s">
        <v>16</v>
      </c>
      <c r="R1821">
        <v>31</v>
      </c>
      <c r="Y1821" s="5" t="s">
        <v>134</v>
      </c>
      <c r="Z1821" s="5" t="s">
        <v>290</v>
      </c>
    </row>
    <row r="1822" spans="1:33" x14ac:dyDescent="0.2">
      <c r="A1822" t="s">
        <v>521</v>
      </c>
      <c r="B1822" s="1">
        <v>44792</v>
      </c>
      <c r="D1822" s="2">
        <v>0.47916666666666669</v>
      </c>
      <c r="E1822" s="2">
        <v>0.52083333333333337</v>
      </c>
      <c r="F1822">
        <v>1</v>
      </c>
      <c r="G1822" t="s">
        <v>565</v>
      </c>
      <c r="H1822" t="s">
        <v>726</v>
      </c>
      <c r="K1822">
        <v>22</v>
      </c>
      <c r="L1822" t="s">
        <v>36</v>
      </c>
      <c r="M1822" t="str">
        <f>UPPER(Workshops_2019_2023[[#This Row],[Format]])</f>
        <v>IN-PERSON</v>
      </c>
      <c r="N1822" t="s">
        <v>37</v>
      </c>
      <c r="O1822" t="s">
        <v>16</v>
      </c>
      <c r="R1822">
        <v>22</v>
      </c>
      <c r="Y1822" s="5" t="s">
        <v>134</v>
      </c>
      <c r="Z1822" s="5" t="s">
        <v>290</v>
      </c>
    </row>
    <row r="1823" spans="1:33" x14ac:dyDescent="0.2">
      <c r="A1823" t="s">
        <v>521</v>
      </c>
      <c r="B1823" s="1">
        <v>44813</v>
      </c>
      <c r="D1823" s="2">
        <v>0.375</v>
      </c>
      <c r="E1823" s="2">
        <v>0.41666666666666669</v>
      </c>
      <c r="F1823">
        <v>1</v>
      </c>
      <c r="G1823" t="s">
        <v>569</v>
      </c>
      <c r="H1823" t="s">
        <v>726</v>
      </c>
      <c r="K1823">
        <v>9</v>
      </c>
      <c r="L1823" t="s">
        <v>36</v>
      </c>
      <c r="M1823" t="str">
        <f>UPPER(Workshops_2019_2023[[#This Row],[Format]])</f>
        <v>IN-PERSON</v>
      </c>
      <c r="N1823" t="s">
        <v>37</v>
      </c>
      <c r="O1823" t="s">
        <v>16</v>
      </c>
      <c r="R1823">
        <v>9</v>
      </c>
      <c r="Y1823" s="5" t="s">
        <v>134</v>
      </c>
      <c r="Z1823" s="5" t="s">
        <v>290</v>
      </c>
      <c r="AD1823" s="5" t="s">
        <v>773</v>
      </c>
      <c r="AE1823">
        <v>46.727550999999998</v>
      </c>
      <c r="AF1823">
        <v>-117.166117</v>
      </c>
      <c r="AG1823" t="s">
        <v>776</v>
      </c>
    </row>
    <row r="1824" spans="1:33" x14ac:dyDescent="0.2">
      <c r="A1824" t="s">
        <v>521</v>
      </c>
      <c r="B1824" s="1">
        <v>44820</v>
      </c>
      <c r="D1824" s="2">
        <v>0.39583333333333331</v>
      </c>
      <c r="E1824" s="2">
        <v>0.4375</v>
      </c>
      <c r="F1824">
        <v>1</v>
      </c>
      <c r="G1824" t="s">
        <v>569</v>
      </c>
      <c r="H1824" t="s">
        <v>726</v>
      </c>
      <c r="K1824">
        <v>17</v>
      </c>
      <c r="L1824" t="s">
        <v>36</v>
      </c>
      <c r="M1824" t="str">
        <f>UPPER(Workshops_2019_2023[[#This Row],[Format]])</f>
        <v>IN-PERSON</v>
      </c>
      <c r="N1824" t="s">
        <v>37</v>
      </c>
      <c r="O1824" t="s">
        <v>16</v>
      </c>
      <c r="R1824">
        <v>17</v>
      </c>
      <c r="Y1824" s="5" t="s">
        <v>134</v>
      </c>
      <c r="Z1824" s="5" t="s">
        <v>290</v>
      </c>
      <c r="AD1824" s="5" t="s">
        <v>773</v>
      </c>
      <c r="AE1824">
        <v>46.727550999999998</v>
      </c>
      <c r="AF1824">
        <v>-117.166117</v>
      </c>
      <c r="AG1824" t="s">
        <v>776</v>
      </c>
    </row>
    <row r="1825" spans="1:33" x14ac:dyDescent="0.2">
      <c r="A1825" t="s">
        <v>521</v>
      </c>
      <c r="B1825" s="1">
        <v>44841</v>
      </c>
      <c r="D1825" s="2">
        <v>0.41666666666666669</v>
      </c>
      <c r="E1825" s="2">
        <v>0.45833333333333331</v>
      </c>
      <c r="F1825">
        <v>1</v>
      </c>
      <c r="G1825" t="s">
        <v>569</v>
      </c>
      <c r="H1825" t="s">
        <v>726</v>
      </c>
      <c r="K1825">
        <v>10</v>
      </c>
      <c r="L1825" t="s">
        <v>36</v>
      </c>
      <c r="M1825" t="str">
        <f>UPPER(Workshops_2019_2023[[#This Row],[Format]])</f>
        <v>IN-PERSON</v>
      </c>
      <c r="N1825" t="s">
        <v>37</v>
      </c>
      <c r="O1825" t="s">
        <v>16</v>
      </c>
      <c r="R1825">
        <v>10</v>
      </c>
      <c r="Y1825" s="5" t="s">
        <v>134</v>
      </c>
      <c r="Z1825" s="5" t="s">
        <v>290</v>
      </c>
    </row>
    <row r="1826" spans="1:33" x14ac:dyDescent="0.2">
      <c r="A1826" t="s">
        <v>521</v>
      </c>
      <c r="B1826" s="1">
        <v>44849</v>
      </c>
      <c r="D1826" s="2">
        <v>0.625</v>
      </c>
      <c r="E1826" s="2">
        <v>0.66666666666666663</v>
      </c>
      <c r="F1826">
        <v>1</v>
      </c>
      <c r="G1826" t="s">
        <v>569</v>
      </c>
      <c r="H1826" t="s">
        <v>726</v>
      </c>
      <c r="K1826">
        <v>14</v>
      </c>
      <c r="L1826" t="s">
        <v>530</v>
      </c>
      <c r="M1826" t="str">
        <f>UPPER(Workshops_2019_2023[[#This Row],[Format]])</f>
        <v>IN-PERSON</v>
      </c>
      <c r="N1826" t="s">
        <v>37</v>
      </c>
      <c r="O1826" t="s">
        <v>16</v>
      </c>
      <c r="R1826">
        <v>14</v>
      </c>
      <c r="Y1826" s="5" t="s">
        <v>134</v>
      </c>
      <c r="Z1826" s="5" t="s">
        <v>290</v>
      </c>
    </row>
    <row r="1827" spans="1:33" x14ac:dyDescent="0.2">
      <c r="A1827" t="s">
        <v>583</v>
      </c>
      <c r="B1827" s="1">
        <v>44895</v>
      </c>
      <c r="D1827" s="2">
        <v>0.77083333333333337</v>
      </c>
      <c r="E1827" s="2">
        <v>0.8125</v>
      </c>
      <c r="F1827">
        <v>1</v>
      </c>
      <c r="G1827" t="s">
        <v>615</v>
      </c>
      <c r="H1827" t="s">
        <v>726</v>
      </c>
      <c r="K1827">
        <v>8</v>
      </c>
      <c r="L1827" t="s">
        <v>36</v>
      </c>
      <c r="M1827" t="str">
        <f>UPPER(Workshops_2019_2023[[#This Row],[Format]])</f>
        <v>IN-PERSON</v>
      </c>
      <c r="N1827" t="s">
        <v>37</v>
      </c>
      <c r="O1827" t="s">
        <v>16</v>
      </c>
      <c r="R1827">
        <v>8</v>
      </c>
      <c r="Y1827" s="5" t="s">
        <v>134</v>
      </c>
      <c r="Z1827" s="5" t="s">
        <v>135</v>
      </c>
    </row>
    <row r="1828" spans="1:33" x14ac:dyDescent="0.2">
      <c r="A1828" t="s">
        <v>193</v>
      </c>
      <c r="B1828" s="1">
        <v>44896</v>
      </c>
      <c r="D1828" s="2">
        <v>0.72916666666666663</v>
      </c>
      <c r="E1828" s="2">
        <v>0.77083333333333337</v>
      </c>
      <c r="F1828">
        <v>1</v>
      </c>
      <c r="G1828" t="s">
        <v>198</v>
      </c>
      <c r="H1828" t="s">
        <v>726</v>
      </c>
      <c r="I1828" t="s">
        <v>716</v>
      </c>
      <c r="K1828">
        <v>3</v>
      </c>
      <c r="L1828" t="s">
        <v>36</v>
      </c>
      <c r="M1828" t="str">
        <f>UPPER(Workshops_2019_2023[[#This Row],[Format]])</f>
        <v>IN-PERSON</v>
      </c>
      <c r="N1828" t="s">
        <v>37</v>
      </c>
      <c r="O1828" t="s">
        <v>16</v>
      </c>
      <c r="R1828">
        <v>3</v>
      </c>
      <c r="Y1828" s="5" t="s">
        <v>134</v>
      </c>
      <c r="Z1828" s="5" t="s">
        <v>312</v>
      </c>
    </row>
    <row r="1829" spans="1:33" x14ac:dyDescent="0.2">
      <c r="A1829" t="s">
        <v>521</v>
      </c>
      <c r="B1829" s="1">
        <v>44896</v>
      </c>
      <c r="D1829" s="2">
        <v>0.64583333333333337</v>
      </c>
      <c r="E1829" s="2">
        <v>0.6875</v>
      </c>
      <c r="F1829">
        <v>1</v>
      </c>
      <c r="G1829" t="s">
        <v>569</v>
      </c>
      <c r="H1829" t="s">
        <v>726</v>
      </c>
      <c r="K1829">
        <v>23</v>
      </c>
      <c r="L1829" t="s">
        <v>36</v>
      </c>
      <c r="M1829" t="str">
        <f>UPPER(Workshops_2019_2023[[#This Row],[Format]])</f>
        <v>IN-PERSON</v>
      </c>
      <c r="N1829" t="s">
        <v>37</v>
      </c>
      <c r="O1829" t="s">
        <v>16</v>
      </c>
      <c r="R1829">
        <v>23</v>
      </c>
      <c r="Y1829" s="5" t="s">
        <v>134</v>
      </c>
      <c r="Z1829" s="5" t="s">
        <v>290</v>
      </c>
    </row>
    <row r="1830" spans="1:33" x14ac:dyDescent="0.2">
      <c r="A1830" t="s">
        <v>193</v>
      </c>
      <c r="B1830" s="1">
        <v>44909</v>
      </c>
      <c r="D1830" s="2">
        <v>0.6875</v>
      </c>
      <c r="E1830" s="2">
        <v>0.72916666666666663</v>
      </c>
      <c r="F1830">
        <v>1</v>
      </c>
      <c r="G1830" t="s">
        <v>201</v>
      </c>
      <c r="H1830" t="s">
        <v>726</v>
      </c>
      <c r="I1830" t="s">
        <v>729</v>
      </c>
      <c r="K1830">
        <v>3</v>
      </c>
      <c r="L1830" t="s">
        <v>43</v>
      </c>
      <c r="M1830" t="str">
        <f>UPPER(Workshops_2019_2023[[#This Row],[Format]])</f>
        <v>IN-PERSON</v>
      </c>
      <c r="N1830" t="s">
        <v>37</v>
      </c>
      <c r="O1830" t="s">
        <v>16</v>
      </c>
      <c r="R1830">
        <v>3</v>
      </c>
      <c r="Y1830" s="5" t="s">
        <v>134</v>
      </c>
      <c r="Z1830" s="5" t="s">
        <v>165</v>
      </c>
      <c r="AC1830" s="5" t="s">
        <v>324</v>
      </c>
    </row>
    <row r="1831" spans="1:33" x14ac:dyDescent="0.2">
      <c r="A1831" t="s">
        <v>521</v>
      </c>
      <c r="B1831" s="1">
        <v>44933</v>
      </c>
      <c r="C1831" t="s">
        <v>176</v>
      </c>
      <c r="D1831" s="2">
        <v>0.59375</v>
      </c>
      <c r="E1831" s="2">
        <v>0.63541666666666663</v>
      </c>
      <c r="F1831">
        <v>1</v>
      </c>
      <c r="G1831" t="s">
        <v>560</v>
      </c>
      <c r="H1831" t="s">
        <v>726</v>
      </c>
      <c r="K1831">
        <v>12</v>
      </c>
      <c r="L1831" t="s">
        <v>36</v>
      </c>
      <c r="M1831" t="str">
        <f>UPPER(Workshops_2019_2023[[#This Row],[Format]])</f>
        <v>IN-PERSON</v>
      </c>
      <c r="N1831" t="s">
        <v>37</v>
      </c>
      <c r="O1831" t="s">
        <v>16</v>
      </c>
      <c r="R1831">
        <v>12</v>
      </c>
      <c r="Y1831" s="5" t="s">
        <v>134</v>
      </c>
      <c r="Z1831" s="5" t="s">
        <v>290</v>
      </c>
      <c r="AD1831" s="5" t="s">
        <v>579</v>
      </c>
      <c r="AE1831">
        <v>46.729809000000003</v>
      </c>
      <c r="AF1831">
        <v>-117.163473</v>
      </c>
      <c r="AG1831" t="s">
        <v>52</v>
      </c>
    </row>
    <row r="1832" spans="1:33" x14ac:dyDescent="0.2">
      <c r="A1832" t="s">
        <v>521</v>
      </c>
      <c r="B1832" s="1">
        <v>44934</v>
      </c>
      <c r="C1832" t="s">
        <v>539</v>
      </c>
      <c r="D1832" s="2">
        <v>0.59375</v>
      </c>
      <c r="E1832" s="2">
        <v>0.63541666666666663</v>
      </c>
      <c r="F1832">
        <v>1</v>
      </c>
      <c r="G1832" t="s">
        <v>560</v>
      </c>
      <c r="H1832" t="s">
        <v>726</v>
      </c>
      <c r="K1832">
        <v>15</v>
      </c>
      <c r="L1832" t="s">
        <v>36</v>
      </c>
      <c r="M1832" t="str">
        <f>UPPER(Workshops_2019_2023[[#This Row],[Format]])</f>
        <v>IN-PERSON</v>
      </c>
      <c r="N1832" t="s">
        <v>37</v>
      </c>
      <c r="O1832" t="s">
        <v>16</v>
      </c>
      <c r="R1832">
        <v>15</v>
      </c>
      <c r="Y1832" s="5" t="s">
        <v>134</v>
      </c>
      <c r="Z1832" s="5" t="s">
        <v>290</v>
      </c>
      <c r="AD1832" s="5" t="s">
        <v>579</v>
      </c>
      <c r="AE1832">
        <v>46.729809000000003</v>
      </c>
      <c r="AF1832">
        <v>-117.163473</v>
      </c>
      <c r="AG1832" t="s">
        <v>52</v>
      </c>
    </row>
    <row r="1833" spans="1:33" x14ac:dyDescent="0.2">
      <c r="A1833" t="s">
        <v>193</v>
      </c>
      <c r="B1833" s="1">
        <v>44952</v>
      </c>
      <c r="C1833" t="s">
        <v>100</v>
      </c>
      <c r="D1833" s="2">
        <v>0.72916666666666663</v>
      </c>
      <c r="E1833" s="2">
        <v>0.77083333333333337</v>
      </c>
      <c r="F1833">
        <v>1</v>
      </c>
      <c r="G1833" t="s">
        <v>201</v>
      </c>
      <c r="H1833" t="s">
        <v>726</v>
      </c>
      <c r="I1833" t="s">
        <v>703</v>
      </c>
      <c r="K1833">
        <v>10</v>
      </c>
      <c r="L1833" t="s">
        <v>36</v>
      </c>
      <c r="M1833" t="str">
        <f>UPPER(Workshops_2019_2023[[#This Row],[Format]])</f>
        <v>IN-PERSON</v>
      </c>
      <c r="N1833" t="s">
        <v>37</v>
      </c>
      <c r="O1833" t="s">
        <v>16</v>
      </c>
      <c r="R1833">
        <v>10</v>
      </c>
      <c r="Y1833" s="5" t="s">
        <v>134</v>
      </c>
      <c r="Z1833" s="5" t="s">
        <v>312</v>
      </c>
      <c r="AC1833" s="5" t="s">
        <v>328</v>
      </c>
      <c r="AD1833" s="5" t="s">
        <v>329</v>
      </c>
      <c r="AE1833">
        <v>46.729801000000002</v>
      </c>
      <c r="AF1833">
        <v>-117.161642</v>
      </c>
      <c r="AG1833" t="s">
        <v>108</v>
      </c>
    </row>
    <row r="1834" spans="1:33" x14ac:dyDescent="0.2">
      <c r="A1834" t="s">
        <v>521</v>
      </c>
      <c r="B1834" s="1">
        <v>44960</v>
      </c>
      <c r="C1834" t="s">
        <v>103</v>
      </c>
      <c r="D1834" s="2">
        <v>0.41666666666666669</v>
      </c>
      <c r="E1834" s="2">
        <v>0.45833333333333331</v>
      </c>
      <c r="F1834">
        <v>1</v>
      </c>
      <c r="G1834" t="s">
        <v>560</v>
      </c>
      <c r="H1834" t="s">
        <v>726</v>
      </c>
      <c r="K1834">
        <v>24</v>
      </c>
      <c r="L1834" t="s">
        <v>36</v>
      </c>
      <c r="M1834" t="str">
        <f>UPPER(Workshops_2019_2023[[#This Row],[Format]])</f>
        <v>IN-PERSON</v>
      </c>
      <c r="N1834" t="s">
        <v>37</v>
      </c>
      <c r="O1834" t="s">
        <v>16</v>
      </c>
      <c r="R1834">
        <v>24</v>
      </c>
      <c r="Y1834" s="5" t="s">
        <v>134</v>
      </c>
      <c r="Z1834" s="5" t="s">
        <v>290</v>
      </c>
      <c r="AD1834" s="5" t="s">
        <v>773</v>
      </c>
      <c r="AE1834">
        <v>46.727550999999998</v>
      </c>
      <c r="AF1834">
        <v>-117.166117</v>
      </c>
      <c r="AG1834" t="s">
        <v>776</v>
      </c>
    </row>
    <row r="1835" spans="1:33" x14ac:dyDescent="0.2">
      <c r="A1835" t="s">
        <v>521</v>
      </c>
      <c r="B1835" s="1">
        <v>45010</v>
      </c>
      <c r="C1835" t="s">
        <v>176</v>
      </c>
      <c r="D1835" s="2">
        <v>0.625</v>
      </c>
      <c r="E1835" s="2">
        <v>0.66666666666666663</v>
      </c>
      <c r="F1835">
        <v>1</v>
      </c>
      <c r="G1835" t="s">
        <v>560</v>
      </c>
      <c r="H1835" t="s">
        <v>726</v>
      </c>
      <c r="K1835">
        <v>24</v>
      </c>
      <c r="L1835" t="s">
        <v>36</v>
      </c>
      <c r="M1835" t="str">
        <f>UPPER(Workshops_2019_2023[[#This Row],[Format]])</f>
        <v>IN-PERSON</v>
      </c>
      <c r="N1835" t="s">
        <v>37</v>
      </c>
      <c r="O1835" t="s">
        <v>16</v>
      </c>
      <c r="R1835">
        <v>24</v>
      </c>
      <c r="Y1835" s="5" t="s">
        <v>134</v>
      </c>
      <c r="Z1835" s="5" t="s">
        <v>290</v>
      </c>
      <c r="AD1835" s="5" t="s">
        <v>773</v>
      </c>
      <c r="AE1835">
        <v>46.727550999999998</v>
      </c>
      <c r="AF1835">
        <v>-117.166117</v>
      </c>
      <c r="AG1835" t="s">
        <v>776</v>
      </c>
    </row>
    <row r="1836" spans="1:33" x14ac:dyDescent="0.2">
      <c r="A1836" t="s">
        <v>521</v>
      </c>
      <c r="B1836" s="1">
        <v>45012</v>
      </c>
      <c r="C1836" t="s">
        <v>92</v>
      </c>
      <c r="D1836" s="2">
        <v>0.41666666666666669</v>
      </c>
      <c r="E1836" s="2">
        <v>0.45833333333333331</v>
      </c>
      <c r="F1836">
        <v>1</v>
      </c>
      <c r="G1836" t="s">
        <v>560</v>
      </c>
      <c r="H1836" t="s">
        <v>726</v>
      </c>
      <c r="K1836">
        <v>19</v>
      </c>
      <c r="L1836" t="s">
        <v>36</v>
      </c>
      <c r="M1836" t="str">
        <f>UPPER(Workshops_2019_2023[[#This Row],[Format]])</f>
        <v>IN-PERSON</v>
      </c>
      <c r="N1836" t="s">
        <v>37</v>
      </c>
      <c r="O1836" t="s">
        <v>16</v>
      </c>
      <c r="R1836">
        <v>19</v>
      </c>
      <c r="Y1836" s="5" t="s">
        <v>134</v>
      </c>
      <c r="Z1836" s="5" t="s">
        <v>290</v>
      </c>
    </row>
    <row r="1837" spans="1:33" x14ac:dyDescent="0.2">
      <c r="A1837" t="s">
        <v>193</v>
      </c>
      <c r="B1837" s="1">
        <v>45034</v>
      </c>
      <c r="C1837" t="s">
        <v>96</v>
      </c>
      <c r="D1837" s="2">
        <v>0.5625</v>
      </c>
      <c r="E1837" s="2">
        <v>0.60416666666666663</v>
      </c>
      <c r="F1837">
        <v>1</v>
      </c>
      <c r="G1837" t="s">
        <v>198</v>
      </c>
      <c r="H1837" t="s">
        <v>726</v>
      </c>
      <c r="I1837" t="s">
        <v>708</v>
      </c>
      <c r="K1837">
        <v>31</v>
      </c>
      <c r="L1837" t="s">
        <v>36</v>
      </c>
      <c r="M1837" t="str">
        <f>UPPER(Workshops_2019_2023[[#This Row],[Format]])</f>
        <v>IN-PERSON</v>
      </c>
      <c r="N1837" t="s">
        <v>37</v>
      </c>
      <c r="O1837" t="s">
        <v>16</v>
      </c>
      <c r="R1837">
        <v>31</v>
      </c>
      <c r="Y1837" s="5" t="s">
        <v>347</v>
      </c>
      <c r="Z1837" s="5" t="s">
        <v>348</v>
      </c>
      <c r="AC1837" s="5" t="s">
        <v>349</v>
      </c>
    </row>
    <row r="1838" spans="1:33" x14ac:dyDescent="0.2">
      <c r="A1838" t="s">
        <v>193</v>
      </c>
      <c r="B1838" s="1">
        <v>45035</v>
      </c>
      <c r="C1838" t="s">
        <v>98</v>
      </c>
      <c r="D1838" s="2">
        <v>0.625</v>
      </c>
      <c r="E1838" s="2">
        <v>0.66666666666666663</v>
      </c>
      <c r="F1838">
        <v>1</v>
      </c>
      <c r="G1838" t="s">
        <v>198</v>
      </c>
      <c r="H1838" t="s">
        <v>726</v>
      </c>
      <c r="I1838" t="s">
        <v>667</v>
      </c>
      <c r="K1838">
        <v>3</v>
      </c>
      <c r="L1838" t="s">
        <v>36</v>
      </c>
      <c r="M1838" t="str">
        <f>UPPER(Workshops_2019_2023[[#This Row],[Format]])</f>
        <v>IN-PERSON</v>
      </c>
      <c r="N1838" t="s">
        <v>37</v>
      </c>
      <c r="O1838" t="s">
        <v>16</v>
      </c>
      <c r="R1838">
        <v>3</v>
      </c>
      <c r="Y1838" s="5" t="s">
        <v>134</v>
      </c>
      <c r="Z1838" s="5" t="s">
        <v>165</v>
      </c>
      <c r="AC1838" s="5" t="s">
        <v>350</v>
      </c>
    </row>
    <row r="1839" spans="1:33" x14ac:dyDescent="0.2">
      <c r="A1839" t="s">
        <v>521</v>
      </c>
      <c r="B1839" s="1">
        <v>44426</v>
      </c>
      <c r="C1839" t="s">
        <v>98</v>
      </c>
      <c r="D1839" s="2">
        <v>0.42708333333333331</v>
      </c>
      <c r="E1839" s="2">
        <v>0.46875</v>
      </c>
      <c r="F1839">
        <v>1</v>
      </c>
      <c r="G1839" t="s">
        <v>565</v>
      </c>
      <c r="H1839" t="s">
        <v>726</v>
      </c>
      <c r="J1839">
        <v>40</v>
      </c>
      <c r="K1839">
        <v>34</v>
      </c>
      <c r="L1839" t="s">
        <v>36</v>
      </c>
      <c r="M1839" t="str">
        <f>UPPER(Workshops_2019_2023[[#This Row],[Format]])</f>
        <v>IN-PERSON</v>
      </c>
      <c r="N1839" t="s">
        <v>37</v>
      </c>
      <c r="O1839" t="s">
        <v>16</v>
      </c>
      <c r="R1839">
        <v>34</v>
      </c>
      <c r="Y1839" s="5" t="s">
        <v>134</v>
      </c>
      <c r="Z1839" s="5" t="s">
        <v>290</v>
      </c>
      <c r="AD1839" s="5" t="s">
        <v>533</v>
      </c>
      <c r="AE1839">
        <v>46.729809000000003</v>
      </c>
      <c r="AF1839">
        <v>-117.163473</v>
      </c>
      <c r="AG1839" t="s">
        <v>52</v>
      </c>
    </row>
    <row r="1840" spans="1:33" x14ac:dyDescent="0.2">
      <c r="A1840" t="s">
        <v>521</v>
      </c>
      <c r="B1840" s="1">
        <v>44426</v>
      </c>
      <c r="C1840" t="s">
        <v>98</v>
      </c>
      <c r="D1840" s="2">
        <v>0.48958333333333331</v>
      </c>
      <c r="E1840" s="2">
        <v>0.53125</v>
      </c>
      <c r="F1840">
        <v>1</v>
      </c>
      <c r="G1840" t="s">
        <v>565</v>
      </c>
      <c r="H1840" t="s">
        <v>726</v>
      </c>
      <c r="J1840">
        <v>40</v>
      </c>
      <c r="K1840">
        <v>40</v>
      </c>
      <c r="L1840" t="s">
        <v>36</v>
      </c>
      <c r="M1840" t="str">
        <f>UPPER(Workshops_2019_2023[[#This Row],[Format]])</f>
        <v>IN-PERSON</v>
      </c>
      <c r="N1840" t="s">
        <v>37</v>
      </c>
      <c r="O1840" t="s">
        <v>16</v>
      </c>
      <c r="R1840">
        <v>40</v>
      </c>
      <c r="Y1840" s="5" t="s">
        <v>134</v>
      </c>
      <c r="Z1840" s="5" t="s">
        <v>290</v>
      </c>
      <c r="AD1840" s="5" t="s">
        <v>533</v>
      </c>
      <c r="AE1840">
        <v>46.729809000000003</v>
      </c>
      <c r="AF1840">
        <v>-117.163473</v>
      </c>
      <c r="AG1840" t="s">
        <v>52</v>
      </c>
    </row>
    <row r="1841" spans="1:33" x14ac:dyDescent="0.2">
      <c r="A1841" t="s">
        <v>521</v>
      </c>
      <c r="B1841" s="1">
        <v>44427</v>
      </c>
      <c r="C1841" t="s">
        <v>100</v>
      </c>
      <c r="D1841" s="2">
        <v>0.42708333333333331</v>
      </c>
      <c r="E1841" s="2">
        <v>0.46875</v>
      </c>
      <c r="F1841">
        <v>1</v>
      </c>
      <c r="G1841" t="s">
        <v>565</v>
      </c>
      <c r="H1841" t="s">
        <v>726</v>
      </c>
      <c r="J1841">
        <v>40</v>
      </c>
      <c r="K1841">
        <v>18</v>
      </c>
      <c r="L1841" t="s">
        <v>36</v>
      </c>
      <c r="M1841" t="str">
        <f>UPPER(Workshops_2019_2023[[#This Row],[Format]])</f>
        <v>IN-PERSON</v>
      </c>
      <c r="N1841" t="s">
        <v>37</v>
      </c>
      <c r="O1841" t="s">
        <v>16</v>
      </c>
      <c r="R1841">
        <v>18</v>
      </c>
      <c r="Y1841" s="5" t="s">
        <v>134</v>
      </c>
      <c r="Z1841" s="5" t="s">
        <v>135</v>
      </c>
      <c r="AD1841" s="5" t="s">
        <v>331</v>
      </c>
      <c r="AE1841">
        <v>46.729809000000003</v>
      </c>
      <c r="AF1841">
        <v>-117.163473</v>
      </c>
      <c r="AG1841" t="s">
        <v>52</v>
      </c>
    </row>
    <row r="1842" spans="1:33" x14ac:dyDescent="0.2">
      <c r="A1842" t="s">
        <v>521</v>
      </c>
      <c r="B1842" s="1">
        <v>44427</v>
      </c>
      <c r="C1842" t="s">
        <v>100</v>
      </c>
      <c r="D1842" s="2">
        <v>0.48958333333333331</v>
      </c>
      <c r="E1842" s="2">
        <v>0.53125</v>
      </c>
      <c r="F1842">
        <v>1</v>
      </c>
      <c r="G1842" t="s">
        <v>565</v>
      </c>
      <c r="H1842" t="s">
        <v>726</v>
      </c>
      <c r="J1842">
        <v>40</v>
      </c>
      <c r="K1842">
        <v>34</v>
      </c>
      <c r="L1842" t="s">
        <v>36</v>
      </c>
      <c r="M1842" t="str">
        <f>UPPER(Workshops_2019_2023[[#This Row],[Format]])</f>
        <v>IN-PERSON</v>
      </c>
      <c r="N1842" t="s">
        <v>37</v>
      </c>
      <c r="O1842" t="s">
        <v>16</v>
      </c>
      <c r="R1842">
        <v>34</v>
      </c>
      <c r="Y1842" s="5" t="s">
        <v>134</v>
      </c>
      <c r="Z1842" s="5" t="s">
        <v>290</v>
      </c>
      <c r="AD1842" s="5" t="s">
        <v>331</v>
      </c>
      <c r="AE1842">
        <v>46.729809000000003</v>
      </c>
      <c r="AF1842">
        <v>-117.163473</v>
      </c>
      <c r="AG1842" t="s">
        <v>52</v>
      </c>
    </row>
    <row r="1843" spans="1:33" x14ac:dyDescent="0.2">
      <c r="A1843" t="s">
        <v>521</v>
      </c>
      <c r="B1843" s="1">
        <v>44428</v>
      </c>
      <c r="C1843" t="s">
        <v>103</v>
      </c>
      <c r="D1843" s="2">
        <v>0.59375</v>
      </c>
      <c r="E1843" s="2">
        <v>0.63541666666666663</v>
      </c>
      <c r="F1843">
        <v>1</v>
      </c>
      <c r="G1843" t="s">
        <v>565</v>
      </c>
      <c r="H1843" t="s">
        <v>726</v>
      </c>
      <c r="J1843">
        <v>40</v>
      </c>
      <c r="K1843">
        <v>36</v>
      </c>
      <c r="L1843" t="s">
        <v>36</v>
      </c>
      <c r="M1843" t="str">
        <f>UPPER(Workshops_2019_2023[[#This Row],[Format]])</f>
        <v>IN-PERSON</v>
      </c>
      <c r="N1843" t="s">
        <v>37</v>
      </c>
      <c r="O1843" t="s">
        <v>16</v>
      </c>
      <c r="R1843">
        <v>36</v>
      </c>
      <c r="Y1843" s="5" t="s">
        <v>134</v>
      </c>
      <c r="Z1843" s="5" t="s">
        <v>290</v>
      </c>
      <c r="AD1843" s="5" t="s">
        <v>544</v>
      </c>
      <c r="AE1843">
        <v>46.729809000000003</v>
      </c>
      <c r="AF1843">
        <v>-117.163473</v>
      </c>
      <c r="AG1843" t="s">
        <v>52</v>
      </c>
    </row>
    <row r="1844" spans="1:33" x14ac:dyDescent="0.2">
      <c r="A1844" t="s">
        <v>521</v>
      </c>
      <c r="B1844" s="1">
        <v>44429</v>
      </c>
      <c r="C1844" t="s">
        <v>176</v>
      </c>
      <c r="D1844" s="2">
        <v>0.39583333333333331</v>
      </c>
      <c r="E1844" s="2">
        <v>0.4375</v>
      </c>
      <c r="F1844">
        <v>1</v>
      </c>
      <c r="G1844" t="s">
        <v>565</v>
      </c>
      <c r="H1844" t="s">
        <v>726</v>
      </c>
      <c r="J1844">
        <v>40</v>
      </c>
      <c r="K1844">
        <v>31</v>
      </c>
      <c r="L1844" t="s">
        <v>36</v>
      </c>
      <c r="M1844" t="str">
        <f>UPPER(Workshops_2019_2023[[#This Row],[Format]])</f>
        <v>IN-PERSON</v>
      </c>
      <c r="N1844" t="s">
        <v>37</v>
      </c>
      <c r="O1844" t="s">
        <v>16</v>
      </c>
      <c r="R1844">
        <v>31</v>
      </c>
      <c r="Y1844" s="5" t="s">
        <v>134</v>
      </c>
      <c r="Z1844" s="5" t="s">
        <v>290</v>
      </c>
      <c r="AD1844" s="5" t="s">
        <v>514</v>
      </c>
      <c r="AE1844">
        <v>46.729809000000003</v>
      </c>
      <c r="AF1844">
        <v>-117.163473</v>
      </c>
      <c r="AG1844" t="s">
        <v>52</v>
      </c>
    </row>
    <row r="1845" spans="1:33" x14ac:dyDescent="0.2">
      <c r="A1845" t="s">
        <v>521</v>
      </c>
      <c r="B1845" s="1">
        <v>44429</v>
      </c>
      <c r="C1845" t="s">
        <v>176</v>
      </c>
      <c r="D1845" s="2">
        <v>0.45833333333333331</v>
      </c>
      <c r="E1845" s="2">
        <v>0.5</v>
      </c>
      <c r="F1845">
        <v>1</v>
      </c>
      <c r="G1845" t="s">
        <v>565</v>
      </c>
      <c r="H1845" t="s">
        <v>726</v>
      </c>
      <c r="J1845">
        <v>40</v>
      </c>
      <c r="K1845">
        <v>32</v>
      </c>
      <c r="L1845" t="s">
        <v>36</v>
      </c>
      <c r="M1845" t="str">
        <f>UPPER(Workshops_2019_2023[[#This Row],[Format]])</f>
        <v>IN-PERSON</v>
      </c>
      <c r="N1845" t="s">
        <v>37</v>
      </c>
      <c r="O1845" t="s">
        <v>16</v>
      </c>
      <c r="R1845">
        <v>32</v>
      </c>
      <c r="Y1845" s="5" t="s">
        <v>134</v>
      </c>
      <c r="Z1845" s="5" t="s">
        <v>290</v>
      </c>
      <c r="AD1845" s="5" t="s">
        <v>514</v>
      </c>
      <c r="AE1845">
        <v>46.729809000000003</v>
      </c>
      <c r="AF1845">
        <v>-117.163473</v>
      </c>
      <c r="AG1845" t="s">
        <v>52</v>
      </c>
    </row>
    <row r="1846" spans="1:33" x14ac:dyDescent="0.2">
      <c r="A1846" t="s">
        <v>521</v>
      </c>
      <c r="B1846" s="1">
        <v>44503</v>
      </c>
      <c r="C1846" t="s">
        <v>98</v>
      </c>
      <c r="D1846" s="2">
        <v>0.625</v>
      </c>
      <c r="E1846" s="2">
        <v>0.66666666666666663</v>
      </c>
      <c r="F1846">
        <v>1</v>
      </c>
      <c r="G1846" t="s">
        <v>569</v>
      </c>
      <c r="H1846" t="s">
        <v>726</v>
      </c>
      <c r="J1846">
        <v>40</v>
      </c>
      <c r="K1846">
        <v>17</v>
      </c>
      <c r="L1846" t="s">
        <v>36</v>
      </c>
      <c r="M1846" t="str">
        <f>UPPER(Workshops_2019_2023[[#This Row],[Format]])</f>
        <v>IN-PERSON</v>
      </c>
      <c r="N1846" t="s">
        <v>37</v>
      </c>
      <c r="O1846" t="s">
        <v>16</v>
      </c>
      <c r="R1846">
        <v>17</v>
      </c>
      <c r="Y1846" s="5" t="s">
        <v>134</v>
      </c>
      <c r="Z1846" s="5" t="s">
        <v>290</v>
      </c>
      <c r="AD1846" s="5" t="s">
        <v>773</v>
      </c>
      <c r="AE1846">
        <v>46.727550999999998</v>
      </c>
      <c r="AF1846">
        <v>-117.166117</v>
      </c>
      <c r="AG1846" t="s">
        <v>776</v>
      </c>
    </row>
    <row r="1847" spans="1:33" x14ac:dyDescent="0.2">
      <c r="A1847" t="s">
        <v>521</v>
      </c>
      <c r="B1847" s="1">
        <v>44530</v>
      </c>
      <c r="C1847" t="s">
        <v>96</v>
      </c>
      <c r="D1847" s="2">
        <v>0.64583333333333337</v>
      </c>
      <c r="E1847" s="2">
        <v>0.6875</v>
      </c>
      <c r="F1847">
        <v>1</v>
      </c>
      <c r="G1847" t="s">
        <v>569</v>
      </c>
      <c r="H1847" t="s">
        <v>726</v>
      </c>
      <c r="J1847">
        <v>40</v>
      </c>
      <c r="K1847">
        <v>21</v>
      </c>
      <c r="L1847" t="s">
        <v>36</v>
      </c>
      <c r="M1847" t="str">
        <f>UPPER(Workshops_2019_2023[[#This Row],[Format]])</f>
        <v>IN-PERSON</v>
      </c>
      <c r="N1847" t="s">
        <v>37</v>
      </c>
      <c r="O1847" t="s">
        <v>16</v>
      </c>
      <c r="R1847">
        <v>21</v>
      </c>
      <c r="Y1847" s="5" t="s">
        <v>134</v>
      </c>
      <c r="Z1847" s="5" t="s">
        <v>290</v>
      </c>
      <c r="AD1847" s="5" t="s">
        <v>773</v>
      </c>
      <c r="AE1847">
        <v>46.727550999999998</v>
      </c>
      <c r="AF1847">
        <v>-117.166117</v>
      </c>
      <c r="AG1847" t="s">
        <v>776</v>
      </c>
    </row>
    <row r="1848" spans="1:33" x14ac:dyDescent="0.2">
      <c r="A1848" t="s">
        <v>358</v>
      </c>
      <c r="B1848" s="1">
        <v>44873</v>
      </c>
      <c r="C1848" t="s">
        <v>96</v>
      </c>
      <c r="D1848" s="2">
        <v>0.625</v>
      </c>
      <c r="E1848" s="2">
        <v>0.70833333333333337</v>
      </c>
      <c r="F1848">
        <v>2</v>
      </c>
      <c r="G1848" t="s">
        <v>359</v>
      </c>
      <c r="H1848" t="s">
        <v>727</v>
      </c>
      <c r="I1848" t="s">
        <v>672</v>
      </c>
      <c r="K1848">
        <v>16</v>
      </c>
      <c r="L1848" t="s">
        <v>36</v>
      </c>
      <c r="M1848" t="str">
        <f>UPPER(Workshops_2019_2023[[#This Row],[Format]])</f>
        <v>ONLINE-LIVE</v>
      </c>
      <c r="N1848" t="s">
        <v>771</v>
      </c>
      <c r="O1848" t="s">
        <v>29</v>
      </c>
      <c r="Q1848">
        <v>2</v>
      </c>
      <c r="R1848">
        <v>10</v>
      </c>
      <c r="S1848">
        <v>1</v>
      </c>
      <c r="U1848">
        <v>1</v>
      </c>
      <c r="Y1848" s="5" t="s">
        <v>309</v>
      </c>
      <c r="Z1848" s="5" t="s">
        <v>309</v>
      </c>
      <c r="AC1848" s="5" t="s">
        <v>502</v>
      </c>
      <c r="AD1848" s="5" t="s">
        <v>774</v>
      </c>
      <c r="AE1848">
        <v>46.727550999999998</v>
      </c>
      <c r="AF1848">
        <v>-117.166117</v>
      </c>
      <c r="AG1848" t="s">
        <v>776</v>
      </c>
    </row>
    <row r="1849" spans="1:33" x14ac:dyDescent="0.2">
      <c r="A1849" t="s">
        <v>521</v>
      </c>
      <c r="B1849" s="1">
        <v>44059</v>
      </c>
      <c r="C1849" t="s">
        <v>539</v>
      </c>
      <c r="D1849" s="2">
        <v>0.5625</v>
      </c>
      <c r="E1849" s="2">
        <v>0.60416666666666663</v>
      </c>
      <c r="F1849">
        <v>1</v>
      </c>
      <c r="G1849" t="s">
        <v>560</v>
      </c>
      <c r="H1849" t="s">
        <v>748</v>
      </c>
      <c r="J1849">
        <v>40</v>
      </c>
      <c r="K1849">
        <v>26</v>
      </c>
      <c r="L1849" t="s">
        <v>36</v>
      </c>
      <c r="M1849" t="str">
        <f>UPPER(Workshops_2019_2023[[#This Row],[Format]])</f>
        <v>ONLINE-LIVE</v>
      </c>
      <c r="N1849" t="s">
        <v>771</v>
      </c>
      <c r="O1849" t="s">
        <v>16</v>
      </c>
      <c r="Y1849" s="5" t="s">
        <v>134</v>
      </c>
      <c r="Z1849" s="5" t="s">
        <v>290</v>
      </c>
    </row>
    <row r="1850" spans="1:33" x14ac:dyDescent="0.2">
      <c r="A1850" t="s">
        <v>521</v>
      </c>
      <c r="B1850" s="1">
        <v>44061</v>
      </c>
      <c r="C1850" t="s">
        <v>96</v>
      </c>
      <c r="D1850" s="2">
        <v>0.41666666666666669</v>
      </c>
      <c r="E1850" s="2">
        <v>0.45833333333333331</v>
      </c>
      <c r="F1850">
        <v>1</v>
      </c>
      <c r="G1850" t="s">
        <v>560</v>
      </c>
      <c r="H1850" t="s">
        <v>748</v>
      </c>
      <c r="J1850">
        <v>40</v>
      </c>
      <c r="K1850">
        <v>26</v>
      </c>
      <c r="L1850" t="s">
        <v>36</v>
      </c>
      <c r="M1850" t="str">
        <f>UPPER(Workshops_2019_2023[[#This Row],[Format]])</f>
        <v>ONLINE-LIVE</v>
      </c>
      <c r="N1850" t="s">
        <v>771</v>
      </c>
      <c r="O1850" t="s">
        <v>16</v>
      </c>
      <c r="Y1850" s="5" t="s">
        <v>134</v>
      </c>
      <c r="Z1850" s="5" t="s">
        <v>290</v>
      </c>
    </row>
    <row r="1851" spans="1:33" x14ac:dyDescent="0.2">
      <c r="A1851" t="s">
        <v>521</v>
      </c>
      <c r="B1851" s="1">
        <v>44062</v>
      </c>
      <c r="C1851" t="s">
        <v>98</v>
      </c>
      <c r="D1851" s="2">
        <v>0.41666666666666669</v>
      </c>
      <c r="E1851" s="2">
        <v>0.45833333333333331</v>
      </c>
      <c r="F1851">
        <v>1</v>
      </c>
      <c r="G1851" t="s">
        <v>560</v>
      </c>
      <c r="H1851" t="s">
        <v>748</v>
      </c>
      <c r="J1851">
        <v>40</v>
      </c>
      <c r="K1851">
        <v>26</v>
      </c>
      <c r="L1851" t="s">
        <v>36</v>
      </c>
      <c r="M1851" t="str">
        <f>UPPER(Workshops_2019_2023[[#This Row],[Format]])</f>
        <v>ONLINE-LIVE</v>
      </c>
      <c r="N1851" t="s">
        <v>771</v>
      </c>
      <c r="O1851" t="s">
        <v>16</v>
      </c>
      <c r="Y1851" s="5" t="s">
        <v>134</v>
      </c>
      <c r="Z1851" s="5" t="s">
        <v>290</v>
      </c>
    </row>
    <row r="1852" spans="1:33" x14ac:dyDescent="0.2">
      <c r="A1852" t="s">
        <v>521</v>
      </c>
      <c r="B1852" s="1">
        <v>44075</v>
      </c>
      <c r="C1852" t="s">
        <v>96</v>
      </c>
      <c r="D1852" s="2">
        <v>0.33333333333333331</v>
      </c>
      <c r="E1852" s="2">
        <v>0.375</v>
      </c>
      <c r="F1852">
        <v>1</v>
      </c>
      <c r="G1852" t="s">
        <v>562</v>
      </c>
      <c r="H1852" t="s">
        <v>748</v>
      </c>
      <c r="J1852">
        <v>40</v>
      </c>
      <c r="K1852">
        <v>26</v>
      </c>
      <c r="L1852" t="s">
        <v>36</v>
      </c>
      <c r="M1852" t="str">
        <f>UPPER(Workshops_2019_2023[[#This Row],[Format]])</f>
        <v>ONLINE-LIVE</v>
      </c>
      <c r="N1852" t="s">
        <v>771</v>
      </c>
      <c r="O1852" t="s">
        <v>16</v>
      </c>
      <c r="Y1852" s="5" t="s">
        <v>134</v>
      </c>
      <c r="Z1852" s="5" t="s">
        <v>293</v>
      </c>
    </row>
    <row r="1853" spans="1:33" x14ac:dyDescent="0.2">
      <c r="A1853" t="s">
        <v>521</v>
      </c>
      <c r="B1853" s="1">
        <v>44076</v>
      </c>
      <c r="C1853" t="s">
        <v>98</v>
      </c>
      <c r="D1853" s="2">
        <v>0.33333333333333331</v>
      </c>
      <c r="E1853" s="2">
        <v>0.375</v>
      </c>
      <c r="F1853">
        <v>1</v>
      </c>
      <c r="G1853" t="s">
        <v>562</v>
      </c>
      <c r="H1853" t="s">
        <v>748</v>
      </c>
      <c r="J1853">
        <v>40</v>
      </c>
      <c r="K1853">
        <v>26</v>
      </c>
      <c r="L1853" t="s">
        <v>36</v>
      </c>
      <c r="M1853" t="str">
        <f>UPPER(Workshops_2019_2023[[#This Row],[Format]])</f>
        <v>ONLINE-LIVE</v>
      </c>
      <c r="N1853" t="s">
        <v>771</v>
      </c>
      <c r="O1853" t="s">
        <v>16</v>
      </c>
      <c r="Y1853" s="5" t="s">
        <v>134</v>
      </c>
      <c r="Z1853" s="5" t="s">
        <v>293</v>
      </c>
    </row>
    <row r="1854" spans="1:33" x14ac:dyDescent="0.2">
      <c r="A1854" t="s">
        <v>521</v>
      </c>
      <c r="B1854" s="1">
        <v>44076</v>
      </c>
      <c r="C1854" t="s">
        <v>98</v>
      </c>
      <c r="D1854" s="2">
        <v>0.58333333333333337</v>
      </c>
      <c r="E1854" s="2">
        <v>0.625</v>
      </c>
      <c r="F1854">
        <v>1</v>
      </c>
      <c r="G1854" t="s">
        <v>562</v>
      </c>
      <c r="H1854" t="s">
        <v>748</v>
      </c>
      <c r="J1854">
        <v>40</v>
      </c>
      <c r="K1854">
        <v>26</v>
      </c>
      <c r="L1854" t="s">
        <v>36</v>
      </c>
      <c r="M1854" t="str">
        <f>UPPER(Workshops_2019_2023[[#This Row],[Format]])</f>
        <v>ONLINE-LIVE</v>
      </c>
      <c r="N1854" t="s">
        <v>771</v>
      </c>
      <c r="O1854" t="s">
        <v>16</v>
      </c>
      <c r="Y1854" s="5" t="s">
        <v>134</v>
      </c>
      <c r="Z1854" s="5" t="s">
        <v>293</v>
      </c>
    </row>
    <row r="1855" spans="1:33" x14ac:dyDescent="0.2">
      <c r="A1855" t="s">
        <v>521</v>
      </c>
      <c r="B1855" s="1">
        <v>44079</v>
      </c>
      <c r="C1855" t="s">
        <v>176</v>
      </c>
      <c r="D1855" s="2">
        <v>0.47916666666666669</v>
      </c>
      <c r="E1855" s="2">
        <v>0.52083333333333337</v>
      </c>
      <c r="F1855">
        <v>1</v>
      </c>
      <c r="G1855" t="s">
        <v>561</v>
      </c>
      <c r="H1855" t="s">
        <v>748</v>
      </c>
      <c r="J1855">
        <v>40</v>
      </c>
      <c r="K1855">
        <v>18</v>
      </c>
      <c r="L1855" t="s">
        <v>36</v>
      </c>
      <c r="M1855" t="str">
        <f>UPPER(Workshops_2019_2023[[#This Row],[Format]])</f>
        <v>ONLINE-LIVE</v>
      </c>
      <c r="N1855" t="s">
        <v>771</v>
      </c>
      <c r="O1855" t="s">
        <v>16</v>
      </c>
      <c r="Y1855" s="5" t="s">
        <v>134</v>
      </c>
      <c r="Z1855" s="5" t="s">
        <v>290</v>
      </c>
    </row>
    <row r="1856" spans="1:33" x14ac:dyDescent="0.2">
      <c r="A1856" t="s">
        <v>521</v>
      </c>
      <c r="B1856" s="1">
        <v>44089</v>
      </c>
      <c r="C1856" t="s">
        <v>96</v>
      </c>
      <c r="D1856" s="2">
        <v>0.6875</v>
      </c>
      <c r="E1856" s="2">
        <v>0.72916666666666663</v>
      </c>
      <c r="F1856">
        <v>1</v>
      </c>
      <c r="G1856" t="s">
        <v>561</v>
      </c>
      <c r="H1856" t="s">
        <v>748</v>
      </c>
      <c r="J1856">
        <v>40</v>
      </c>
      <c r="K1856">
        <v>26</v>
      </c>
      <c r="L1856" t="s">
        <v>36</v>
      </c>
      <c r="M1856" t="str">
        <f>UPPER(Workshops_2019_2023[[#This Row],[Format]])</f>
        <v>ONLINE-LIVE</v>
      </c>
      <c r="N1856" t="s">
        <v>771</v>
      </c>
      <c r="O1856" t="s">
        <v>16</v>
      </c>
      <c r="Y1856" s="5" t="s">
        <v>134</v>
      </c>
      <c r="Z1856" s="5" t="s">
        <v>290</v>
      </c>
    </row>
    <row r="1857" spans="1:33" x14ac:dyDescent="0.2">
      <c r="A1857" t="s">
        <v>521</v>
      </c>
      <c r="B1857" s="1">
        <v>44092</v>
      </c>
      <c r="C1857" t="s">
        <v>103</v>
      </c>
      <c r="D1857" s="2">
        <v>0.47916666666666669</v>
      </c>
      <c r="E1857" s="2">
        <v>0.52083333333333337</v>
      </c>
      <c r="F1857">
        <v>1</v>
      </c>
      <c r="G1857" t="s">
        <v>561</v>
      </c>
      <c r="H1857" t="s">
        <v>748</v>
      </c>
      <c r="J1857">
        <v>40</v>
      </c>
      <c r="K1857">
        <v>26</v>
      </c>
      <c r="L1857" t="s">
        <v>36</v>
      </c>
      <c r="M1857" t="str">
        <f>UPPER(Workshops_2019_2023[[#This Row],[Format]])</f>
        <v>ONLINE-LIVE</v>
      </c>
      <c r="N1857" t="s">
        <v>771</v>
      </c>
      <c r="O1857" t="s">
        <v>16</v>
      </c>
      <c r="Y1857" s="5" t="s">
        <v>134</v>
      </c>
      <c r="Z1857" s="5" t="s">
        <v>290</v>
      </c>
    </row>
    <row r="1858" spans="1:33" x14ac:dyDescent="0.2">
      <c r="A1858" t="s">
        <v>521</v>
      </c>
      <c r="B1858" s="1">
        <v>44094</v>
      </c>
      <c r="C1858" t="s">
        <v>96</v>
      </c>
      <c r="D1858" s="2">
        <v>0.5625</v>
      </c>
      <c r="E1858" s="2">
        <v>0.58333333333333337</v>
      </c>
      <c r="F1858">
        <v>1</v>
      </c>
      <c r="G1858" t="s">
        <v>562</v>
      </c>
      <c r="H1858" t="s">
        <v>748</v>
      </c>
      <c r="J1858">
        <v>40</v>
      </c>
      <c r="K1858">
        <v>26</v>
      </c>
      <c r="L1858" t="s">
        <v>36</v>
      </c>
      <c r="M1858" t="str">
        <f>UPPER(Workshops_2019_2023[[#This Row],[Format]])</f>
        <v>ONLINE-LIVE</v>
      </c>
      <c r="N1858" t="s">
        <v>771</v>
      </c>
      <c r="O1858" t="s">
        <v>16</v>
      </c>
      <c r="Y1858" s="5" t="s">
        <v>134</v>
      </c>
      <c r="Z1858" s="5" t="s">
        <v>293</v>
      </c>
    </row>
    <row r="1859" spans="1:33" x14ac:dyDescent="0.2">
      <c r="A1859" t="s">
        <v>521</v>
      </c>
      <c r="B1859" s="1">
        <v>44223</v>
      </c>
      <c r="C1859" t="s">
        <v>98</v>
      </c>
      <c r="D1859" s="2">
        <v>0.5</v>
      </c>
      <c r="E1859" s="2">
        <v>0.54166666666666663</v>
      </c>
      <c r="F1859">
        <v>1</v>
      </c>
      <c r="G1859" t="s">
        <v>560</v>
      </c>
      <c r="H1859" t="s">
        <v>748</v>
      </c>
      <c r="J1859">
        <v>40</v>
      </c>
      <c r="K1859">
        <v>24</v>
      </c>
      <c r="L1859" t="s">
        <v>36</v>
      </c>
      <c r="M1859" t="str">
        <f>UPPER(Workshops_2019_2023[[#This Row],[Format]])</f>
        <v>ONLINE-LIVE</v>
      </c>
      <c r="N1859" t="s">
        <v>771</v>
      </c>
      <c r="O1859" t="s">
        <v>16</v>
      </c>
      <c r="R1859">
        <v>24</v>
      </c>
      <c r="Y1859" s="5" t="s">
        <v>134</v>
      </c>
      <c r="Z1859" s="5" t="s">
        <v>448</v>
      </c>
    </row>
    <row r="1860" spans="1:33" x14ac:dyDescent="0.2">
      <c r="A1860" t="s">
        <v>521</v>
      </c>
      <c r="B1860" s="1">
        <v>44428</v>
      </c>
      <c r="C1860" t="s">
        <v>103</v>
      </c>
      <c r="D1860" s="2">
        <v>0.59375</v>
      </c>
      <c r="E1860" s="2">
        <v>0.63541666666666663</v>
      </c>
      <c r="F1860">
        <v>1</v>
      </c>
      <c r="G1860" t="s">
        <v>565</v>
      </c>
      <c r="H1860" t="s">
        <v>728</v>
      </c>
      <c r="J1860">
        <v>40</v>
      </c>
      <c r="K1860">
        <v>37</v>
      </c>
      <c r="L1860" t="s">
        <v>36</v>
      </c>
      <c r="M1860" t="str">
        <f>UPPER(Workshops_2019_2023[[#This Row],[Format]])</f>
        <v>IN-PERSON</v>
      </c>
      <c r="N1860" t="s">
        <v>37</v>
      </c>
      <c r="O1860" t="s">
        <v>16</v>
      </c>
      <c r="R1860">
        <v>37</v>
      </c>
      <c r="Y1860" s="5" t="s">
        <v>134</v>
      </c>
      <c r="Z1860" s="5" t="s">
        <v>290</v>
      </c>
      <c r="AD1860" s="5" t="s">
        <v>542</v>
      </c>
      <c r="AE1860">
        <v>46.729809000000003</v>
      </c>
      <c r="AF1860">
        <v>-117.163473</v>
      </c>
      <c r="AG1860" t="s">
        <v>52</v>
      </c>
    </row>
    <row r="1861" spans="1:33" x14ac:dyDescent="0.2">
      <c r="A1861" t="s">
        <v>521</v>
      </c>
      <c r="B1861" s="1">
        <v>44429</v>
      </c>
      <c r="C1861" t="s">
        <v>176</v>
      </c>
      <c r="D1861" s="2">
        <v>0.39583333333333331</v>
      </c>
      <c r="E1861" s="2">
        <v>0.4375</v>
      </c>
      <c r="F1861">
        <v>1</v>
      </c>
      <c r="G1861" t="s">
        <v>565</v>
      </c>
      <c r="H1861" t="s">
        <v>728</v>
      </c>
      <c r="J1861">
        <v>40</v>
      </c>
      <c r="K1861">
        <v>29</v>
      </c>
      <c r="L1861" t="s">
        <v>36</v>
      </c>
      <c r="M1861" t="str">
        <f>UPPER(Workshops_2019_2023[[#This Row],[Format]])</f>
        <v>IN-PERSON</v>
      </c>
      <c r="N1861" t="s">
        <v>37</v>
      </c>
      <c r="O1861" t="s">
        <v>16</v>
      </c>
      <c r="R1861">
        <v>29</v>
      </c>
      <c r="Y1861" s="5" t="s">
        <v>134</v>
      </c>
      <c r="Z1861" s="5" t="s">
        <v>290</v>
      </c>
      <c r="AD1861" s="5" t="s">
        <v>183</v>
      </c>
      <c r="AE1861">
        <v>46.729809000000003</v>
      </c>
      <c r="AF1861">
        <v>-117.163473</v>
      </c>
      <c r="AG1861" t="s">
        <v>52</v>
      </c>
    </row>
    <row r="1862" spans="1:33" x14ac:dyDescent="0.2">
      <c r="A1862" t="s">
        <v>521</v>
      </c>
      <c r="B1862" s="1">
        <v>44429</v>
      </c>
      <c r="C1862" t="s">
        <v>176</v>
      </c>
      <c r="D1862" s="2">
        <v>0.55208333333333337</v>
      </c>
      <c r="E1862" s="2">
        <v>0.59375</v>
      </c>
      <c r="F1862">
        <v>1</v>
      </c>
      <c r="G1862" t="s">
        <v>565</v>
      </c>
      <c r="H1862" t="s">
        <v>728</v>
      </c>
      <c r="J1862">
        <v>40</v>
      </c>
      <c r="K1862">
        <v>36</v>
      </c>
      <c r="L1862" t="s">
        <v>36</v>
      </c>
      <c r="M1862" t="str">
        <f>UPPER(Workshops_2019_2023[[#This Row],[Format]])</f>
        <v>IN-PERSON</v>
      </c>
      <c r="N1862" t="s">
        <v>37</v>
      </c>
      <c r="O1862" t="s">
        <v>16</v>
      </c>
      <c r="R1862">
        <v>36</v>
      </c>
      <c r="Y1862" s="5" t="s">
        <v>134</v>
      </c>
      <c r="Z1862" s="5" t="s">
        <v>290</v>
      </c>
      <c r="AD1862" s="5" t="s">
        <v>514</v>
      </c>
      <c r="AE1862">
        <v>46.729809000000003</v>
      </c>
      <c r="AF1862">
        <v>-117.163473</v>
      </c>
      <c r="AG1862" t="s">
        <v>52</v>
      </c>
    </row>
    <row r="1863" spans="1:33" x14ac:dyDescent="0.2">
      <c r="A1863" t="s">
        <v>33</v>
      </c>
      <c r="B1863" s="1">
        <v>44844</v>
      </c>
      <c r="C1863" t="s">
        <v>92</v>
      </c>
      <c r="D1863" s="2">
        <v>0.79166666666666663</v>
      </c>
      <c r="E1863" s="2">
        <v>0.83333333333333337</v>
      </c>
      <c r="F1863">
        <v>1</v>
      </c>
      <c r="G1863" t="s">
        <v>189</v>
      </c>
      <c r="H1863" t="s">
        <v>729</v>
      </c>
      <c r="I1863" t="s">
        <v>667</v>
      </c>
      <c r="K1863">
        <v>0</v>
      </c>
      <c r="L1863" t="s">
        <v>43</v>
      </c>
      <c r="M1863" t="str">
        <f>UPPER(Workshops_2019_2023[[#This Row],[Format]])</f>
        <v>IN-PERSON</v>
      </c>
      <c r="N1863" t="s">
        <v>37</v>
      </c>
      <c r="O1863" t="s">
        <v>16</v>
      </c>
      <c r="Y1863" s="5" t="s">
        <v>134</v>
      </c>
      <c r="Z1863" s="5" t="s">
        <v>135</v>
      </c>
      <c r="AA1863" s="5" t="s">
        <v>148</v>
      </c>
    </row>
    <row r="1864" spans="1:33" x14ac:dyDescent="0.2">
      <c r="A1864" t="s">
        <v>193</v>
      </c>
      <c r="B1864" s="1">
        <v>44867</v>
      </c>
      <c r="D1864" s="2">
        <v>0.625</v>
      </c>
      <c r="E1864" s="2">
        <v>0.66666666666666663</v>
      </c>
      <c r="F1864">
        <v>1</v>
      </c>
      <c r="G1864" t="s">
        <v>201</v>
      </c>
      <c r="H1864" t="s">
        <v>729</v>
      </c>
      <c r="I1864" t="s">
        <v>765</v>
      </c>
      <c r="K1864">
        <v>15</v>
      </c>
      <c r="L1864" t="s">
        <v>36</v>
      </c>
      <c r="M1864" t="str">
        <f>UPPER(Workshops_2019_2023[[#This Row],[Format]])</f>
        <v>IN-PERSON</v>
      </c>
      <c r="N1864" t="s">
        <v>37</v>
      </c>
      <c r="O1864" t="s">
        <v>16</v>
      </c>
      <c r="R1864">
        <v>15</v>
      </c>
      <c r="Y1864" s="5" t="s">
        <v>134</v>
      </c>
    </row>
    <row r="1865" spans="1:33" x14ac:dyDescent="0.2">
      <c r="A1865" t="s">
        <v>33</v>
      </c>
      <c r="B1865" s="1">
        <v>44879</v>
      </c>
      <c r="C1865" t="s">
        <v>92</v>
      </c>
      <c r="D1865" s="2">
        <v>0.75</v>
      </c>
      <c r="E1865" s="2">
        <v>0.79166666666666663</v>
      </c>
      <c r="F1865">
        <v>1</v>
      </c>
      <c r="G1865" t="s">
        <v>189</v>
      </c>
      <c r="H1865" t="s">
        <v>729</v>
      </c>
      <c r="I1865" t="s">
        <v>667</v>
      </c>
      <c r="K1865">
        <v>70</v>
      </c>
      <c r="L1865" t="s">
        <v>36</v>
      </c>
      <c r="M1865" t="str">
        <f>UPPER(Workshops_2019_2023[[#This Row],[Format]])</f>
        <v>IN-PERSON</v>
      </c>
      <c r="N1865" t="s">
        <v>37</v>
      </c>
      <c r="O1865" t="s">
        <v>16</v>
      </c>
      <c r="R1865">
        <v>70</v>
      </c>
    </row>
    <row r="1866" spans="1:33" x14ac:dyDescent="0.2">
      <c r="A1866" t="s">
        <v>193</v>
      </c>
      <c r="B1866" s="1">
        <v>44881</v>
      </c>
      <c r="D1866" s="2">
        <v>0.625</v>
      </c>
      <c r="E1866" s="2">
        <v>0.66666666666666663</v>
      </c>
      <c r="F1866">
        <v>1</v>
      </c>
      <c r="G1866" t="s">
        <v>201</v>
      </c>
      <c r="H1866" t="s">
        <v>729</v>
      </c>
      <c r="I1866" t="s">
        <v>765</v>
      </c>
      <c r="K1866">
        <v>14</v>
      </c>
      <c r="L1866" t="s">
        <v>36</v>
      </c>
      <c r="M1866" t="str">
        <f>UPPER(Workshops_2019_2023[[#This Row],[Format]])</f>
        <v>IN-PERSON</v>
      </c>
      <c r="N1866" t="s">
        <v>37</v>
      </c>
      <c r="O1866" t="s">
        <v>16</v>
      </c>
      <c r="R1866">
        <v>14</v>
      </c>
      <c r="Y1866" s="5" t="s">
        <v>134</v>
      </c>
      <c r="Z1866" s="5" t="s">
        <v>293</v>
      </c>
    </row>
    <row r="1867" spans="1:33" x14ac:dyDescent="0.2">
      <c r="A1867" t="s">
        <v>193</v>
      </c>
      <c r="B1867" s="1">
        <v>44894</v>
      </c>
      <c r="D1867" s="2">
        <v>0.75</v>
      </c>
      <c r="E1867" s="2">
        <v>0.79166666666666663</v>
      </c>
      <c r="F1867">
        <v>1</v>
      </c>
      <c r="G1867" t="s">
        <v>201</v>
      </c>
      <c r="H1867" t="s">
        <v>729</v>
      </c>
      <c r="I1867" t="s">
        <v>726</v>
      </c>
      <c r="K1867">
        <v>14</v>
      </c>
      <c r="L1867" t="s">
        <v>36</v>
      </c>
      <c r="M1867" t="str">
        <f>UPPER(Workshops_2019_2023[[#This Row],[Format]])</f>
        <v>IN-PERSON</v>
      </c>
      <c r="N1867" t="s">
        <v>37</v>
      </c>
      <c r="O1867" t="s">
        <v>16</v>
      </c>
      <c r="R1867">
        <v>14</v>
      </c>
      <c r="Y1867" s="5" t="s">
        <v>134</v>
      </c>
      <c r="Z1867" s="5" t="s">
        <v>165</v>
      </c>
    </row>
    <row r="1868" spans="1:33" x14ac:dyDescent="0.2">
      <c r="A1868" t="s">
        <v>521</v>
      </c>
      <c r="B1868" s="1">
        <v>44933</v>
      </c>
      <c r="C1868" t="s">
        <v>176</v>
      </c>
      <c r="D1868" s="2">
        <v>0.4375</v>
      </c>
      <c r="E1868" s="2">
        <v>0.47916666666666669</v>
      </c>
      <c r="F1868">
        <v>1</v>
      </c>
      <c r="G1868" t="s">
        <v>560</v>
      </c>
      <c r="H1868" t="s">
        <v>729</v>
      </c>
      <c r="K1868">
        <v>13</v>
      </c>
      <c r="L1868" t="s">
        <v>36</v>
      </c>
      <c r="M1868" t="str">
        <f>UPPER(Workshops_2019_2023[[#This Row],[Format]])</f>
        <v>IN-PERSON</v>
      </c>
      <c r="N1868" t="s">
        <v>37</v>
      </c>
      <c r="O1868" t="s">
        <v>16</v>
      </c>
      <c r="R1868">
        <v>13</v>
      </c>
      <c r="Y1868" s="5" t="s">
        <v>134</v>
      </c>
      <c r="Z1868" s="5" t="s">
        <v>290</v>
      </c>
      <c r="AD1868" s="5" t="s">
        <v>579</v>
      </c>
      <c r="AE1868">
        <v>46.729809000000003</v>
      </c>
      <c r="AF1868">
        <v>-117.163473</v>
      </c>
      <c r="AG1868" t="s">
        <v>52</v>
      </c>
    </row>
    <row r="1869" spans="1:33" x14ac:dyDescent="0.2">
      <c r="A1869" t="s">
        <v>521</v>
      </c>
      <c r="B1869" s="1">
        <v>44934</v>
      </c>
      <c r="C1869" t="s">
        <v>539</v>
      </c>
      <c r="D1869" s="2">
        <v>0.375</v>
      </c>
      <c r="E1869" s="2">
        <v>0.41666666666666669</v>
      </c>
      <c r="F1869">
        <v>1</v>
      </c>
      <c r="G1869" t="s">
        <v>560</v>
      </c>
      <c r="H1869" t="s">
        <v>729</v>
      </c>
      <c r="K1869">
        <v>6</v>
      </c>
      <c r="L1869" t="s">
        <v>36</v>
      </c>
      <c r="M1869" t="str">
        <f>UPPER(Workshops_2019_2023[[#This Row],[Format]])</f>
        <v>IN-PERSON</v>
      </c>
      <c r="N1869" t="s">
        <v>37</v>
      </c>
      <c r="O1869" t="s">
        <v>16</v>
      </c>
      <c r="R1869">
        <v>6</v>
      </c>
      <c r="Y1869" s="5" t="s">
        <v>134</v>
      </c>
      <c r="Z1869" s="5" t="s">
        <v>290</v>
      </c>
      <c r="AD1869" s="5" t="s">
        <v>579</v>
      </c>
      <c r="AE1869">
        <v>46.729809000000003</v>
      </c>
      <c r="AF1869">
        <v>-117.163473</v>
      </c>
      <c r="AG1869" t="s">
        <v>52</v>
      </c>
    </row>
    <row r="1870" spans="1:33" x14ac:dyDescent="0.2">
      <c r="A1870" t="s">
        <v>521</v>
      </c>
      <c r="B1870" s="1">
        <v>44965</v>
      </c>
      <c r="C1870" t="s">
        <v>98</v>
      </c>
      <c r="D1870" s="2">
        <v>0.5625</v>
      </c>
      <c r="E1870" s="2">
        <v>0.60416666666666663</v>
      </c>
      <c r="F1870">
        <v>1</v>
      </c>
      <c r="G1870" t="s">
        <v>560</v>
      </c>
      <c r="H1870" t="s">
        <v>729</v>
      </c>
      <c r="K1870">
        <v>16</v>
      </c>
      <c r="L1870" t="s">
        <v>36</v>
      </c>
      <c r="M1870" t="str">
        <f>UPPER(Workshops_2019_2023[[#This Row],[Format]])</f>
        <v>IN-PERSON</v>
      </c>
      <c r="N1870" t="s">
        <v>37</v>
      </c>
      <c r="O1870" t="s">
        <v>16</v>
      </c>
      <c r="R1870">
        <v>16</v>
      </c>
      <c r="Y1870" s="5" t="s">
        <v>134</v>
      </c>
      <c r="Z1870" s="5" t="s">
        <v>290</v>
      </c>
    </row>
    <row r="1871" spans="1:33" x14ac:dyDescent="0.2">
      <c r="A1871" t="s">
        <v>193</v>
      </c>
      <c r="B1871" s="1">
        <v>44984</v>
      </c>
      <c r="C1871" t="s">
        <v>92</v>
      </c>
      <c r="D1871" s="2">
        <v>0.66666666666666663</v>
      </c>
      <c r="E1871" s="2">
        <v>0.70833333333333337</v>
      </c>
      <c r="F1871">
        <v>1</v>
      </c>
      <c r="G1871" t="s">
        <v>201</v>
      </c>
      <c r="H1871" t="s">
        <v>729</v>
      </c>
      <c r="I1871" t="s">
        <v>703</v>
      </c>
      <c r="K1871">
        <v>9</v>
      </c>
      <c r="L1871" t="s">
        <v>36</v>
      </c>
      <c r="M1871" t="str">
        <f>UPPER(Workshops_2019_2023[[#This Row],[Format]])</f>
        <v>IN-PERSON</v>
      </c>
      <c r="N1871" t="s">
        <v>37</v>
      </c>
      <c r="O1871" t="s">
        <v>16</v>
      </c>
      <c r="R1871">
        <v>9</v>
      </c>
      <c r="Y1871" s="5" t="s">
        <v>134</v>
      </c>
      <c r="Z1871" s="5" t="s">
        <v>165</v>
      </c>
    </row>
    <row r="1872" spans="1:33" x14ac:dyDescent="0.2">
      <c r="A1872" t="s">
        <v>521</v>
      </c>
      <c r="B1872" s="1">
        <v>44991</v>
      </c>
      <c r="C1872" t="s">
        <v>92</v>
      </c>
      <c r="D1872" s="2">
        <v>0.5</v>
      </c>
      <c r="E1872" s="2">
        <v>0.54166666666666663</v>
      </c>
      <c r="F1872">
        <v>1</v>
      </c>
      <c r="G1872" t="s">
        <v>560</v>
      </c>
      <c r="H1872" t="s">
        <v>729</v>
      </c>
      <c r="K1872">
        <v>16</v>
      </c>
      <c r="L1872" t="s">
        <v>36</v>
      </c>
      <c r="M1872" t="str">
        <f>UPPER(Workshops_2019_2023[[#This Row],[Format]])</f>
        <v>IN-PERSON</v>
      </c>
      <c r="N1872" t="s">
        <v>37</v>
      </c>
      <c r="O1872" t="s">
        <v>16</v>
      </c>
      <c r="R1872">
        <v>16</v>
      </c>
      <c r="Y1872" s="5" t="s">
        <v>134</v>
      </c>
      <c r="Z1872" s="5" t="s">
        <v>290</v>
      </c>
    </row>
    <row r="1873" spans="1:33" x14ac:dyDescent="0.2">
      <c r="A1873" t="s">
        <v>521</v>
      </c>
      <c r="B1873" s="1">
        <v>44993</v>
      </c>
      <c r="C1873" t="s">
        <v>98</v>
      </c>
      <c r="D1873" s="2">
        <v>0.54166666666666663</v>
      </c>
      <c r="E1873" s="2">
        <v>0.58333333333333337</v>
      </c>
      <c r="F1873">
        <v>1</v>
      </c>
      <c r="G1873" t="s">
        <v>560</v>
      </c>
      <c r="H1873" t="s">
        <v>729</v>
      </c>
      <c r="K1873">
        <v>15</v>
      </c>
      <c r="L1873" t="s">
        <v>36</v>
      </c>
      <c r="M1873" t="str">
        <f>UPPER(Workshops_2019_2023[[#This Row],[Format]])</f>
        <v>IN-PERSON</v>
      </c>
      <c r="N1873" t="s">
        <v>37</v>
      </c>
      <c r="O1873" t="s">
        <v>16</v>
      </c>
      <c r="R1873">
        <v>15</v>
      </c>
      <c r="Y1873" s="5" t="s">
        <v>134</v>
      </c>
      <c r="Z1873" s="5" t="s">
        <v>290</v>
      </c>
    </row>
    <row r="1874" spans="1:33" x14ac:dyDescent="0.2">
      <c r="A1874" t="s">
        <v>193</v>
      </c>
      <c r="B1874" s="1">
        <v>44994</v>
      </c>
      <c r="C1874" t="s">
        <v>100</v>
      </c>
      <c r="D1874" s="2">
        <v>0.75</v>
      </c>
      <c r="E1874" s="2">
        <v>0.79166666666666663</v>
      </c>
      <c r="F1874">
        <v>1</v>
      </c>
      <c r="G1874" t="s">
        <v>201</v>
      </c>
      <c r="H1874" t="s">
        <v>729</v>
      </c>
      <c r="I1874" t="s">
        <v>698</v>
      </c>
      <c r="K1874">
        <v>22</v>
      </c>
      <c r="L1874" t="s">
        <v>36</v>
      </c>
      <c r="M1874" t="str">
        <f>UPPER(Workshops_2019_2023[[#This Row],[Format]])</f>
        <v>IN-PERSON</v>
      </c>
      <c r="N1874" t="s">
        <v>37</v>
      </c>
      <c r="O1874" t="s">
        <v>16</v>
      </c>
      <c r="R1874">
        <v>22</v>
      </c>
      <c r="Y1874" s="5" t="s">
        <v>134</v>
      </c>
      <c r="Z1874" s="5" t="s">
        <v>135</v>
      </c>
      <c r="AC1874" s="5" t="s">
        <v>338</v>
      </c>
    </row>
    <row r="1875" spans="1:33" x14ac:dyDescent="0.2">
      <c r="A1875" t="s">
        <v>193</v>
      </c>
      <c r="B1875" s="1">
        <v>45005</v>
      </c>
      <c r="C1875" t="s">
        <v>92</v>
      </c>
      <c r="D1875" s="2">
        <v>0.66666666666666663</v>
      </c>
      <c r="E1875" s="2">
        <v>0.70833333333333337</v>
      </c>
      <c r="F1875">
        <v>1</v>
      </c>
      <c r="G1875" t="s">
        <v>201</v>
      </c>
      <c r="H1875" t="s">
        <v>729</v>
      </c>
      <c r="I1875" t="s">
        <v>697</v>
      </c>
      <c r="K1875">
        <v>18</v>
      </c>
      <c r="L1875" t="s">
        <v>36</v>
      </c>
      <c r="M1875" t="str">
        <f>UPPER(Workshops_2019_2023[[#This Row],[Format]])</f>
        <v>IN-PERSON</v>
      </c>
      <c r="N1875" t="s">
        <v>37</v>
      </c>
      <c r="O1875" t="s">
        <v>16</v>
      </c>
      <c r="R1875">
        <v>18</v>
      </c>
      <c r="Y1875" s="5" t="s">
        <v>134</v>
      </c>
      <c r="Z1875" s="5" t="s">
        <v>310</v>
      </c>
      <c r="AC1875" s="5" t="s">
        <v>339</v>
      </c>
    </row>
    <row r="1876" spans="1:33" x14ac:dyDescent="0.2">
      <c r="A1876" t="s">
        <v>193</v>
      </c>
      <c r="B1876" s="1">
        <v>45013</v>
      </c>
      <c r="C1876" t="s">
        <v>96</v>
      </c>
      <c r="D1876" s="2">
        <v>0.79166666666666663</v>
      </c>
      <c r="E1876" s="2">
        <v>0.83333333333333337</v>
      </c>
      <c r="F1876">
        <v>1</v>
      </c>
      <c r="G1876" t="s">
        <v>194</v>
      </c>
      <c r="H1876" t="s">
        <v>729</v>
      </c>
      <c r="I1876" t="s">
        <v>755</v>
      </c>
      <c r="K1876">
        <v>15</v>
      </c>
      <c r="L1876" t="s">
        <v>36</v>
      </c>
      <c r="M1876" t="str">
        <f>UPPER(Workshops_2019_2023[[#This Row],[Format]])</f>
        <v>IN-PERSON</v>
      </c>
      <c r="N1876" t="s">
        <v>37</v>
      </c>
      <c r="O1876" t="s">
        <v>16</v>
      </c>
      <c r="R1876">
        <v>15</v>
      </c>
      <c r="Y1876" s="5" t="s">
        <v>134</v>
      </c>
      <c r="Z1876" s="5" t="s">
        <v>135</v>
      </c>
      <c r="AC1876" s="5" t="s">
        <v>341</v>
      </c>
    </row>
    <row r="1877" spans="1:33" x14ac:dyDescent="0.2">
      <c r="A1877" t="s">
        <v>521</v>
      </c>
      <c r="B1877" s="1">
        <v>45016</v>
      </c>
      <c r="C1877" t="s">
        <v>103</v>
      </c>
      <c r="D1877" s="2">
        <v>0.54166666666666663</v>
      </c>
      <c r="E1877" s="2">
        <v>0.58333333333333337</v>
      </c>
      <c r="F1877">
        <v>1</v>
      </c>
      <c r="G1877" t="s">
        <v>560</v>
      </c>
      <c r="H1877" t="s">
        <v>729</v>
      </c>
      <c r="K1877">
        <v>13</v>
      </c>
      <c r="L1877" t="s">
        <v>36</v>
      </c>
      <c r="M1877" t="str">
        <f>UPPER(Workshops_2019_2023[[#This Row],[Format]])</f>
        <v>IN-PERSON</v>
      </c>
      <c r="N1877" t="s">
        <v>37</v>
      </c>
      <c r="O1877" t="s">
        <v>16</v>
      </c>
      <c r="R1877">
        <v>13</v>
      </c>
      <c r="Y1877" s="5" t="s">
        <v>134</v>
      </c>
      <c r="Z1877" s="5" t="s">
        <v>290</v>
      </c>
    </row>
    <row r="1878" spans="1:33" x14ac:dyDescent="0.2">
      <c r="A1878" t="s">
        <v>193</v>
      </c>
      <c r="B1878" s="1">
        <v>45022</v>
      </c>
      <c r="C1878" t="s">
        <v>100</v>
      </c>
      <c r="D1878" s="2">
        <v>0.72916666666666663</v>
      </c>
      <c r="E1878" s="2">
        <v>0.77083333333333337</v>
      </c>
      <c r="F1878">
        <v>1</v>
      </c>
      <c r="G1878" t="s">
        <v>194</v>
      </c>
      <c r="H1878" t="s">
        <v>729</v>
      </c>
      <c r="I1878" t="s">
        <v>681</v>
      </c>
      <c r="K1878">
        <v>2</v>
      </c>
      <c r="L1878" t="s">
        <v>36</v>
      </c>
      <c r="M1878" t="str">
        <f>UPPER(Workshops_2019_2023[[#This Row],[Format]])</f>
        <v>IN-PERSON</v>
      </c>
      <c r="N1878" t="s">
        <v>37</v>
      </c>
      <c r="O1878" t="s">
        <v>16</v>
      </c>
      <c r="R1878">
        <v>2</v>
      </c>
      <c r="Y1878" s="5" t="s">
        <v>134</v>
      </c>
      <c r="Z1878" s="5" t="s">
        <v>312</v>
      </c>
      <c r="AC1878" s="5" t="s">
        <v>342</v>
      </c>
    </row>
    <row r="1879" spans="1:33" x14ac:dyDescent="0.2">
      <c r="A1879" t="s">
        <v>193</v>
      </c>
      <c r="B1879" s="1">
        <v>45036</v>
      </c>
      <c r="C1879" t="s">
        <v>100</v>
      </c>
      <c r="D1879" s="2">
        <v>0.75</v>
      </c>
      <c r="E1879" s="2">
        <v>0.79166666666666663</v>
      </c>
      <c r="F1879">
        <v>1</v>
      </c>
      <c r="G1879" t="s">
        <v>201</v>
      </c>
      <c r="H1879" t="s">
        <v>729</v>
      </c>
      <c r="I1879" t="s">
        <v>708</v>
      </c>
      <c r="K1879">
        <v>0</v>
      </c>
      <c r="L1879" t="s">
        <v>43</v>
      </c>
      <c r="M1879" t="str">
        <f>UPPER(Workshops_2019_2023[[#This Row],[Format]])</f>
        <v>IN-PERSON</v>
      </c>
      <c r="N1879" t="s">
        <v>37</v>
      </c>
      <c r="O1879" t="s">
        <v>16</v>
      </c>
      <c r="R1879">
        <v>0</v>
      </c>
      <c r="Y1879" s="5" t="s">
        <v>134</v>
      </c>
      <c r="Z1879" s="5" t="s">
        <v>135</v>
      </c>
      <c r="AC1879" s="5" t="s">
        <v>351</v>
      </c>
    </row>
    <row r="1880" spans="1:33" x14ac:dyDescent="0.2">
      <c r="A1880" t="s">
        <v>521</v>
      </c>
      <c r="B1880" s="1">
        <v>45040</v>
      </c>
      <c r="C1880" t="s">
        <v>92</v>
      </c>
      <c r="D1880" s="2">
        <v>0.47916666666666669</v>
      </c>
      <c r="E1880" s="2">
        <v>0.52083333333333337</v>
      </c>
      <c r="F1880">
        <v>1</v>
      </c>
      <c r="G1880" t="s">
        <v>560</v>
      </c>
      <c r="H1880" t="s">
        <v>729</v>
      </c>
      <c r="K1880">
        <v>11</v>
      </c>
      <c r="L1880" t="s">
        <v>36</v>
      </c>
      <c r="M1880" t="str">
        <f>UPPER(Workshops_2019_2023[[#This Row],[Format]])</f>
        <v>IN-PERSON</v>
      </c>
      <c r="N1880" t="s">
        <v>37</v>
      </c>
      <c r="O1880" t="s">
        <v>16</v>
      </c>
      <c r="R1880">
        <v>11</v>
      </c>
      <c r="Y1880" s="5" t="s">
        <v>134</v>
      </c>
      <c r="Z1880" s="5" t="s">
        <v>290</v>
      </c>
    </row>
    <row r="1881" spans="1:33" x14ac:dyDescent="0.2">
      <c r="A1881" t="s">
        <v>193</v>
      </c>
      <c r="B1881" s="1">
        <v>45043</v>
      </c>
      <c r="C1881" t="s">
        <v>100</v>
      </c>
      <c r="D1881" s="2">
        <v>0.70833333333333337</v>
      </c>
      <c r="E1881" s="2">
        <v>0.75</v>
      </c>
      <c r="F1881">
        <v>1</v>
      </c>
      <c r="G1881" t="s">
        <v>201</v>
      </c>
      <c r="H1881" t="s">
        <v>729</v>
      </c>
      <c r="I1881" t="s">
        <v>698</v>
      </c>
      <c r="K1881">
        <v>4</v>
      </c>
      <c r="L1881" t="s">
        <v>36</v>
      </c>
      <c r="M1881" t="str">
        <f>UPPER(Workshops_2019_2023[[#This Row],[Format]])</f>
        <v>IN-PERSON</v>
      </c>
      <c r="N1881" t="s">
        <v>37</v>
      </c>
      <c r="O1881" t="s">
        <v>16</v>
      </c>
      <c r="R1881">
        <v>4</v>
      </c>
      <c r="Y1881" s="5" t="s">
        <v>134</v>
      </c>
      <c r="Z1881" s="5" t="s">
        <v>312</v>
      </c>
      <c r="AC1881" s="5" t="s">
        <v>355</v>
      </c>
      <c r="AD1881" s="5" t="s">
        <v>356</v>
      </c>
      <c r="AE1881">
        <v>46.728169000000001</v>
      </c>
      <c r="AF1881">
        <v>-117.161315</v>
      </c>
      <c r="AG1881" t="s">
        <v>335</v>
      </c>
    </row>
    <row r="1882" spans="1:33" x14ac:dyDescent="0.2">
      <c r="A1882" t="s">
        <v>521</v>
      </c>
      <c r="B1882" s="1">
        <v>45151</v>
      </c>
      <c r="C1882" t="s">
        <v>539</v>
      </c>
      <c r="D1882" s="2">
        <v>0.375</v>
      </c>
      <c r="E1882" s="2">
        <v>0.41666666666666669</v>
      </c>
      <c r="F1882">
        <v>1</v>
      </c>
      <c r="G1882" t="s">
        <v>560</v>
      </c>
      <c r="H1882" t="s">
        <v>729</v>
      </c>
      <c r="K1882">
        <v>55</v>
      </c>
      <c r="L1882" t="s">
        <v>36</v>
      </c>
      <c r="M1882" t="str">
        <f>UPPER(Workshops_2019_2023[[#This Row],[Format]])</f>
        <v>IN-PERSON</v>
      </c>
      <c r="N1882" t="s">
        <v>37</v>
      </c>
      <c r="O1882" t="s">
        <v>16</v>
      </c>
      <c r="R1882">
        <v>55</v>
      </c>
      <c r="Y1882" s="5" t="s">
        <v>134</v>
      </c>
      <c r="Z1882" s="5" t="s">
        <v>135</v>
      </c>
      <c r="AD1882" s="5" t="s">
        <v>333</v>
      </c>
      <c r="AE1882">
        <v>46.729809000000003</v>
      </c>
      <c r="AF1882">
        <v>-117.163473</v>
      </c>
      <c r="AG1882" t="s">
        <v>52</v>
      </c>
    </row>
    <row r="1883" spans="1:33" x14ac:dyDescent="0.2">
      <c r="A1883" t="s">
        <v>521</v>
      </c>
      <c r="B1883" s="1">
        <v>45151</v>
      </c>
      <c r="C1883" t="s">
        <v>539</v>
      </c>
      <c r="D1883" s="2">
        <v>0.53125</v>
      </c>
      <c r="E1883" s="2">
        <v>0.57291666666666663</v>
      </c>
      <c r="F1883">
        <v>1</v>
      </c>
      <c r="G1883" t="s">
        <v>560</v>
      </c>
      <c r="H1883" t="s">
        <v>729</v>
      </c>
      <c r="K1883">
        <v>44</v>
      </c>
      <c r="L1883" t="s">
        <v>36</v>
      </c>
      <c r="M1883" t="str">
        <f>UPPER(Workshops_2019_2023[[#This Row],[Format]])</f>
        <v>IN-PERSON</v>
      </c>
      <c r="N1883" t="s">
        <v>37</v>
      </c>
      <c r="O1883" t="s">
        <v>16</v>
      </c>
      <c r="R1883">
        <v>44</v>
      </c>
      <c r="Y1883" s="5" t="s">
        <v>134</v>
      </c>
      <c r="Z1883" s="5" t="s">
        <v>135</v>
      </c>
      <c r="AD1883" s="5" t="s">
        <v>333</v>
      </c>
      <c r="AE1883">
        <v>46.729809000000003</v>
      </c>
      <c r="AF1883">
        <v>-117.163473</v>
      </c>
      <c r="AG1883" t="s">
        <v>52</v>
      </c>
    </row>
    <row r="1884" spans="1:33" x14ac:dyDescent="0.2">
      <c r="A1884" t="s">
        <v>521</v>
      </c>
      <c r="B1884" s="1">
        <v>45151</v>
      </c>
      <c r="C1884" t="s">
        <v>539</v>
      </c>
      <c r="D1884" s="2">
        <v>0.65625</v>
      </c>
      <c r="E1884" s="2">
        <v>0.69791666666666663</v>
      </c>
      <c r="F1884">
        <v>1</v>
      </c>
      <c r="G1884" t="s">
        <v>560</v>
      </c>
      <c r="H1884" t="s">
        <v>729</v>
      </c>
      <c r="K1884">
        <v>29</v>
      </c>
      <c r="L1884" t="s">
        <v>36</v>
      </c>
      <c r="M1884" t="str">
        <f>UPPER(Workshops_2019_2023[[#This Row],[Format]])</f>
        <v>IN-PERSON</v>
      </c>
      <c r="N1884" t="s">
        <v>37</v>
      </c>
      <c r="O1884" t="s">
        <v>16</v>
      </c>
      <c r="R1884">
        <v>29</v>
      </c>
      <c r="Y1884" s="5" t="s">
        <v>134</v>
      </c>
      <c r="Z1884" s="5" t="s">
        <v>135</v>
      </c>
      <c r="AD1884" s="5" t="s">
        <v>333</v>
      </c>
      <c r="AE1884">
        <v>46.729809000000003</v>
      </c>
      <c r="AF1884">
        <v>-117.163473</v>
      </c>
      <c r="AG1884" t="s">
        <v>52</v>
      </c>
    </row>
    <row r="1885" spans="1:33" x14ac:dyDescent="0.2">
      <c r="A1885" t="s">
        <v>521</v>
      </c>
      <c r="B1885" s="1">
        <v>45152</v>
      </c>
      <c r="C1885" t="s">
        <v>92</v>
      </c>
      <c r="D1885" s="2">
        <v>0.59375</v>
      </c>
      <c r="E1885" s="2">
        <v>0.63541666666666663</v>
      </c>
      <c r="F1885">
        <v>1</v>
      </c>
      <c r="G1885" t="s">
        <v>560</v>
      </c>
      <c r="H1885" t="s">
        <v>729</v>
      </c>
      <c r="K1885">
        <v>21</v>
      </c>
      <c r="L1885" t="s">
        <v>36</v>
      </c>
      <c r="M1885" t="str">
        <f>UPPER(Workshops_2019_2023[[#This Row],[Format]])</f>
        <v>IN-PERSON</v>
      </c>
      <c r="N1885" t="s">
        <v>37</v>
      </c>
      <c r="O1885" t="s">
        <v>16</v>
      </c>
      <c r="R1885">
        <v>21</v>
      </c>
      <c r="Y1885" s="5" t="s">
        <v>134</v>
      </c>
      <c r="Z1885" s="5" t="s">
        <v>290</v>
      </c>
      <c r="AD1885" s="5" t="s">
        <v>535</v>
      </c>
      <c r="AE1885">
        <v>46.729809000000003</v>
      </c>
      <c r="AF1885">
        <v>-117.163473</v>
      </c>
      <c r="AG1885" t="s">
        <v>52</v>
      </c>
    </row>
    <row r="1886" spans="1:33" x14ac:dyDescent="0.2">
      <c r="A1886" t="s">
        <v>521</v>
      </c>
      <c r="B1886" s="1">
        <v>45155</v>
      </c>
      <c r="C1886" t="s">
        <v>100</v>
      </c>
      <c r="D1886" s="2">
        <v>0.59375</v>
      </c>
      <c r="E1886" s="2">
        <v>0.63541666666666663</v>
      </c>
      <c r="F1886">
        <v>1</v>
      </c>
      <c r="G1886" t="s">
        <v>560</v>
      </c>
      <c r="H1886" t="s">
        <v>729</v>
      </c>
      <c r="K1886">
        <v>21</v>
      </c>
      <c r="L1886" t="s">
        <v>36</v>
      </c>
      <c r="M1886" t="str">
        <f>UPPER(Workshops_2019_2023[[#This Row],[Format]])</f>
        <v>IN-PERSON</v>
      </c>
      <c r="N1886" t="s">
        <v>37</v>
      </c>
      <c r="O1886" t="s">
        <v>16</v>
      </c>
      <c r="R1886">
        <v>21</v>
      </c>
      <c r="Y1886" s="5" t="s">
        <v>134</v>
      </c>
      <c r="Z1886" s="5" t="s">
        <v>290</v>
      </c>
      <c r="AD1886" s="5" t="s">
        <v>535</v>
      </c>
      <c r="AE1886">
        <v>46.729809000000003</v>
      </c>
      <c r="AF1886">
        <v>-117.163473</v>
      </c>
      <c r="AG1886" t="s">
        <v>52</v>
      </c>
    </row>
    <row r="1887" spans="1:33" x14ac:dyDescent="0.2">
      <c r="A1887" t="s">
        <v>521</v>
      </c>
      <c r="B1887" s="1">
        <v>45164</v>
      </c>
      <c r="C1887" t="s">
        <v>176</v>
      </c>
      <c r="D1887" s="2">
        <v>0.375</v>
      </c>
      <c r="E1887" s="2">
        <v>0.41666666666666669</v>
      </c>
      <c r="F1887">
        <v>1</v>
      </c>
      <c r="G1887" t="s">
        <v>560</v>
      </c>
      <c r="H1887" t="s">
        <v>729</v>
      </c>
      <c r="K1887">
        <v>23</v>
      </c>
      <c r="L1887" t="s">
        <v>36</v>
      </c>
      <c r="M1887" t="str">
        <f>UPPER(Workshops_2019_2023[[#This Row],[Format]])</f>
        <v>IN-PERSON</v>
      </c>
      <c r="N1887" t="s">
        <v>37</v>
      </c>
      <c r="O1887" t="s">
        <v>16</v>
      </c>
      <c r="R1887">
        <v>23</v>
      </c>
      <c r="Y1887" s="5" t="s">
        <v>134</v>
      </c>
      <c r="Z1887" s="5" t="s">
        <v>290</v>
      </c>
      <c r="AD1887" s="5" t="s">
        <v>581</v>
      </c>
      <c r="AE1887">
        <v>46.729809000000003</v>
      </c>
      <c r="AF1887">
        <v>-117.163473</v>
      </c>
      <c r="AG1887" t="s">
        <v>52</v>
      </c>
    </row>
    <row r="1888" spans="1:33" x14ac:dyDescent="0.2">
      <c r="A1888" t="s">
        <v>193</v>
      </c>
      <c r="B1888" s="1">
        <v>45175</v>
      </c>
      <c r="C1888" t="s">
        <v>98</v>
      </c>
      <c r="D1888" s="2">
        <v>0.70833333333333337</v>
      </c>
      <c r="E1888" s="2">
        <v>0.75</v>
      </c>
      <c r="F1888">
        <v>1</v>
      </c>
      <c r="G1888" t="s">
        <v>201</v>
      </c>
      <c r="H1888" t="s">
        <v>729</v>
      </c>
      <c r="I1888" t="s">
        <v>719</v>
      </c>
      <c r="K1888">
        <v>22</v>
      </c>
      <c r="L1888" t="s">
        <v>36</v>
      </c>
      <c r="M1888" t="str">
        <f>UPPER(Workshops_2019_2023[[#This Row],[Format]])</f>
        <v>IN-PERSON</v>
      </c>
      <c r="N1888" t="s">
        <v>177</v>
      </c>
      <c r="O1888" t="s">
        <v>16</v>
      </c>
      <c r="R1888">
        <v>22</v>
      </c>
      <c r="Y1888" s="5" t="s">
        <v>134</v>
      </c>
      <c r="Z1888" s="5" t="s">
        <v>165</v>
      </c>
      <c r="AD1888" s="5" t="s">
        <v>69</v>
      </c>
      <c r="AE1888">
        <v>46.727794000000003</v>
      </c>
      <c r="AF1888">
        <v>-117.162907</v>
      </c>
      <c r="AG1888" t="s">
        <v>64</v>
      </c>
    </row>
    <row r="1889" spans="1:33" x14ac:dyDescent="0.2">
      <c r="A1889" t="s">
        <v>193</v>
      </c>
      <c r="B1889" s="1">
        <v>45188</v>
      </c>
      <c r="C1889" t="s">
        <v>96</v>
      </c>
      <c r="D1889" s="2">
        <v>0.63194444444444442</v>
      </c>
      <c r="E1889" s="2">
        <v>0.68055555555555558</v>
      </c>
      <c r="F1889">
        <v>1</v>
      </c>
      <c r="G1889" t="s">
        <v>201</v>
      </c>
      <c r="H1889" t="s">
        <v>729</v>
      </c>
      <c r="K1889">
        <v>12</v>
      </c>
      <c r="L1889" t="s">
        <v>36</v>
      </c>
      <c r="M1889" t="str">
        <f>UPPER(Workshops_2019_2023[[#This Row],[Format]])</f>
        <v>IN-PERSON</v>
      </c>
      <c r="N1889" t="s">
        <v>177</v>
      </c>
      <c r="O1889" t="s">
        <v>16</v>
      </c>
      <c r="R1889">
        <v>12</v>
      </c>
      <c r="Y1889" s="5" t="s">
        <v>134</v>
      </c>
      <c r="Z1889" s="5" t="s">
        <v>293</v>
      </c>
      <c r="AC1889" s="5" t="s">
        <v>638</v>
      </c>
      <c r="AD1889" s="5" t="s">
        <v>639</v>
      </c>
      <c r="AE1889">
        <v>46.731668999999997</v>
      </c>
      <c r="AF1889" t="s">
        <v>640</v>
      </c>
      <c r="AG1889" t="s">
        <v>641</v>
      </c>
    </row>
    <row r="1890" spans="1:33" x14ac:dyDescent="0.2">
      <c r="A1890" t="s">
        <v>193</v>
      </c>
      <c r="B1890" s="1">
        <v>45195</v>
      </c>
      <c r="C1890" t="s">
        <v>96</v>
      </c>
      <c r="D1890" s="2">
        <v>0.79166666666666663</v>
      </c>
      <c r="E1890" s="2">
        <v>0.83333333333333337</v>
      </c>
      <c r="F1890">
        <v>1</v>
      </c>
      <c r="G1890" t="s">
        <v>198</v>
      </c>
      <c r="H1890" t="s">
        <v>729</v>
      </c>
      <c r="I1890" t="s">
        <v>708</v>
      </c>
      <c r="K1890">
        <v>65</v>
      </c>
      <c r="L1890" t="s">
        <v>36</v>
      </c>
      <c r="M1890" t="str">
        <f>UPPER(Workshops_2019_2023[[#This Row],[Format]])</f>
        <v>IN-PERSON</v>
      </c>
      <c r="N1890" t="s">
        <v>177</v>
      </c>
      <c r="O1890" t="s">
        <v>16</v>
      </c>
      <c r="R1890">
        <v>65</v>
      </c>
      <c r="Y1890" s="5" t="s">
        <v>134</v>
      </c>
      <c r="Z1890" s="5" t="s">
        <v>135</v>
      </c>
      <c r="AC1890" s="5" t="s">
        <v>180</v>
      </c>
      <c r="AD1890" s="5" t="s">
        <v>642</v>
      </c>
      <c r="AE1890">
        <v>46.730823999999998</v>
      </c>
      <c r="AF1890">
        <v>-117.168807</v>
      </c>
      <c r="AG1890" t="s">
        <v>643</v>
      </c>
    </row>
    <row r="1891" spans="1:33" x14ac:dyDescent="0.2">
      <c r="A1891" t="s">
        <v>33</v>
      </c>
      <c r="B1891" s="1">
        <v>45196</v>
      </c>
      <c r="C1891" t="s">
        <v>98</v>
      </c>
      <c r="D1891" s="2">
        <v>0.79166666666666663</v>
      </c>
      <c r="E1891" s="2">
        <v>0.83333333333333337</v>
      </c>
      <c r="F1891">
        <v>1</v>
      </c>
      <c r="G1891" t="s">
        <v>191</v>
      </c>
      <c r="H1891" t="s">
        <v>729</v>
      </c>
      <c r="K1891">
        <v>3</v>
      </c>
      <c r="L1891" t="s">
        <v>36</v>
      </c>
      <c r="M1891" t="str">
        <f>UPPER(Workshops_2019_2023[[#This Row],[Format]])</f>
        <v>IN-PERSON</v>
      </c>
      <c r="N1891" t="s">
        <v>37</v>
      </c>
      <c r="O1891" t="s">
        <v>16</v>
      </c>
      <c r="R1891">
        <v>3</v>
      </c>
      <c r="Y1891" s="5" t="s">
        <v>134</v>
      </c>
      <c r="Z1891" s="5" t="s">
        <v>135</v>
      </c>
      <c r="AC1891" s="5" t="s">
        <v>636</v>
      </c>
    </row>
    <row r="1892" spans="1:33" x14ac:dyDescent="0.2">
      <c r="A1892" t="s">
        <v>193</v>
      </c>
      <c r="B1892" s="1">
        <v>45203</v>
      </c>
      <c r="C1892" t="s">
        <v>98</v>
      </c>
      <c r="D1892" s="2">
        <v>0.79166666666666663</v>
      </c>
      <c r="E1892" s="2">
        <v>0.83333333333333337</v>
      </c>
      <c r="F1892">
        <v>1</v>
      </c>
      <c r="G1892" t="s">
        <v>194</v>
      </c>
      <c r="H1892" t="s">
        <v>729</v>
      </c>
      <c r="I1892" t="s">
        <v>766</v>
      </c>
      <c r="K1892">
        <v>31</v>
      </c>
      <c r="L1892" t="s">
        <v>36</v>
      </c>
      <c r="M1892" t="str">
        <f>UPPER(Workshops_2019_2023[[#This Row],[Format]])</f>
        <v>IN-PERSON</v>
      </c>
      <c r="N1892" t="s">
        <v>177</v>
      </c>
      <c r="O1892" t="s">
        <v>16</v>
      </c>
      <c r="R1892">
        <v>31</v>
      </c>
      <c r="Y1892" s="5" t="s">
        <v>134</v>
      </c>
      <c r="Z1892" s="5" t="s">
        <v>135</v>
      </c>
      <c r="AC1892" s="5" t="s">
        <v>149</v>
      </c>
      <c r="AD1892" s="5" t="s">
        <v>546</v>
      </c>
      <c r="AE1892">
        <v>46.729801000000002</v>
      </c>
      <c r="AF1892">
        <v>-117.161642</v>
      </c>
      <c r="AG1892" t="s">
        <v>108</v>
      </c>
    </row>
    <row r="1893" spans="1:33" x14ac:dyDescent="0.2">
      <c r="A1893" t="s">
        <v>521</v>
      </c>
      <c r="B1893" s="1">
        <v>45205</v>
      </c>
      <c r="C1893" t="s">
        <v>103</v>
      </c>
      <c r="D1893" s="2">
        <v>0.5</v>
      </c>
      <c r="E1893" s="2">
        <v>0.54166666666666663</v>
      </c>
      <c r="F1893">
        <v>1</v>
      </c>
      <c r="G1893" t="s">
        <v>560</v>
      </c>
      <c r="H1893" t="s">
        <v>729</v>
      </c>
      <c r="K1893">
        <v>13</v>
      </c>
      <c r="L1893" t="s">
        <v>36</v>
      </c>
      <c r="M1893" t="str">
        <f>UPPER(Workshops_2019_2023[[#This Row],[Format]])</f>
        <v>IN-PERSON</v>
      </c>
      <c r="N1893" t="s">
        <v>37</v>
      </c>
      <c r="O1893" t="s">
        <v>16</v>
      </c>
      <c r="R1893">
        <v>13</v>
      </c>
      <c r="Y1893" s="5" t="s">
        <v>134</v>
      </c>
      <c r="Z1893" s="5" t="s">
        <v>290</v>
      </c>
      <c r="AD1893" s="5" t="s">
        <v>773</v>
      </c>
      <c r="AE1893">
        <v>46.727550999999998</v>
      </c>
      <c r="AF1893">
        <v>-117.166117</v>
      </c>
      <c r="AG1893" t="s">
        <v>776</v>
      </c>
    </row>
    <row r="1894" spans="1:33" x14ac:dyDescent="0.2">
      <c r="A1894" t="s">
        <v>193</v>
      </c>
      <c r="B1894" s="1">
        <v>45210</v>
      </c>
      <c r="C1894" t="s">
        <v>98</v>
      </c>
      <c r="D1894" s="2">
        <v>0.59027777777777779</v>
      </c>
      <c r="E1894" s="2">
        <v>0.625</v>
      </c>
      <c r="F1894">
        <v>1</v>
      </c>
      <c r="G1894" t="s">
        <v>201</v>
      </c>
      <c r="H1894" t="s">
        <v>729</v>
      </c>
      <c r="K1894">
        <v>6</v>
      </c>
      <c r="L1894" t="s">
        <v>36</v>
      </c>
      <c r="M1894" t="str">
        <f>UPPER(Workshops_2019_2023[[#This Row],[Format]])</f>
        <v>IN-PERSON</v>
      </c>
      <c r="N1894" t="s">
        <v>177</v>
      </c>
      <c r="O1894" t="s">
        <v>16</v>
      </c>
      <c r="R1894">
        <v>6</v>
      </c>
      <c r="Y1894" s="5" t="s">
        <v>134</v>
      </c>
      <c r="Z1894" s="5" t="s">
        <v>293</v>
      </c>
      <c r="AC1894" s="5" t="s">
        <v>650</v>
      </c>
    </row>
    <row r="1895" spans="1:33" x14ac:dyDescent="0.2">
      <c r="A1895" t="s">
        <v>521</v>
      </c>
      <c r="B1895" s="1">
        <v>43629</v>
      </c>
      <c r="C1895" t="s">
        <v>100</v>
      </c>
      <c r="D1895" s="2">
        <v>0.3125</v>
      </c>
      <c r="E1895" s="2">
        <v>0.3298611111111111</v>
      </c>
      <c r="F1895">
        <v>0</v>
      </c>
      <c r="G1895" t="s">
        <v>522</v>
      </c>
      <c r="H1895" t="s">
        <v>730</v>
      </c>
      <c r="K1895">
        <v>34</v>
      </c>
      <c r="L1895" t="s">
        <v>36</v>
      </c>
      <c r="M1895" t="str">
        <f>UPPER(Workshops_2019_2023[[#This Row],[Format]])</f>
        <v>IN-PERSON</v>
      </c>
      <c r="N1895" t="s">
        <v>37</v>
      </c>
      <c r="O1895" t="s">
        <v>16</v>
      </c>
      <c r="R1895">
        <v>34</v>
      </c>
      <c r="Y1895" s="5" t="s">
        <v>523</v>
      </c>
      <c r="AA1895" s="5" t="s">
        <v>524</v>
      </c>
    </row>
    <row r="1896" spans="1:33" x14ac:dyDescent="0.2">
      <c r="A1896" t="s">
        <v>521</v>
      </c>
      <c r="B1896" s="1">
        <v>43629</v>
      </c>
      <c r="C1896" t="s">
        <v>100</v>
      </c>
      <c r="D1896" s="2">
        <v>0.33333333333333331</v>
      </c>
      <c r="E1896" s="2">
        <v>0.35069444444444442</v>
      </c>
      <c r="F1896">
        <v>0</v>
      </c>
      <c r="G1896" t="s">
        <v>522</v>
      </c>
      <c r="H1896" t="s">
        <v>730</v>
      </c>
      <c r="K1896">
        <v>34</v>
      </c>
      <c r="L1896" t="s">
        <v>36</v>
      </c>
      <c r="M1896" t="str">
        <f>UPPER(Workshops_2019_2023[[#This Row],[Format]])</f>
        <v>IN-PERSON</v>
      </c>
      <c r="N1896" t="s">
        <v>37</v>
      </c>
      <c r="O1896" t="s">
        <v>16</v>
      </c>
      <c r="R1896">
        <v>34</v>
      </c>
      <c r="Y1896" s="5" t="s">
        <v>523</v>
      </c>
      <c r="AA1896" s="5" t="s">
        <v>524</v>
      </c>
    </row>
    <row r="1897" spans="1:33" x14ac:dyDescent="0.2">
      <c r="A1897" t="s">
        <v>521</v>
      </c>
      <c r="B1897" s="1">
        <v>43629</v>
      </c>
      <c r="C1897" t="s">
        <v>100</v>
      </c>
      <c r="D1897" s="2">
        <v>0.35416666666666669</v>
      </c>
      <c r="E1897" s="2">
        <v>0.37152777777777779</v>
      </c>
      <c r="F1897">
        <v>0</v>
      </c>
      <c r="G1897" t="s">
        <v>522</v>
      </c>
      <c r="H1897" t="s">
        <v>730</v>
      </c>
      <c r="K1897">
        <v>34</v>
      </c>
      <c r="L1897" t="s">
        <v>36</v>
      </c>
      <c r="M1897" t="str">
        <f>UPPER(Workshops_2019_2023[[#This Row],[Format]])</f>
        <v>IN-PERSON</v>
      </c>
      <c r="N1897" t="s">
        <v>37</v>
      </c>
      <c r="O1897" t="s">
        <v>16</v>
      </c>
      <c r="R1897">
        <v>34</v>
      </c>
      <c r="Y1897" s="5" t="s">
        <v>523</v>
      </c>
      <c r="AA1897" s="5" t="s">
        <v>524</v>
      </c>
    </row>
    <row r="1898" spans="1:33" x14ac:dyDescent="0.2">
      <c r="A1898" t="s">
        <v>521</v>
      </c>
      <c r="B1898" s="1">
        <v>43629</v>
      </c>
      <c r="C1898" t="s">
        <v>100</v>
      </c>
      <c r="D1898" s="2">
        <v>0.58333333333333337</v>
      </c>
      <c r="E1898" s="2">
        <v>0.60069444444444442</v>
      </c>
      <c r="F1898">
        <v>0</v>
      </c>
      <c r="G1898" t="s">
        <v>522</v>
      </c>
      <c r="H1898" t="s">
        <v>730</v>
      </c>
      <c r="K1898">
        <v>34</v>
      </c>
      <c r="L1898" t="s">
        <v>36</v>
      </c>
      <c r="M1898" t="str">
        <f>UPPER(Workshops_2019_2023[[#This Row],[Format]])</f>
        <v>IN-PERSON</v>
      </c>
      <c r="N1898" t="s">
        <v>37</v>
      </c>
      <c r="O1898" t="s">
        <v>16</v>
      </c>
      <c r="R1898">
        <v>34</v>
      </c>
      <c r="Y1898" s="5" t="s">
        <v>523</v>
      </c>
      <c r="AA1898" s="5" t="s">
        <v>524</v>
      </c>
    </row>
    <row r="1899" spans="1:33" x14ac:dyDescent="0.2">
      <c r="A1899" t="s">
        <v>521</v>
      </c>
      <c r="B1899" s="1">
        <v>43629</v>
      </c>
      <c r="C1899" t="s">
        <v>100</v>
      </c>
      <c r="D1899" s="2">
        <v>0.60416666666666663</v>
      </c>
      <c r="E1899" s="2">
        <v>0.62152777777777779</v>
      </c>
      <c r="F1899">
        <v>0</v>
      </c>
      <c r="G1899" t="s">
        <v>522</v>
      </c>
      <c r="H1899" t="s">
        <v>730</v>
      </c>
      <c r="K1899">
        <v>36</v>
      </c>
      <c r="L1899" t="s">
        <v>36</v>
      </c>
      <c r="M1899" t="str">
        <f>UPPER(Workshops_2019_2023[[#This Row],[Format]])</f>
        <v>IN-PERSON</v>
      </c>
      <c r="N1899" t="s">
        <v>37</v>
      </c>
      <c r="O1899" t="s">
        <v>16</v>
      </c>
      <c r="R1899">
        <v>36</v>
      </c>
      <c r="Y1899" s="5" t="s">
        <v>523</v>
      </c>
      <c r="AA1899" s="5" t="s">
        <v>524</v>
      </c>
    </row>
    <row r="1900" spans="1:33" x14ac:dyDescent="0.2">
      <c r="A1900" t="s">
        <v>521</v>
      </c>
      <c r="B1900" s="1">
        <v>43633</v>
      </c>
      <c r="C1900" t="s">
        <v>92</v>
      </c>
      <c r="D1900" s="2">
        <v>0.35416666666666669</v>
      </c>
      <c r="E1900" s="2">
        <v>0.37152777777777779</v>
      </c>
      <c r="F1900">
        <v>0</v>
      </c>
      <c r="G1900" t="s">
        <v>522</v>
      </c>
      <c r="H1900" t="s">
        <v>730</v>
      </c>
      <c r="K1900">
        <v>34</v>
      </c>
      <c r="L1900" t="s">
        <v>36</v>
      </c>
      <c r="M1900" t="str">
        <f>UPPER(Workshops_2019_2023[[#This Row],[Format]])</f>
        <v>IN-PERSON</v>
      </c>
      <c r="N1900" t="s">
        <v>37</v>
      </c>
      <c r="O1900" t="s">
        <v>16</v>
      </c>
      <c r="R1900">
        <v>34</v>
      </c>
      <c r="Y1900" s="5" t="s">
        <v>523</v>
      </c>
      <c r="AA1900" s="5" t="s">
        <v>524</v>
      </c>
    </row>
    <row r="1901" spans="1:33" x14ac:dyDescent="0.2">
      <c r="A1901" t="s">
        <v>521</v>
      </c>
      <c r="B1901" s="1">
        <v>43633</v>
      </c>
      <c r="C1901" t="s">
        <v>92</v>
      </c>
      <c r="D1901" s="2">
        <v>0.375</v>
      </c>
      <c r="E1901" s="2">
        <v>0.3923611111111111</v>
      </c>
      <c r="F1901">
        <v>0</v>
      </c>
      <c r="G1901" t="s">
        <v>522</v>
      </c>
      <c r="H1901" t="s">
        <v>730</v>
      </c>
      <c r="K1901">
        <v>34</v>
      </c>
      <c r="L1901" t="s">
        <v>36</v>
      </c>
      <c r="M1901" t="str">
        <f>UPPER(Workshops_2019_2023[[#This Row],[Format]])</f>
        <v>IN-PERSON</v>
      </c>
      <c r="N1901" t="s">
        <v>37</v>
      </c>
      <c r="O1901" t="s">
        <v>16</v>
      </c>
      <c r="R1901">
        <v>34</v>
      </c>
      <c r="Y1901" s="5" t="s">
        <v>523</v>
      </c>
      <c r="AA1901" s="5" t="s">
        <v>524</v>
      </c>
    </row>
    <row r="1902" spans="1:33" x14ac:dyDescent="0.2">
      <c r="A1902" t="s">
        <v>521</v>
      </c>
      <c r="B1902" s="1">
        <v>43633</v>
      </c>
      <c r="C1902" t="s">
        <v>92</v>
      </c>
      <c r="D1902" s="2">
        <v>0.39583333333333331</v>
      </c>
      <c r="E1902" s="2">
        <v>0.41319444444444442</v>
      </c>
      <c r="F1902">
        <v>0</v>
      </c>
      <c r="G1902" t="s">
        <v>522</v>
      </c>
      <c r="H1902" t="s">
        <v>730</v>
      </c>
      <c r="K1902">
        <v>34</v>
      </c>
      <c r="L1902" t="s">
        <v>36</v>
      </c>
      <c r="M1902" t="str">
        <f>UPPER(Workshops_2019_2023[[#This Row],[Format]])</f>
        <v>IN-PERSON</v>
      </c>
      <c r="N1902" t="s">
        <v>37</v>
      </c>
      <c r="O1902" t="s">
        <v>16</v>
      </c>
      <c r="R1902">
        <v>34</v>
      </c>
      <c r="Y1902" s="5" t="s">
        <v>523</v>
      </c>
      <c r="AA1902" s="5" t="s">
        <v>524</v>
      </c>
    </row>
    <row r="1903" spans="1:33" x14ac:dyDescent="0.2">
      <c r="A1903" t="s">
        <v>521</v>
      </c>
      <c r="B1903" s="1">
        <v>43637</v>
      </c>
      <c r="C1903" t="s">
        <v>103</v>
      </c>
      <c r="D1903" s="2">
        <v>0.35416666666666669</v>
      </c>
      <c r="E1903" s="2">
        <v>0.37152777777777779</v>
      </c>
      <c r="F1903">
        <v>0</v>
      </c>
      <c r="G1903" t="s">
        <v>522</v>
      </c>
      <c r="H1903" t="s">
        <v>730</v>
      </c>
      <c r="K1903">
        <v>39</v>
      </c>
      <c r="L1903" t="s">
        <v>36</v>
      </c>
      <c r="M1903" t="str">
        <f>UPPER(Workshops_2019_2023[[#This Row],[Format]])</f>
        <v>IN-PERSON</v>
      </c>
      <c r="N1903" t="s">
        <v>37</v>
      </c>
      <c r="O1903" t="s">
        <v>16</v>
      </c>
      <c r="R1903">
        <v>39</v>
      </c>
      <c r="Y1903" s="5" t="s">
        <v>523</v>
      </c>
      <c r="AA1903" s="5" t="s">
        <v>524</v>
      </c>
    </row>
    <row r="1904" spans="1:33" x14ac:dyDescent="0.2">
      <c r="A1904" t="s">
        <v>521</v>
      </c>
      <c r="B1904" s="1">
        <v>43637</v>
      </c>
      <c r="C1904" t="s">
        <v>103</v>
      </c>
      <c r="D1904" s="2">
        <v>0.375</v>
      </c>
      <c r="E1904" s="2">
        <v>0.3923611111111111</v>
      </c>
      <c r="F1904">
        <v>0</v>
      </c>
      <c r="G1904" t="s">
        <v>522</v>
      </c>
      <c r="H1904" t="s">
        <v>730</v>
      </c>
      <c r="K1904">
        <v>39</v>
      </c>
      <c r="L1904" t="s">
        <v>36</v>
      </c>
      <c r="M1904" t="str">
        <f>UPPER(Workshops_2019_2023[[#This Row],[Format]])</f>
        <v>IN-PERSON</v>
      </c>
      <c r="N1904" t="s">
        <v>37</v>
      </c>
      <c r="O1904" t="s">
        <v>16</v>
      </c>
      <c r="R1904">
        <v>39</v>
      </c>
      <c r="Y1904" s="5" t="s">
        <v>523</v>
      </c>
      <c r="AA1904" s="5" t="s">
        <v>524</v>
      </c>
    </row>
    <row r="1905" spans="1:27" x14ac:dyDescent="0.2">
      <c r="A1905" t="s">
        <v>521</v>
      </c>
      <c r="B1905" s="1">
        <v>43637</v>
      </c>
      <c r="C1905" t="s">
        <v>103</v>
      </c>
      <c r="D1905" s="2">
        <v>0.39583333333333331</v>
      </c>
      <c r="E1905" s="2">
        <v>0.41319444444444442</v>
      </c>
      <c r="F1905">
        <v>0</v>
      </c>
      <c r="G1905" t="s">
        <v>522</v>
      </c>
      <c r="H1905" t="s">
        <v>730</v>
      </c>
      <c r="K1905">
        <v>39</v>
      </c>
      <c r="L1905" t="s">
        <v>36</v>
      </c>
      <c r="M1905" t="str">
        <f>UPPER(Workshops_2019_2023[[#This Row],[Format]])</f>
        <v>IN-PERSON</v>
      </c>
      <c r="N1905" t="s">
        <v>37</v>
      </c>
      <c r="O1905" t="s">
        <v>16</v>
      </c>
      <c r="R1905">
        <v>39</v>
      </c>
      <c r="Y1905" s="5" t="s">
        <v>523</v>
      </c>
      <c r="AA1905" s="5" t="s">
        <v>524</v>
      </c>
    </row>
    <row r="1906" spans="1:27" x14ac:dyDescent="0.2">
      <c r="A1906" t="s">
        <v>521</v>
      </c>
      <c r="B1906" s="1">
        <v>43637</v>
      </c>
      <c r="C1906" t="s">
        <v>103</v>
      </c>
      <c r="D1906" s="2">
        <v>0.58333333333333337</v>
      </c>
      <c r="E1906" s="2">
        <v>0.60069444444444442</v>
      </c>
      <c r="F1906">
        <v>0</v>
      </c>
      <c r="G1906" t="s">
        <v>522</v>
      </c>
      <c r="H1906" t="s">
        <v>730</v>
      </c>
      <c r="K1906">
        <v>39</v>
      </c>
      <c r="L1906" t="s">
        <v>36</v>
      </c>
      <c r="M1906" t="str">
        <f>UPPER(Workshops_2019_2023[[#This Row],[Format]])</f>
        <v>IN-PERSON</v>
      </c>
      <c r="N1906" t="s">
        <v>37</v>
      </c>
      <c r="O1906" t="s">
        <v>16</v>
      </c>
      <c r="R1906">
        <v>39</v>
      </c>
      <c r="Y1906" s="5" t="s">
        <v>523</v>
      </c>
      <c r="AA1906" s="5" t="s">
        <v>524</v>
      </c>
    </row>
    <row r="1907" spans="1:27" x14ac:dyDescent="0.2">
      <c r="A1907" t="s">
        <v>521</v>
      </c>
      <c r="B1907" s="1">
        <v>43637</v>
      </c>
      <c r="C1907" t="s">
        <v>103</v>
      </c>
      <c r="D1907" s="2">
        <v>0.60416666666666663</v>
      </c>
      <c r="E1907" s="2">
        <v>0.62152777777777779</v>
      </c>
      <c r="F1907">
        <v>0</v>
      </c>
      <c r="G1907" t="s">
        <v>522</v>
      </c>
      <c r="H1907" t="s">
        <v>730</v>
      </c>
      <c r="K1907">
        <v>40</v>
      </c>
      <c r="L1907" t="s">
        <v>36</v>
      </c>
      <c r="M1907" t="str">
        <f>UPPER(Workshops_2019_2023[[#This Row],[Format]])</f>
        <v>IN-PERSON</v>
      </c>
      <c r="N1907" t="s">
        <v>37</v>
      </c>
      <c r="O1907" t="s">
        <v>16</v>
      </c>
      <c r="R1907">
        <v>40</v>
      </c>
      <c r="Y1907" s="5" t="s">
        <v>523</v>
      </c>
      <c r="AA1907" s="5" t="s">
        <v>524</v>
      </c>
    </row>
    <row r="1908" spans="1:27" x14ac:dyDescent="0.2">
      <c r="A1908" t="s">
        <v>521</v>
      </c>
      <c r="B1908" s="1">
        <v>43640</v>
      </c>
      <c r="C1908" t="s">
        <v>92</v>
      </c>
      <c r="D1908" s="2">
        <v>0.4375</v>
      </c>
      <c r="E1908" s="2">
        <v>0.4548611111111111</v>
      </c>
      <c r="F1908">
        <v>0</v>
      </c>
      <c r="G1908" t="s">
        <v>522</v>
      </c>
      <c r="H1908" t="s">
        <v>730</v>
      </c>
      <c r="K1908">
        <v>25</v>
      </c>
      <c r="L1908" t="s">
        <v>36</v>
      </c>
      <c r="M1908" t="str">
        <f>UPPER(Workshops_2019_2023[[#This Row],[Format]])</f>
        <v>IN-PERSON</v>
      </c>
      <c r="N1908" t="s">
        <v>37</v>
      </c>
      <c r="O1908" t="s">
        <v>16</v>
      </c>
      <c r="R1908">
        <v>25</v>
      </c>
      <c r="Y1908" s="5" t="s">
        <v>523</v>
      </c>
      <c r="AA1908" s="5" t="s">
        <v>524</v>
      </c>
    </row>
    <row r="1909" spans="1:27" x14ac:dyDescent="0.2">
      <c r="A1909" t="s">
        <v>521</v>
      </c>
      <c r="B1909" s="1">
        <v>43640</v>
      </c>
      <c r="C1909" t="s">
        <v>92</v>
      </c>
      <c r="D1909" s="2">
        <v>0.54166666666666663</v>
      </c>
      <c r="E1909" s="2">
        <v>0.55902777777777779</v>
      </c>
      <c r="F1909">
        <v>0</v>
      </c>
      <c r="G1909" t="s">
        <v>522</v>
      </c>
      <c r="H1909" t="s">
        <v>730</v>
      </c>
      <c r="K1909">
        <v>25</v>
      </c>
      <c r="L1909" t="s">
        <v>36</v>
      </c>
      <c r="M1909" t="str">
        <f>UPPER(Workshops_2019_2023[[#This Row],[Format]])</f>
        <v>IN-PERSON</v>
      </c>
      <c r="N1909" t="s">
        <v>37</v>
      </c>
      <c r="O1909" t="s">
        <v>16</v>
      </c>
      <c r="R1909">
        <v>25</v>
      </c>
      <c r="Y1909" s="5" t="s">
        <v>523</v>
      </c>
      <c r="AA1909" s="5" t="s">
        <v>524</v>
      </c>
    </row>
    <row r="1910" spans="1:27" x14ac:dyDescent="0.2">
      <c r="A1910" t="s">
        <v>521</v>
      </c>
      <c r="B1910" s="1">
        <v>43640</v>
      </c>
      <c r="C1910" t="s">
        <v>92</v>
      </c>
      <c r="D1910" s="2">
        <v>0.5625</v>
      </c>
      <c r="E1910" s="2">
        <v>0.57986111111111116</v>
      </c>
      <c r="F1910">
        <v>0</v>
      </c>
      <c r="G1910" t="s">
        <v>522</v>
      </c>
      <c r="H1910" t="s">
        <v>730</v>
      </c>
      <c r="K1910">
        <v>25</v>
      </c>
      <c r="L1910" t="s">
        <v>36</v>
      </c>
      <c r="M1910" t="str">
        <f>UPPER(Workshops_2019_2023[[#This Row],[Format]])</f>
        <v>IN-PERSON</v>
      </c>
      <c r="N1910" t="s">
        <v>37</v>
      </c>
      <c r="O1910" t="s">
        <v>16</v>
      </c>
      <c r="R1910">
        <v>25</v>
      </c>
      <c r="Y1910" s="5" t="s">
        <v>523</v>
      </c>
      <c r="AA1910" s="5" t="s">
        <v>524</v>
      </c>
    </row>
    <row r="1911" spans="1:27" x14ac:dyDescent="0.2">
      <c r="A1911" t="s">
        <v>521</v>
      </c>
      <c r="B1911" s="1">
        <v>43643</v>
      </c>
      <c r="C1911" t="s">
        <v>100</v>
      </c>
      <c r="D1911" s="2">
        <v>0.3125</v>
      </c>
      <c r="E1911" s="2">
        <v>0.3298611111111111</v>
      </c>
      <c r="F1911">
        <v>0</v>
      </c>
      <c r="G1911" t="s">
        <v>522</v>
      </c>
      <c r="H1911" t="s">
        <v>730</v>
      </c>
      <c r="K1911">
        <v>35</v>
      </c>
      <c r="L1911" t="s">
        <v>36</v>
      </c>
      <c r="M1911" t="str">
        <f>UPPER(Workshops_2019_2023[[#This Row],[Format]])</f>
        <v>IN-PERSON</v>
      </c>
      <c r="N1911" t="s">
        <v>37</v>
      </c>
      <c r="O1911" t="s">
        <v>16</v>
      </c>
      <c r="R1911">
        <v>35</v>
      </c>
      <c r="Y1911" s="5" t="s">
        <v>523</v>
      </c>
      <c r="AA1911" s="5" t="s">
        <v>524</v>
      </c>
    </row>
    <row r="1912" spans="1:27" x14ac:dyDescent="0.2">
      <c r="A1912" t="s">
        <v>521</v>
      </c>
      <c r="B1912" s="1">
        <v>43643</v>
      </c>
      <c r="C1912" t="s">
        <v>100</v>
      </c>
      <c r="D1912" s="2">
        <v>0.33333333333333331</v>
      </c>
      <c r="E1912" s="2">
        <v>0.35069444444444442</v>
      </c>
      <c r="F1912">
        <v>0</v>
      </c>
      <c r="G1912" t="s">
        <v>522</v>
      </c>
      <c r="H1912" t="s">
        <v>730</v>
      </c>
      <c r="K1912">
        <v>35</v>
      </c>
      <c r="L1912" t="s">
        <v>36</v>
      </c>
      <c r="M1912" t="str">
        <f>UPPER(Workshops_2019_2023[[#This Row],[Format]])</f>
        <v>IN-PERSON</v>
      </c>
      <c r="N1912" t="s">
        <v>37</v>
      </c>
      <c r="O1912" t="s">
        <v>16</v>
      </c>
      <c r="R1912">
        <v>35</v>
      </c>
      <c r="Y1912" s="5" t="s">
        <v>523</v>
      </c>
      <c r="AA1912" s="5" t="s">
        <v>524</v>
      </c>
    </row>
    <row r="1913" spans="1:27" x14ac:dyDescent="0.2">
      <c r="A1913" t="s">
        <v>521</v>
      </c>
      <c r="B1913" s="1">
        <v>43643</v>
      </c>
      <c r="C1913" t="s">
        <v>100</v>
      </c>
      <c r="D1913" s="2">
        <v>0.35416666666666669</v>
      </c>
      <c r="E1913" s="2">
        <v>0.37152777777777779</v>
      </c>
      <c r="F1913">
        <v>0</v>
      </c>
      <c r="G1913" t="s">
        <v>522</v>
      </c>
      <c r="H1913" t="s">
        <v>730</v>
      </c>
      <c r="K1913">
        <v>35</v>
      </c>
      <c r="L1913" t="s">
        <v>36</v>
      </c>
      <c r="M1913" t="str">
        <f>UPPER(Workshops_2019_2023[[#This Row],[Format]])</f>
        <v>IN-PERSON</v>
      </c>
      <c r="N1913" t="s">
        <v>37</v>
      </c>
      <c r="O1913" t="s">
        <v>16</v>
      </c>
      <c r="R1913">
        <v>35</v>
      </c>
      <c r="Y1913" s="5" t="s">
        <v>523</v>
      </c>
      <c r="AA1913" s="5" t="s">
        <v>524</v>
      </c>
    </row>
    <row r="1914" spans="1:27" x14ac:dyDescent="0.2">
      <c r="A1914" t="s">
        <v>521</v>
      </c>
      <c r="B1914" s="1">
        <v>43643</v>
      </c>
      <c r="C1914" t="s">
        <v>100</v>
      </c>
      <c r="D1914" s="2">
        <v>0.58333333333333337</v>
      </c>
      <c r="E1914" s="2">
        <v>0.60069444444444442</v>
      </c>
      <c r="F1914">
        <v>0</v>
      </c>
      <c r="G1914" t="s">
        <v>522</v>
      </c>
      <c r="H1914" t="s">
        <v>730</v>
      </c>
      <c r="K1914">
        <v>35</v>
      </c>
      <c r="L1914" t="s">
        <v>36</v>
      </c>
      <c r="M1914" t="str">
        <f>UPPER(Workshops_2019_2023[[#This Row],[Format]])</f>
        <v>IN-PERSON</v>
      </c>
      <c r="N1914" t="s">
        <v>37</v>
      </c>
      <c r="O1914" t="s">
        <v>16</v>
      </c>
      <c r="R1914">
        <v>35</v>
      </c>
      <c r="Y1914" s="5" t="s">
        <v>523</v>
      </c>
      <c r="AA1914" s="5" t="s">
        <v>524</v>
      </c>
    </row>
    <row r="1915" spans="1:27" x14ac:dyDescent="0.2">
      <c r="A1915" t="s">
        <v>521</v>
      </c>
      <c r="B1915" s="1">
        <v>43643</v>
      </c>
      <c r="C1915" t="s">
        <v>100</v>
      </c>
      <c r="D1915" s="2">
        <v>0.60416666666666663</v>
      </c>
      <c r="E1915" s="2">
        <v>0.62152777777777779</v>
      </c>
      <c r="F1915">
        <v>0</v>
      </c>
      <c r="G1915" t="s">
        <v>522</v>
      </c>
      <c r="H1915" t="s">
        <v>730</v>
      </c>
      <c r="K1915">
        <v>46</v>
      </c>
      <c r="L1915" t="s">
        <v>36</v>
      </c>
      <c r="M1915" t="str">
        <f>UPPER(Workshops_2019_2023[[#This Row],[Format]])</f>
        <v>IN-PERSON</v>
      </c>
      <c r="N1915" t="s">
        <v>37</v>
      </c>
      <c r="O1915" t="s">
        <v>16</v>
      </c>
      <c r="R1915">
        <v>46</v>
      </c>
      <c r="Y1915" s="5" t="s">
        <v>523</v>
      </c>
      <c r="AA1915" s="5" t="s">
        <v>524</v>
      </c>
    </row>
    <row r="1916" spans="1:27" x14ac:dyDescent="0.2">
      <c r="A1916" t="s">
        <v>521</v>
      </c>
      <c r="B1916" s="1">
        <v>43654</v>
      </c>
      <c r="C1916" t="s">
        <v>92</v>
      </c>
      <c r="D1916" s="2">
        <v>0.5625</v>
      </c>
      <c r="E1916" s="2">
        <v>0.57986111111111116</v>
      </c>
      <c r="F1916">
        <v>0</v>
      </c>
      <c r="G1916" t="s">
        <v>522</v>
      </c>
      <c r="H1916" t="s">
        <v>730</v>
      </c>
      <c r="K1916">
        <v>28</v>
      </c>
      <c r="L1916" t="s">
        <v>36</v>
      </c>
      <c r="M1916" t="str">
        <f>UPPER(Workshops_2019_2023[[#This Row],[Format]])</f>
        <v>IN-PERSON</v>
      </c>
      <c r="N1916" t="s">
        <v>37</v>
      </c>
      <c r="O1916" t="s">
        <v>16</v>
      </c>
      <c r="R1916">
        <v>28</v>
      </c>
      <c r="Y1916" s="5" t="s">
        <v>523</v>
      </c>
      <c r="AA1916" s="5" t="s">
        <v>524</v>
      </c>
    </row>
    <row r="1917" spans="1:27" x14ac:dyDescent="0.2">
      <c r="A1917" t="s">
        <v>521</v>
      </c>
      <c r="B1917" s="1">
        <v>43654</v>
      </c>
      <c r="C1917" t="s">
        <v>92</v>
      </c>
      <c r="D1917" s="2">
        <v>0.58333333333333337</v>
      </c>
      <c r="E1917" s="2">
        <v>0.60069444444444442</v>
      </c>
      <c r="F1917">
        <v>0</v>
      </c>
      <c r="G1917" t="s">
        <v>522</v>
      </c>
      <c r="H1917" t="s">
        <v>730</v>
      </c>
      <c r="K1917">
        <v>28</v>
      </c>
      <c r="L1917" t="s">
        <v>36</v>
      </c>
      <c r="M1917" t="str">
        <f>UPPER(Workshops_2019_2023[[#This Row],[Format]])</f>
        <v>IN-PERSON</v>
      </c>
      <c r="N1917" t="s">
        <v>37</v>
      </c>
      <c r="O1917" t="s">
        <v>16</v>
      </c>
      <c r="R1917">
        <v>28</v>
      </c>
      <c r="Y1917" s="5" t="s">
        <v>523</v>
      </c>
      <c r="AA1917" s="5" t="s">
        <v>524</v>
      </c>
    </row>
    <row r="1918" spans="1:27" x14ac:dyDescent="0.2">
      <c r="A1918" t="s">
        <v>521</v>
      </c>
      <c r="B1918" s="1">
        <v>43654</v>
      </c>
      <c r="C1918" t="s">
        <v>92</v>
      </c>
      <c r="D1918" s="2">
        <v>0.60416666666666663</v>
      </c>
      <c r="E1918" s="2">
        <v>0.62152777777777779</v>
      </c>
      <c r="F1918">
        <v>0</v>
      </c>
      <c r="G1918" t="s">
        <v>522</v>
      </c>
      <c r="H1918" t="s">
        <v>730</v>
      </c>
      <c r="K1918">
        <v>28</v>
      </c>
      <c r="L1918" t="s">
        <v>36</v>
      </c>
      <c r="M1918" t="str">
        <f>UPPER(Workshops_2019_2023[[#This Row],[Format]])</f>
        <v>IN-PERSON</v>
      </c>
      <c r="N1918" t="s">
        <v>37</v>
      </c>
      <c r="O1918" t="s">
        <v>16</v>
      </c>
      <c r="R1918">
        <v>28</v>
      </c>
      <c r="Y1918" s="5" t="s">
        <v>523</v>
      </c>
      <c r="AA1918" s="5" t="s">
        <v>524</v>
      </c>
    </row>
    <row r="1919" spans="1:27" x14ac:dyDescent="0.2">
      <c r="A1919" t="s">
        <v>521</v>
      </c>
      <c r="B1919" s="1">
        <v>43658</v>
      </c>
      <c r="C1919" t="s">
        <v>103</v>
      </c>
      <c r="D1919" s="2">
        <v>0.4375</v>
      </c>
      <c r="E1919" s="2">
        <v>0.4548611111111111</v>
      </c>
      <c r="F1919">
        <v>0</v>
      </c>
      <c r="G1919" t="s">
        <v>522</v>
      </c>
      <c r="H1919" t="s">
        <v>730</v>
      </c>
      <c r="K1919">
        <v>28</v>
      </c>
      <c r="L1919" t="s">
        <v>36</v>
      </c>
      <c r="M1919" t="str">
        <f>UPPER(Workshops_2019_2023[[#This Row],[Format]])</f>
        <v>IN-PERSON</v>
      </c>
      <c r="N1919" t="s">
        <v>37</v>
      </c>
      <c r="O1919" t="s">
        <v>16</v>
      </c>
      <c r="R1919">
        <v>28</v>
      </c>
      <c r="Y1919" s="5" t="s">
        <v>523</v>
      </c>
      <c r="AA1919" s="5" t="s">
        <v>524</v>
      </c>
    </row>
    <row r="1920" spans="1:27" x14ac:dyDescent="0.2">
      <c r="A1920" t="s">
        <v>521</v>
      </c>
      <c r="B1920" s="1">
        <v>43658</v>
      </c>
      <c r="C1920" t="s">
        <v>103</v>
      </c>
      <c r="D1920" s="2">
        <v>0.45833333333333331</v>
      </c>
      <c r="E1920" s="2">
        <v>0.47569444444444442</v>
      </c>
      <c r="F1920">
        <v>0</v>
      </c>
      <c r="G1920" t="s">
        <v>522</v>
      </c>
      <c r="H1920" t="s">
        <v>730</v>
      </c>
      <c r="K1920">
        <v>28</v>
      </c>
      <c r="L1920" t="s">
        <v>36</v>
      </c>
      <c r="M1920" t="str">
        <f>UPPER(Workshops_2019_2023[[#This Row],[Format]])</f>
        <v>IN-PERSON</v>
      </c>
      <c r="N1920" t="s">
        <v>37</v>
      </c>
      <c r="O1920" t="s">
        <v>16</v>
      </c>
      <c r="R1920">
        <v>28</v>
      </c>
      <c r="Y1920" s="5" t="s">
        <v>523</v>
      </c>
      <c r="AA1920" s="5" t="s">
        <v>524</v>
      </c>
    </row>
    <row r="1921" spans="1:33" x14ac:dyDescent="0.2">
      <c r="A1921" t="s">
        <v>521</v>
      </c>
      <c r="B1921" s="1">
        <v>43658</v>
      </c>
      <c r="C1921" t="s">
        <v>103</v>
      </c>
      <c r="D1921" s="2">
        <v>0.47916666666666669</v>
      </c>
      <c r="E1921" s="2">
        <v>0.49652777777777779</v>
      </c>
      <c r="F1921">
        <v>0</v>
      </c>
      <c r="G1921" t="s">
        <v>522</v>
      </c>
      <c r="H1921" t="s">
        <v>730</v>
      </c>
      <c r="K1921">
        <v>28</v>
      </c>
      <c r="L1921" t="s">
        <v>36</v>
      </c>
      <c r="M1921" t="str">
        <f>UPPER(Workshops_2019_2023[[#This Row],[Format]])</f>
        <v>IN-PERSON</v>
      </c>
      <c r="N1921" t="s">
        <v>37</v>
      </c>
      <c r="O1921" t="s">
        <v>16</v>
      </c>
      <c r="R1921">
        <v>28</v>
      </c>
      <c r="Y1921" s="5" t="s">
        <v>523</v>
      </c>
      <c r="AA1921" s="5" t="s">
        <v>524</v>
      </c>
    </row>
    <row r="1922" spans="1:33" x14ac:dyDescent="0.2">
      <c r="A1922" t="s">
        <v>521</v>
      </c>
      <c r="B1922" s="1">
        <v>43661</v>
      </c>
      <c r="C1922" t="s">
        <v>92</v>
      </c>
      <c r="D1922" s="2">
        <v>0.35416666666666669</v>
      </c>
      <c r="E1922" s="2">
        <v>0.37152777777777779</v>
      </c>
      <c r="F1922">
        <v>0</v>
      </c>
      <c r="G1922" t="s">
        <v>522</v>
      </c>
      <c r="H1922" t="s">
        <v>730</v>
      </c>
      <c r="K1922">
        <v>13</v>
      </c>
      <c r="L1922" t="s">
        <v>36</v>
      </c>
      <c r="M1922" t="str">
        <f>UPPER(Workshops_2019_2023[[#This Row],[Format]])</f>
        <v>IN-PERSON</v>
      </c>
      <c r="N1922" t="s">
        <v>37</v>
      </c>
      <c r="O1922" t="s">
        <v>16</v>
      </c>
      <c r="R1922">
        <v>13</v>
      </c>
      <c r="Y1922" s="5" t="s">
        <v>523</v>
      </c>
      <c r="AA1922" s="5" t="s">
        <v>524</v>
      </c>
    </row>
    <row r="1923" spans="1:33" x14ac:dyDescent="0.2">
      <c r="A1923" t="s">
        <v>521</v>
      </c>
      <c r="B1923" s="1">
        <v>43661</v>
      </c>
      <c r="C1923" t="s">
        <v>92</v>
      </c>
      <c r="D1923" s="2">
        <v>0.375</v>
      </c>
      <c r="E1923" s="2">
        <v>0.3923611111111111</v>
      </c>
      <c r="F1923">
        <v>0</v>
      </c>
      <c r="G1923" t="s">
        <v>522</v>
      </c>
      <c r="H1923" t="s">
        <v>730</v>
      </c>
      <c r="K1923">
        <v>13</v>
      </c>
      <c r="L1923" t="s">
        <v>36</v>
      </c>
      <c r="M1923" t="str">
        <f>UPPER(Workshops_2019_2023[[#This Row],[Format]])</f>
        <v>IN-PERSON</v>
      </c>
      <c r="N1923" t="s">
        <v>37</v>
      </c>
      <c r="O1923" t="s">
        <v>16</v>
      </c>
      <c r="R1923">
        <v>13</v>
      </c>
      <c r="Y1923" s="5" t="s">
        <v>523</v>
      </c>
      <c r="AA1923" s="5" t="s">
        <v>524</v>
      </c>
    </row>
    <row r="1924" spans="1:33" x14ac:dyDescent="0.2">
      <c r="A1924" t="s">
        <v>521</v>
      </c>
      <c r="B1924" s="1">
        <v>43661</v>
      </c>
      <c r="C1924" t="s">
        <v>92</v>
      </c>
      <c r="D1924" s="2">
        <v>0.39583333333333331</v>
      </c>
      <c r="E1924" s="2">
        <v>0.41319444444444442</v>
      </c>
      <c r="F1924">
        <v>0</v>
      </c>
      <c r="G1924" t="s">
        <v>522</v>
      </c>
      <c r="H1924" t="s">
        <v>730</v>
      </c>
      <c r="K1924">
        <v>13</v>
      </c>
      <c r="L1924" t="s">
        <v>36</v>
      </c>
      <c r="M1924" t="str">
        <f>UPPER(Workshops_2019_2023[[#This Row],[Format]])</f>
        <v>IN-PERSON</v>
      </c>
      <c r="N1924" t="s">
        <v>37</v>
      </c>
      <c r="O1924" t="s">
        <v>16</v>
      </c>
      <c r="R1924">
        <v>13</v>
      </c>
      <c r="Y1924" s="5" t="s">
        <v>523</v>
      </c>
      <c r="AA1924" s="5" t="s">
        <v>524</v>
      </c>
    </row>
    <row r="1925" spans="1:33" x14ac:dyDescent="0.2">
      <c r="A1925" t="s">
        <v>521</v>
      </c>
      <c r="B1925" s="1">
        <v>43661</v>
      </c>
      <c r="C1925" t="s">
        <v>92</v>
      </c>
      <c r="D1925" s="2">
        <v>0.60416666666666663</v>
      </c>
      <c r="E1925" s="2">
        <v>0.62152777777777779</v>
      </c>
      <c r="F1925">
        <v>0</v>
      </c>
      <c r="G1925" t="s">
        <v>522</v>
      </c>
      <c r="H1925" t="s">
        <v>730</v>
      </c>
      <c r="K1925">
        <v>13</v>
      </c>
      <c r="L1925" t="s">
        <v>36</v>
      </c>
      <c r="M1925" t="str">
        <f>UPPER(Workshops_2019_2023[[#This Row],[Format]])</f>
        <v>IN-PERSON</v>
      </c>
      <c r="N1925" t="s">
        <v>37</v>
      </c>
      <c r="O1925" t="s">
        <v>16</v>
      </c>
      <c r="R1925">
        <v>13</v>
      </c>
      <c r="Y1925" s="5" t="s">
        <v>523</v>
      </c>
      <c r="AA1925" s="5" t="s">
        <v>524</v>
      </c>
    </row>
    <row r="1926" spans="1:33" x14ac:dyDescent="0.2">
      <c r="A1926" t="s">
        <v>521</v>
      </c>
      <c r="B1926" s="1">
        <v>43665</v>
      </c>
      <c r="C1926" t="s">
        <v>103</v>
      </c>
      <c r="D1926" s="2">
        <v>0.3125</v>
      </c>
      <c r="E1926" s="2">
        <v>0.3298611111111111</v>
      </c>
      <c r="F1926">
        <v>0</v>
      </c>
      <c r="G1926" t="s">
        <v>522</v>
      </c>
      <c r="H1926" t="s">
        <v>730</v>
      </c>
      <c r="K1926">
        <v>32</v>
      </c>
      <c r="L1926" t="s">
        <v>36</v>
      </c>
      <c r="M1926" t="str">
        <f>UPPER(Workshops_2019_2023[[#This Row],[Format]])</f>
        <v>IN-PERSON</v>
      </c>
      <c r="N1926" t="s">
        <v>37</v>
      </c>
      <c r="O1926" t="s">
        <v>16</v>
      </c>
      <c r="R1926">
        <v>32</v>
      </c>
      <c r="Y1926" s="5" t="s">
        <v>523</v>
      </c>
      <c r="AA1926" s="5" t="s">
        <v>524</v>
      </c>
    </row>
    <row r="1927" spans="1:33" x14ac:dyDescent="0.2">
      <c r="A1927" t="s">
        <v>521</v>
      </c>
      <c r="B1927" s="1">
        <v>43665</v>
      </c>
      <c r="C1927" t="s">
        <v>103</v>
      </c>
      <c r="D1927" s="2">
        <v>0.33333333333333331</v>
      </c>
      <c r="E1927" s="2">
        <v>0.35069444444444442</v>
      </c>
      <c r="F1927">
        <v>0</v>
      </c>
      <c r="G1927" t="s">
        <v>522</v>
      </c>
      <c r="H1927" t="s">
        <v>730</v>
      </c>
      <c r="K1927">
        <v>28</v>
      </c>
      <c r="L1927" t="s">
        <v>36</v>
      </c>
      <c r="M1927" t="str">
        <f>UPPER(Workshops_2019_2023[[#This Row],[Format]])</f>
        <v>IN-PERSON</v>
      </c>
      <c r="N1927" t="s">
        <v>37</v>
      </c>
      <c r="O1927" t="s">
        <v>16</v>
      </c>
      <c r="R1927">
        <v>28</v>
      </c>
      <c r="Y1927" s="5" t="s">
        <v>523</v>
      </c>
      <c r="AA1927" s="5" t="s">
        <v>524</v>
      </c>
    </row>
    <row r="1928" spans="1:33" x14ac:dyDescent="0.2">
      <c r="A1928" t="s">
        <v>521</v>
      </c>
      <c r="B1928" s="1">
        <v>43665</v>
      </c>
      <c r="C1928" t="s">
        <v>103</v>
      </c>
      <c r="D1928" s="2">
        <v>0.35416666666666669</v>
      </c>
      <c r="E1928" s="2">
        <v>0.37152777777777779</v>
      </c>
      <c r="F1928">
        <v>0</v>
      </c>
      <c r="G1928" t="s">
        <v>522</v>
      </c>
      <c r="H1928" t="s">
        <v>730</v>
      </c>
      <c r="K1928">
        <v>28</v>
      </c>
      <c r="L1928" t="s">
        <v>36</v>
      </c>
      <c r="M1928" t="str">
        <f>UPPER(Workshops_2019_2023[[#This Row],[Format]])</f>
        <v>IN-PERSON</v>
      </c>
      <c r="N1928" t="s">
        <v>37</v>
      </c>
      <c r="O1928" t="s">
        <v>16</v>
      </c>
      <c r="R1928">
        <v>28</v>
      </c>
      <c r="Y1928" s="5" t="s">
        <v>523</v>
      </c>
      <c r="AA1928" s="5" t="s">
        <v>524</v>
      </c>
    </row>
    <row r="1929" spans="1:33" x14ac:dyDescent="0.2">
      <c r="A1929" t="s">
        <v>521</v>
      </c>
      <c r="B1929" s="1">
        <v>43669</v>
      </c>
      <c r="C1929" t="s">
        <v>96</v>
      </c>
      <c r="D1929" s="2">
        <v>0.39583333333333331</v>
      </c>
      <c r="E1929" s="2">
        <v>0.41319444444444442</v>
      </c>
      <c r="F1929">
        <v>0</v>
      </c>
      <c r="G1929" t="s">
        <v>522</v>
      </c>
      <c r="H1929" t="s">
        <v>730</v>
      </c>
      <c r="K1929">
        <v>27</v>
      </c>
      <c r="L1929" t="s">
        <v>36</v>
      </c>
      <c r="M1929" t="str">
        <f>UPPER(Workshops_2019_2023[[#This Row],[Format]])</f>
        <v>IN-PERSON</v>
      </c>
      <c r="N1929" t="s">
        <v>37</v>
      </c>
      <c r="O1929" t="s">
        <v>16</v>
      </c>
      <c r="R1929">
        <v>27</v>
      </c>
      <c r="Y1929" s="5" t="s">
        <v>523</v>
      </c>
      <c r="AA1929" s="5" t="s">
        <v>524</v>
      </c>
    </row>
    <row r="1930" spans="1:33" x14ac:dyDescent="0.2">
      <c r="A1930" t="s">
        <v>521</v>
      </c>
      <c r="B1930" s="1">
        <v>43669</v>
      </c>
      <c r="C1930" t="s">
        <v>96</v>
      </c>
      <c r="D1930" s="2">
        <v>0.41666666666666669</v>
      </c>
      <c r="E1930" s="2">
        <v>0.43402777777777779</v>
      </c>
      <c r="F1930">
        <v>0</v>
      </c>
      <c r="G1930" t="s">
        <v>522</v>
      </c>
      <c r="H1930" t="s">
        <v>730</v>
      </c>
      <c r="K1930">
        <v>27</v>
      </c>
      <c r="L1930" t="s">
        <v>36</v>
      </c>
      <c r="M1930" t="str">
        <f>UPPER(Workshops_2019_2023[[#This Row],[Format]])</f>
        <v>IN-PERSON</v>
      </c>
      <c r="N1930" t="s">
        <v>37</v>
      </c>
      <c r="O1930" t="s">
        <v>16</v>
      </c>
      <c r="R1930">
        <v>27</v>
      </c>
      <c r="Y1930" s="5" t="s">
        <v>523</v>
      </c>
      <c r="AA1930" s="5" t="s">
        <v>524</v>
      </c>
    </row>
    <row r="1931" spans="1:33" x14ac:dyDescent="0.2">
      <c r="A1931" t="s">
        <v>521</v>
      </c>
      <c r="B1931" s="1">
        <v>43669</v>
      </c>
      <c r="C1931" t="s">
        <v>96</v>
      </c>
      <c r="D1931" s="2">
        <v>0.4375</v>
      </c>
      <c r="E1931" s="2">
        <v>0.4548611111111111</v>
      </c>
      <c r="F1931">
        <v>0</v>
      </c>
      <c r="G1931" t="s">
        <v>522</v>
      </c>
      <c r="H1931" t="s">
        <v>730</v>
      </c>
      <c r="K1931">
        <v>27</v>
      </c>
      <c r="L1931" t="s">
        <v>36</v>
      </c>
      <c r="M1931" t="str">
        <f>UPPER(Workshops_2019_2023[[#This Row],[Format]])</f>
        <v>IN-PERSON</v>
      </c>
      <c r="N1931" t="s">
        <v>37</v>
      </c>
      <c r="O1931" t="s">
        <v>16</v>
      </c>
      <c r="R1931">
        <v>27</v>
      </c>
      <c r="Y1931" s="5" t="s">
        <v>523</v>
      </c>
      <c r="AA1931" s="5" t="s">
        <v>524</v>
      </c>
    </row>
    <row r="1932" spans="1:33" x14ac:dyDescent="0.2">
      <c r="A1932" t="s">
        <v>521</v>
      </c>
      <c r="B1932" s="1">
        <v>43675</v>
      </c>
      <c r="C1932" t="s">
        <v>92</v>
      </c>
      <c r="D1932" s="2">
        <v>0.52083333333333337</v>
      </c>
      <c r="E1932" s="2">
        <v>0.53819444444444442</v>
      </c>
      <c r="F1932">
        <v>0</v>
      </c>
      <c r="G1932" t="s">
        <v>522</v>
      </c>
      <c r="H1932" t="s">
        <v>730</v>
      </c>
      <c r="K1932">
        <v>30</v>
      </c>
      <c r="L1932" t="s">
        <v>36</v>
      </c>
      <c r="M1932" t="str">
        <f>UPPER(Workshops_2019_2023[[#This Row],[Format]])</f>
        <v>IN-PERSON</v>
      </c>
      <c r="N1932" t="s">
        <v>37</v>
      </c>
      <c r="O1932" t="s">
        <v>16</v>
      </c>
      <c r="R1932">
        <v>30</v>
      </c>
      <c r="Y1932" s="5" t="s">
        <v>523</v>
      </c>
      <c r="AA1932" s="5" t="s">
        <v>524</v>
      </c>
    </row>
    <row r="1933" spans="1:33" x14ac:dyDescent="0.2">
      <c r="A1933" t="s">
        <v>521</v>
      </c>
      <c r="B1933" s="1">
        <v>43675</v>
      </c>
      <c r="C1933" t="s">
        <v>92</v>
      </c>
      <c r="D1933" s="2">
        <v>0.54166666666666663</v>
      </c>
      <c r="E1933" s="2">
        <v>0.55902777777777779</v>
      </c>
      <c r="F1933">
        <v>0</v>
      </c>
      <c r="G1933" t="s">
        <v>522</v>
      </c>
      <c r="H1933" t="s">
        <v>730</v>
      </c>
      <c r="K1933">
        <v>30</v>
      </c>
      <c r="L1933" t="s">
        <v>36</v>
      </c>
      <c r="M1933" t="str">
        <f>UPPER(Workshops_2019_2023[[#This Row],[Format]])</f>
        <v>IN-PERSON</v>
      </c>
      <c r="N1933" t="s">
        <v>37</v>
      </c>
      <c r="O1933" t="s">
        <v>16</v>
      </c>
      <c r="R1933">
        <v>30</v>
      </c>
      <c r="Y1933" s="5" t="s">
        <v>523</v>
      </c>
      <c r="AA1933" s="5" t="s">
        <v>524</v>
      </c>
    </row>
    <row r="1934" spans="1:33" x14ac:dyDescent="0.2">
      <c r="A1934" t="s">
        <v>521</v>
      </c>
      <c r="B1934" s="1">
        <v>43675</v>
      </c>
      <c r="C1934" t="s">
        <v>92</v>
      </c>
      <c r="D1934" s="2">
        <v>0.5625</v>
      </c>
      <c r="E1934" s="2">
        <v>0.57986111111111116</v>
      </c>
      <c r="F1934">
        <v>0</v>
      </c>
      <c r="G1934" t="s">
        <v>522</v>
      </c>
      <c r="H1934" t="s">
        <v>730</v>
      </c>
      <c r="K1934">
        <v>30</v>
      </c>
      <c r="L1934" t="s">
        <v>36</v>
      </c>
      <c r="M1934" t="str">
        <f>UPPER(Workshops_2019_2023[[#This Row],[Format]])</f>
        <v>IN-PERSON</v>
      </c>
      <c r="N1934" t="s">
        <v>37</v>
      </c>
      <c r="O1934" t="s">
        <v>16</v>
      </c>
      <c r="R1934">
        <v>30</v>
      </c>
      <c r="Y1934" s="5" t="s">
        <v>523</v>
      </c>
      <c r="AA1934" s="5" t="s">
        <v>524</v>
      </c>
    </row>
    <row r="1935" spans="1:33" x14ac:dyDescent="0.2">
      <c r="A1935" t="s">
        <v>521</v>
      </c>
      <c r="B1935" s="1">
        <v>43687</v>
      </c>
      <c r="C1935" t="s">
        <v>176</v>
      </c>
      <c r="D1935" s="2">
        <v>0.58333333333333337</v>
      </c>
      <c r="E1935" s="2">
        <v>0.625</v>
      </c>
      <c r="F1935">
        <v>1</v>
      </c>
      <c r="G1935" t="s">
        <v>526</v>
      </c>
      <c r="H1935" t="s">
        <v>730</v>
      </c>
      <c r="K1935">
        <v>76</v>
      </c>
      <c r="L1935" t="s">
        <v>36</v>
      </c>
      <c r="M1935" t="str">
        <f>UPPER(Workshops_2019_2023[[#This Row],[Format]])</f>
        <v>IN-PERSON</v>
      </c>
      <c r="N1935" t="s">
        <v>37</v>
      </c>
      <c r="O1935" t="s">
        <v>16</v>
      </c>
      <c r="R1935">
        <v>76</v>
      </c>
      <c r="Y1935" s="5" t="s">
        <v>217</v>
      </c>
      <c r="AA1935" s="5" t="s">
        <v>532</v>
      </c>
      <c r="AD1935" s="5" t="s">
        <v>116</v>
      </c>
      <c r="AE1935">
        <v>46.729809000000003</v>
      </c>
      <c r="AF1935">
        <v>-117.163473</v>
      </c>
      <c r="AG1935" t="s">
        <v>52</v>
      </c>
    </row>
    <row r="1936" spans="1:33" x14ac:dyDescent="0.2">
      <c r="A1936" t="s">
        <v>521</v>
      </c>
      <c r="B1936" s="1">
        <v>43687</v>
      </c>
      <c r="C1936" t="s">
        <v>176</v>
      </c>
      <c r="D1936" s="2">
        <v>0.67708333333333337</v>
      </c>
      <c r="E1936" s="2">
        <v>0.71875</v>
      </c>
      <c r="F1936">
        <v>1</v>
      </c>
      <c r="G1936" t="s">
        <v>526</v>
      </c>
      <c r="H1936" t="s">
        <v>730</v>
      </c>
      <c r="K1936">
        <v>0</v>
      </c>
      <c r="L1936" t="s">
        <v>43</v>
      </c>
      <c r="M1936" t="str">
        <f>UPPER(Workshops_2019_2023[[#This Row],[Format]])</f>
        <v>IN-PERSON</v>
      </c>
      <c r="N1936" t="s">
        <v>37</v>
      </c>
      <c r="O1936" t="s">
        <v>16</v>
      </c>
      <c r="Y1936" s="5" t="s">
        <v>217</v>
      </c>
      <c r="AA1936" s="5" t="s">
        <v>532</v>
      </c>
      <c r="AD1936" s="5" t="s">
        <v>116</v>
      </c>
      <c r="AE1936">
        <v>46.729809000000003</v>
      </c>
      <c r="AF1936">
        <v>-117.163473</v>
      </c>
      <c r="AG1936" t="s">
        <v>52</v>
      </c>
    </row>
    <row r="1937" spans="1:33" x14ac:dyDescent="0.2">
      <c r="A1937" t="s">
        <v>521</v>
      </c>
      <c r="B1937" s="1">
        <v>43688</v>
      </c>
      <c r="C1937" t="s">
        <v>539</v>
      </c>
      <c r="D1937" s="2">
        <v>0.39583333333333331</v>
      </c>
      <c r="E1937" s="2">
        <v>0.4375</v>
      </c>
      <c r="F1937">
        <v>1</v>
      </c>
      <c r="G1937" t="s">
        <v>526</v>
      </c>
      <c r="H1937" t="s">
        <v>730</v>
      </c>
      <c r="K1937">
        <v>71</v>
      </c>
      <c r="L1937" t="s">
        <v>36</v>
      </c>
      <c r="M1937" t="str">
        <f>UPPER(Workshops_2019_2023[[#This Row],[Format]])</f>
        <v>IN-PERSON</v>
      </c>
      <c r="N1937" t="s">
        <v>37</v>
      </c>
      <c r="O1937" t="s">
        <v>16</v>
      </c>
      <c r="R1937">
        <v>71</v>
      </c>
      <c r="Y1937" s="5" t="s">
        <v>217</v>
      </c>
      <c r="AA1937" s="5" t="s">
        <v>532</v>
      </c>
      <c r="AD1937" s="5" t="s">
        <v>116</v>
      </c>
      <c r="AE1937">
        <v>46.729809000000003</v>
      </c>
      <c r="AF1937">
        <v>-117.163473</v>
      </c>
      <c r="AG1937" t="s">
        <v>52</v>
      </c>
    </row>
    <row r="1938" spans="1:33" x14ac:dyDescent="0.2">
      <c r="A1938" t="s">
        <v>521</v>
      </c>
      <c r="B1938" s="1">
        <v>43688</v>
      </c>
      <c r="C1938" t="s">
        <v>539</v>
      </c>
      <c r="D1938" s="2">
        <v>0.48958333333333331</v>
      </c>
      <c r="E1938" s="2">
        <v>0.53125</v>
      </c>
      <c r="F1938">
        <v>1</v>
      </c>
      <c r="G1938" t="s">
        <v>526</v>
      </c>
      <c r="H1938" t="s">
        <v>730</v>
      </c>
      <c r="K1938">
        <v>61</v>
      </c>
      <c r="L1938" t="s">
        <v>36</v>
      </c>
      <c r="M1938" t="str">
        <f>UPPER(Workshops_2019_2023[[#This Row],[Format]])</f>
        <v>IN-PERSON</v>
      </c>
      <c r="N1938" t="s">
        <v>37</v>
      </c>
      <c r="O1938" t="s">
        <v>16</v>
      </c>
      <c r="R1938">
        <v>61</v>
      </c>
      <c r="Y1938" s="5" t="s">
        <v>217</v>
      </c>
      <c r="AA1938" s="5" t="s">
        <v>532</v>
      </c>
      <c r="AD1938" s="5" t="s">
        <v>116</v>
      </c>
      <c r="AE1938">
        <v>46.729809000000003</v>
      </c>
      <c r="AF1938">
        <v>-117.163473</v>
      </c>
      <c r="AG1938" t="s">
        <v>52</v>
      </c>
    </row>
    <row r="1939" spans="1:33" x14ac:dyDescent="0.2">
      <c r="A1939" t="s">
        <v>521</v>
      </c>
      <c r="B1939" s="1">
        <v>43688</v>
      </c>
      <c r="C1939" t="s">
        <v>539</v>
      </c>
      <c r="D1939" s="2">
        <v>0.58333333333333337</v>
      </c>
      <c r="E1939" s="2">
        <v>0.625</v>
      </c>
      <c r="F1939">
        <v>1</v>
      </c>
      <c r="G1939" t="s">
        <v>526</v>
      </c>
      <c r="H1939" t="s">
        <v>730</v>
      </c>
      <c r="K1939">
        <v>62</v>
      </c>
      <c r="L1939" t="s">
        <v>36</v>
      </c>
      <c r="M1939" t="str">
        <f>UPPER(Workshops_2019_2023[[#This Row],[Format]])</f>
        <v>IN-PERSON</v>
      </c>
      <c r="N1939" t="s">
        <v>37</v>
      </c>
      <c r="O1939" t="s">
        <v>16</v>
      </c>
      <c r="R1939">
        <v>62</v>
      </c>
      <c r="Y1939" s="5" t="s">
        <v>217</v>
      </c>
      <c r="AA1939" s="5" t="s">
        <v>534</v>
      </c>
      <c r="AD1939" s="5" t="s">
        <v>116</v>
      </c>
      <c r="AE1939">
        <v>46.729809000000003</v>
      </c>
      <c r="AF1939">
        <v>-117.163473</v>
      </c>
      <c r="AG1939" t="s">
        <v>52</v>
      </c>
    </row>
    <row r="1940" spans="1:33" x14ac:dyDescent="0.2">
      <c r="A1940" t="s">
        <v>521</v>
      </c>
      <c r="B1940" s="1">
        <v>43689</v>
      </c>
      <c r="C1940" t="s">
        <v>92</v>
      </c>
      <c r="D1940" s="2">
        <v>0.625</v>
      </c>
      <c r="E1940" s="2">
        <v>0.66666666666666663</v>
      </c>
      <c r="F1940">
        <v>1</v>
      </c>
      <c r="G1940" t="s">
        <v>526</v>
      </c>
      <c r="H1940" t="s">
        <v>730</v>
      </c>
      <c r="K1940">
        <v>22</v>
      </c>
      <c r="L1940" t="s">
        <v>36</v>
      </c>
      <c r="M1940" t="str">
        <f>UPPER(Workshops_2019_2023[[#This Row],[Format]])</f>
        <v>IN-PERSON</v>
      </c>
      <c r="N1940" t="s">
        <v>37</v>
      </c>
      <c r="O1940" t="s">
        <v>16</v>
      </c>
      <c r="R1940">
        <v>22</v>
      </c>
      <c r="Y1940" s="5" t="s">
        <v>527</v>
      </c>
      <c r="AA1940" s="5" t="s">
        <v>528</v>
      </c>
    </row>
    <row r="1941" spans="1:33" x14ac:dyDescent="0.2">
      <c r="A1941" t="s">
        <v>521</v>
      </c>
      <c r="B1941" s="1">
        <v>43689</v>
      </c>
      <c r="C1941" t="s">
        <v>92</v>
      </c>
      <c r="D1941" s="2">
        <v>0.39583333333333331</v>
      </c>
      <c r="E1941" s="2">
        <v>0.4375</v>
      </c>
      <c r="F1941">
        <v>1</v>
      </c>
      <c r="G1941" t="s">
        <v>526</v>
      </c>
      <c r="H1941" t="s">
        <v>730</v>
      </c>
      <c r="K1941">
        <v>61</v>
      </c>
      <c r="L1941" t="s">
        <v>36</v>
      </c>
      <c r="M1941" t="str">
        <f>UPPER(Workshops_2019_2023[[#This Row],[Format]])</f>
        <v>IN-PERSON</v>
      </c>
      <c r="N1941" t="s">
        <v>37</v>
      </c>
      <c r="O1941" t="s">
        <v>16</v>
      </c>
      <c r="R1941">
        <v>61</v>
      </c>
      <c r="Y1941" s="5" t="s">
        <v>217</v>
      </c>
      <c r="AA1941" s="5" t="s">
        <v>534</v>
      </c>
      <c r="AD1941" s="5" t="s">
        <v>331</v>
      </c>
      <c r="AE1941">
        <v>46.729809000000003</v>
      </c>
      <c r="AF1941">
        <v>-117.163473</v>
      </c>
      <c r="AG1941" t="s">
        <v>52</v>
      </c>
    </row>
    <row r="1942" spans="1:33" x14ac:dyDescent="0.2">
      <c r="A1942" t="s">
        <v>521</v>
      </c>
      <c r="B1942" s="1">
        <v>43689</v>
      </c>
      <c r="C1942" t="s">
        <v>96</v>
      </c>
      <c r="D1942" s="2">
        <v>0.48958333333333331</v>
      </c>
      <c r="E1942" s="2">
        <v>0.53125</v>
      </c>
      <c r="F1942">
        <v>1</v>
      </c>
      <c r="G1942" t="s">
        <v>526</v>
      </c>
      <c r="H1942" t="s">
        <v>730</v>
      </c>
      <c r="K1942">
        <v>58</v>
      </c>
      <c r="L1942" t="s">
        <v>36</v>
      </c>
      <c r="M1942" t="str">
        <f>UPPER(Workshops_2019_2023[[#This Row],[Format]])</f>
        <v>IN-PERSON</v>
      </c>
      <c r="N1942" t="s">
        <v>37</v>
      </c>
      <c r="O1942" t="s">
        <v>16</v>
      </c>
      <c r="R1942">
        <v>58</v>
      </c>
      <c r="Y1942" s="5" t="s">
        <v>217</v>
      </c>
      <c r="AA1942" s="5" t="s">
        <v>534</v>
      </c>
      <c r="AD1942" s="5" t="s">
        <v>331</v>
      </c>
      <c r="AE1942">
        <v>46.729809000000003</v>
      </c>
      <c r="AF1942">
        <v>-117.163473</v>
      </c>
      <c r="AG1942" t="s">
        <v>52</v>
      </c>
    </row>
    <row r="1943" spans="1:33" x14ac:dyDescent="0.2">
      <c r="A1943" t="s">
        <v>521</v>
      </c>
      <c r="B1943" s="1">
        <v>43690</v>
      </c>
      <c r="C1943" t="s">
        <v>96</v>
      </c>
      <c r="D1943" s="2">
        <v>0.58333333333333337</v>
      </c>
      <c r="E1943" s="2">
        <v>0.64583333333333337</v>
      </c>
      <c r="F1943">
        <v>2</v>
      </c>
      <c r="G1943" t="s">
        <v>529</v>
      </c>
      <c r="H1943" t="s">
        <v>730</v>
      </c>
      <c r="K1943">
        <v>22</v>
      </c>
      <c r="L1943" t="s">
        <v>530</v>
      </c>
      <c r="M1943" t="str">
        <f>UPPER(Workshops_2019_2023[[#This Row],[Format]])</f>
        <v>IN-PERSON</v>
      </c>
      <c r="N1943" t="s">
        <v>37</v>
      </c>
      <c r="O1943" t="s">
        <v>16</v>
      </c>
      <c r="R1943">
        <v>22</v>
      </c>
      <c r="Y1943" s="5" t="s">
        <v>527</v>
      </c>
      <c r="AA1943" s="5" t="s">
        <v>528</v>
      </c>
    </row>
    <row r="1944" spans="1:33" x14ac:dyDescent="0.2">
      <c r="A1944" t="s">
        <v>521</v>
      </c>
      <c r="B1944" s="1">
        <v>43690</v>
      </c>
      <c r="C1944" t="s">
        <v>96</v>
      </c>
      <c r="D1944" s="2">
        <v>0.39583333333333331</v>
      </c>
      <c r="E1944" s="2">
        <v>0.4375</v>
      </c>
      <c r="F1944">
        <v>1</v>
      </c>
      <c r="G1944" t="s">
        <v>526</v>
      </c>
      <c r="H1944" t="s">
        <v>730</v>
      </c>
      <c r="K1944">
        <v>61</v>
      </c>
      <c r="L1944" t="s">
        <v>36</v>
      </c>
      <c r="M1944" t="str">
        <f>UPPER(Workshops_2019_2023[[#This Row],[Format]])</f>
        <v>IN-PERSON</v>
      </c>
      <c r="N1944" t="s">
        <v>37</v>
      </c>
      <c r="O1944" t="s">
        <v>16</v>
      </c>
      <c r="R1944">
        <v>61</v>
      </c>
      <c r="Y1944" s="5" t="s">
        <v>217</v>
      </c>
      <c r="AA1944" s="5" t="s">
        <v>534</v>
      </c>
      <c r="AD1944" s="5" t="s">
        <v>331</v>
      </c>
      <c r="AE1944">
        <v>46.729809000000003</v>
      </c>
      <c r="AF1944">
        <v>-117.163473</v>
      </c>
      <c r="AG1944" t="s">
        <v>52</v>
      </c>
    </row>
    <row r="1945" spans="1:33" x14ac:dyDescent="0.2">
      <c r="A1945" t="s">
        <v>521</v>
      </c>
      <c r="B1945" s="1">
        <v>43690</v>
      </c>
      <c r="C1945" t="s">
        <v>96</v>
      </c>
      <c r="D1945" s="2">
        <v>0.48958333333333331</v>
      </c>
      <c r="E1945" s="2">
        <v>0.53125</v>
      </c>
      <c r="F1945">
        <v>1</v>
      </c>
      <c r="G1945" t="s">
        <v>526</v>
      </c>
      <c r="H1945" t="s">
        <v>730</v>
      </c>
      <c r="K1945">
        <v>63</v>
      </c>
      <c r="L1945" t="s">
        <v>36</v>
      </c>
      <c r="M1945" t="str">
        <f>UPPER(Workshops_2019_2023[[#This Row],[Format]])</f>
        <v>IN-PERSON</v>
      </c>
      <c r="N1945" t="s">
        <v>37</v>
      </c>
      <c r="O1945" t="s">
        <v>16</v>
      </c>
      <c r="R1945">
        <v>63</v>
      </c>
      <c r="Y1945" s="5" t="s">
        <v>217</v>
      </c>
      <c r="AA1945" s="5" t="s">
        <v>534</v>
      </c>
      <c r="AD1945" s="5" t="s">
        <v>331</v>
      </c>
      <c r="AE1945">
        <v>46.729809000000003</v>
      </c>
      <c r="AF1945">
        <v>-117.163473</v>
      </c>
      <c r="AG1945" t="s">
        <v>52</v>
      </c>
    </row>
    <row r="1946" spans="1:33" x14ac:dyDescent="0.2">
      <c r="A1946" t="s">
        <v>521</v>
      </c>
      <c r="B1946" s="1">
        <v>43691</v>
      </c>
      <c r="C1946" t="s">
        <v>98</v>
      </c>
      <c r="D1946" s="2">
        <v>0.3125</v>
      </c>
      <c r="E1946" s="2">
        <v>0.3298611111111111</v>
      </c>
      <c r="F1946">
        <v>0</v>
      </c>
      <c r="G1946" t="s">
        <v>522</v>
      </c>
      <c r="H1946" t="s">
        <v>730</v>
      </c>
      <c r="K1946">
        <v>34</v>
      </c>
      <c r="L1946" t="s">
        <v>36</v>
      </c>
      <c r="M1946" t="str">
        <f>UPPER(Workshops_2019_2023[[#This Row],[Format]])</f>
        <v>IN-PERSON</v>
      </c>
      <c r="N1946" t="s">
        <v>37</v>
      </c>
      <c r="O1946" t="s">
        <v>16</v>
      </c>
      <c r="R1946">
        <v>34</v>
      </c>
      <c r="Y1946" s="5" t="s">
        <v>523</v>
      </c>
      <c r="AA1946" s="5" t="s">
        <v>524</v>
      </c>
    </row>
    <row r="1947" spans="1:33" x14ac:dyDescent="0.2">
      <c r="A1947" t="s">
        <v>521</v>
      </c>
      <c r="B1947" s="1">
        <v>43691</v>
      </c>
      <c r="C1947" t="s">
        <v>98</v>
      </c>
      <c r="D1947" s="2">
        <v>0.39583333333333331</v>
      </c>
      <c r="E1947" s="2">
        <v>0.4375</v>
      </c>
      <c r="F1947">
        <v>1</v>
      </c>
      <c r="G1947" t="s">
        <v>526</v>
      </c>
      <c r="H1947" t="s">
        <v>730</v>
      </c>
      <c r="K1947">
        <v>92</v>
      </c>
      <c r="L1947" t="s">
        <v>36</v>
      </c>
      <c r="M1947" t="str">
        <f>UPPER(Workshops_2019_2023[[#This Row],[Format]])</f>
        <v>IN-PERSON</v>
      </c>
      <c r="N1947" t="s">
        <v>37</v>
      </c>
      <c r="O1947" t="s">
        <v>16</v>
      </c>
      <c r="R1947">
        <v>92</v>
      </c>
      <c r="Y1947" s="5" t="s">
        <v>217</v>
      </c>
      <c r="AA1947" s="5" t="s">
        <v>534</v>
      </c>
      <c r="AD1947" s="5" t="s">
        <v>407</v>
      </c>
      <c r="AE1947">
        <v>46.729801000000002</v>
      </c>
      <c r="AF1947">
        <v>-117.161642</v>
      </c>
      <c r="AG1947" t="s">
        <v>108</v>
      </c>
    </row>
    <row r="1948" spans="1:33" x14ac:dyDescent="0.2">
      <c r="A1948" t="s">
        <v>521</v>
      </c>
      <c r="B1948" s="1">
        <v>43691</v>
      </c>
      <c r="C1948" t="s">
        <v>98</v>
      </c>
      <c r="D1948" s="2">
        <v>0.48958333333333331</v>
      </c>
      <c r="E1948" s="2">
        <v>0.53125</v>
      </c>
      <c r="F1948">
        <v>1</v>
      </c>
      <c r="G1948" t="s">
        <v>526</v>
      </c>
      <c r="H1948" t="s">
        <v>730</v>
      </c>
      <c r="K1948">
        <v>75</v>
      </c>
      <c r="L1948" t="s">
        <v>36</v>
      </c>
      <c r="M1948" t="str">
        <f>UPPER(Workshops_2019_2023[[#This Row],[Format]])</f>
        <v>IN-PERSON</v>
      </c>
      <c r="N1948" t="s">
        <v>37</v>
      </c>
      <c r="O1948" t="s">
        <v>16</v>
      </c>
      <c r="R1948">
        <v>75</v>
      </c>
      <c r="Y1948" s="5" t="s">
        <v>217</v>
      </c>
      <c r="AA1948" s="5" t="s">
        <v>534</v>
      </c>
      <c r="AD1948" s="5" t="s">
        <v>407</v>
      </c>
      <c r="AE1948">
        <v>46.729801000000002</v>
      </c>
      <c r="AF1948">
        <v>-117.161642</v>
      </c>
      <c r="AG1948" t="s">
        <v>108</v>
      </c>
    </row>
    <row r="1949" spans="1:33" x14ac:dyDescent="0.2">
      <c r="A1949" t="s">
        <v>521</v>
      </c>
      <c r="B1949" s="1">
        <v>43692</v>
      </c>
      <c r="C1949" t="s">
        <v>100</v>
      </c>
      <c r="D1949" s="2">
        <v>0.45833333333333331</v>
      </c>
      <c r="E1949" s="2">
        <v>0.47569444444444442</v>
      </c>
      <c r="F1949">
        <v>0</v>
      </c>
      <c r="G1949" t="s">
        <v>522</v>
      </c>
      <c r="H1949" t="s">
        <v>730</v>
      </c>
      <c r="K1949">
        <v>30</v>
      </c>
      <c r="L1949" t="s">
        <v>36</v>
      </c>
      <c r="M1949" t="str">
        <f>UPPER(Workshops_2019_2023[[#This Row],[Format]])</f>
        <v>IN-PERSON</v>
      </c>
      <c r="N1949" t="s">
        <v>37</v>
      </c>
      <c r="O1949" t="s">
        <v>16</v>
      </c>
      <c r="R1949">
        <v>30</v>
      </c>
      <c r="Y1949" s="5" t="s">
        <v>523</v>
      </c>
      <c r="AA1949" s="5" t="s">
        <v>524</v>
      </c>
    </row>
    <row r="1950" spans="1:33" x14ac:dyDescent="0.2">
      <c r="A1950" t="s">
        <v>521</v>
      </c>
      <c r="B1950" s="1">
        <v>43692</v>
      </c>
      <c r="C1950" t="s">
        <v>100</v>
      </c>
      <c r="D1950" s="2">
        <v>0.47916666666666669</v>
      </c>
      <c r="E1950" s="2">
        <v>0.49652777777777779</v>
      </c>
      <c r="F1950">
        <v>0</v>
      </c>
      <c r="G1950" t="s">
        <v>522</v>
      </c>
      <c r="H1950" t="s">
        <v>730</v>
      </c>
      <c r="K1950">
        <v>30</v>
      </c>
      <c r="L1950" t="s">
        <v>36</v>
      </c>
      <c r="M1950" t="str">
        <f>UPPER(Workshops_2019_2023[[#This Row],[Format]])</f>
        <v>IN-PERSON</v>
      </c>
      <c r="N1950" t="s">
        <v>37</v>
      </c>
      <c r="O1950" t="s">
        <v>16</v>
      </c>
      <c r="R1950">
        <v>30</v>
      </c>
      <c r="Y1950" s="5" t="s">
        <v>523</v>
      </c>
      <c r="AA1950" s="5" t="s">
        <v>524</v>
      </c>
    </row>
    <row r="1951" spans="1:33" x14ac:dyDescent="0.2">
      <c r="A1951" t="s">
        <v>521</v>
      </c>
      <c r="B1951" s="1">
        <v>43692</v>
      </c>
      <c r="C1951" t="s">
        <v>100</v>
      </c>
      <c r="D1951" s="2">
        <v>0.39583333333333331</v>
      </c>
      <c r="E1951" s="2">
        <v>0.4375</v>
      </c>
      <c r="F1951">
        <v>1</v>
      </c>
      <c r="G1951" t="s">
        <v>526</v>
      </c>
      <c r="H1951" t="s">
        <v>730</v>
      </c>
      <c r="K1951">
        <v>59</v>
      </c>
      <c r="L1951" t="s">
        <v>36</v>
      </c>
      <c r="M1951" t="str">
        <f>UPPER(Workshops_2019_2023[[#This Row],[Format]])</f>
        <v>IN-PERSON</v>
      </c>
      <c r="N1951" t="s">
        <v>37</v>
      </c>
      <c r="O1951" t="s">
        <v>16</v>
      </c>
      <c r="R1951">
        <v>59</v>
      </c>
      <c r="Y1951" s="5" t="s">
        <v>217</v>
      </c>
      <c r="AA1951" s="5" t="s">
        <v>534</v>
      </c>
      <c r="AD1951" s="5" t="s">
        <v>548</v>
      </c>
      <c r="AE1951">
        <v>46.729801000000002</v>
      </c>
      <c r="AF1951">
        <v>-117.161642</v>
      </c>
      <c r="AG1951" t="s">
        <v>108</v>
      </c>
    </row>
    <row r="1952" spans="1:33" x14ac:dyDescent="0.2">
      <c r="A1952" t="s">
        <v>521</v>
      </c>
      <c r="B1952" s="1">
        <v>43693</v>
      </c>
      <c r="C1952" t="s">
        <v>103</v>
      </c>
      <c r="D1952" s="2">
        <v>0.54166666666666663</v>
      </c>
      <c r="E1952" s="2">
        <v>0.58333333333333337</v>
      </c>
      <c r="F1952">
        <v>1</v>
      </c>
      <c r="G1952" t="s">
        <v>526</v>
      </c>
      <c r="H1952" t="s">
        <v>730</v>
      </c>
      <c r="K1952">
        <v>90</v>
      </c>
      <c r="L1952" t="s">
        <v>36</v>
      </c>
      <c r="M1952" t="str">
        <f>UPPER(Workshops_2019_2023[[#This Row],[Format]])</f>
        <v>IN-PERSON</v>
      </c>
      <c r="N1952" t="s">
        <v>37</v>
      </c>
      <c r="O1952" t="s">
        <v>16</v>
      </c>
      <c r="R1952">
        <v>90</v>
      </c>
      <c r="Y1952" s="5" t="s">
        <v>217</v>
      </c>
      <c r="AA1952" s="5" t="s">
        <v>534</v>
      </c>
      <c r="AD1952" s="5" t="s">
        <v>188</v>
      </c>
      <c r="AE1952">
        <v>46.729801000000002</v>
      </c>
      <c r="AF1952">
        <v>-117.161642</v>
      </c>
      <c r="AG1952" t="s">
        <v>108</v>
      </c>
    </row>
    <row r="1953" spans="1:33" x14ac:dyDescent="0.2">
      <c r="A1953" t="s">
        <v>521</v>
      </c>
      <c r="B1953" s="1">
        <v>43693</v>
      </c>
      <c r="C1953" t="s">
        <v>103</v>
      </c>
      <c r="D1953" s="2">
        <v>0.375</v>
      </c>
      <c r="E1953" s="2">
        <v>0.41666666666666669</v>
      </c>
      <c r="F1953">
        <v>1</v>
      </c>
      <c r="G1953" t="s">
        <v>522</v>
      </c>
      <c r="H1953" t="s">
        <v>730</v>
      </c>
      <c r="K1953">
        <v>30</v>
      </c>
      <c r="L1953" t="s">
        <v>36</v>
      </c>
      <c r="M1953" t="str">
        <f>UPPER(Workshops_2019_2023[[#This Row],[Format]])</f>
        <v>IN-PERSON</v>
      </c>
      <c r="N1953" t="s">
        <v>37</v>
      </c>
      <c r="O1953" t="s">
        <v>16</v>
      </c>
      <c r="R1953">
        <v>30</v>
      </c>
      <c r="Y1953" s="5" t="s">
        <v>65</v>
      </c>
      <c r="AA1953" s="5" t="s">
        <v>387</v>
      </c>
      <c r="AB1953" t="s">
        <v>554</v>
      </c>
      <c r="AD1953" s="5" t="s">
        <v>178</v>
      </c>
      <c r="AE1953">
        <v>46.727995999999997</v>
      </c>
      <c r="AF1953">
        <v>-117.165668</v>
      </c>
      <c r="AG1953" t="s">
        <v>87</v>
      </c>
    </row>
    <row r="1954" spans="1:33" x14ac:dyDescent="0.2">
      <c r="A1954" t="s">
        <v>521</v>
      </c>
      <c r="B1954" s="1">
        <v>43698</v>
      </c>
      <c r="C1954" t="s">
        <v>98</v>
      </c>
      <c r="D1954" s="2">
        <v>0.72916666666666663</v>
      </c>
      <c r="E1954" s="2">
        <v>0.74652777777777779</v>
      </c>
      <c r="F1954">
        <v>0</v>
      </c>
      <c r="G1954" t="s">
        <v>522</v>
      </c>
      <c r="H1954" t="s">
        <v>730</v>
      </c>
      <c r="K1954">
        <v>20</v>
      </c>
      <c r="L1954" t="s">
        <v>36</v>
      </c>
      <c r="M1954" t="str">
        <f>UPPER(Workshops_2019_2023[[#This Row],[Format]])</f>
        <v>IN-PERSON</v>
      </c>
      <c r="N1954" t="s">
        <v>37</v>
      </c>
      <c r="O1954" t="s">
        <v>16</v>
      </c>
      <c r="R1954">
        <v>20</v>
      </c>
      <c r="Y1954" s="5" t="s">
        <v>523</v>
      </c>
      <c r="AA1954" s="5" t="s">
        <v>524</v>
      </c>
    </row>
    <row r="1955" spans="1:33" x14ac:dyDescent="0.2">
      <c r="A1955" t="s">
        <v>521</v>
      </c>
      <c r="B1955" s="1">
        <v>43698</v>
      </c>
      <c r="C1955" t="s">
        <v>98</v>
      </c>
      <c r="D1955" s="2">
        <v>0.75</v>
      </c>
      <c r="E1955" s="2">
        <v>0.76736111111111116</v>
      </c>
      <c r="F1955">
        <v>0</v>
      </c>
      <c r="G1955" t="s">
        <v>522</v>
      </c>
      <c r="H1955" t="s">
        <v>730</v>
      </c>
      <c r="K1955">
        <v>0</v>
      </c>
      <c r="L1955" t="s">
        <v>43</v>
      </c>
      <c r="M1955" t="str">
        <f>UPPER(Workshops_2019_2023[[#This Row],[Format]])</f>
        <v>IN-PERSON</v>
      </c>
      <c r="N1955" t="s">
        <v>37</v>
      </c>
      <c r="O1955" t="s">
        <v>16</v>
      </c>
      <c r="R1955">
        <v>0</v>
      </c>
      <c r="Y1955" s="5" t="s">
        <v>523</v>
      </c>
      <c r="AA1955" s="5" t="s">
        <v>524</v>
      </c>
    </row>
    <row r="1956" spans="1:33" x14ac:dyDescent="0.2">
      <c r="A1956" t="s">
        <v>358</v>
      </c>
      <c r="B1956" s="1">
        <v>43712</v>
      </c>
      <c r="C1956" t="s">
        <v>34</v>
      </c>
      <c r="D1956" s="2">
        <v>0.52083333333333337</v>
      </c>
      <c r="E1956" s="2">
        <v>0.70833333333333337</v>
      </c>
      <c r="F1956">
        <v>4</v>
      </c>
      <c r="G1956" t="s">
        <v>376</v>
      </c>
      <c r="H1956" t="s">
        <v>730</v>
      </c>
      <c r="J1956">
        <v>30</v>
      </c>
      <c r="K1956">
        <v>8</v>
      </c>
      <c r="L1956" t="s">
        <v>36</v>
      </c>
      <c r="M1956" t="str">
        <f>UPPER(Workshops_2019_2023[[#This Row],[Format]])</f>
        <v>IN-PERSON</v>
      </c>
      <c r="N1956" t="s">
        <v>37</v>
      </c>
      <c r="O1956" t="s">
        <v>16</v>
      </c>
      <c r="R1956">
        <v>8</v>
      </c>
      <c r="Y1956" s="5" t="s">
        <v>38</v>
      </c>
      <c r="AD1956" s="5" t="s">
        <v>773</v>
      </c>
      <c r="AE1956">
        <v>46.727550999999998</v>
      </c>
      <c r="AF1956">
        <v>-117.166117</v>
      </c>
      <c r="AG1956" t="s">
        <v>776</v>
      </c>
    </row>
    <row r="1957" spans="1:33" x14ac:dyDescent="0.2">
      <c r="A1957" t="s">
        <v>521</v>
      </c>
      <c r="B1957" s="1">
        <v>43717</v>
      </c>
      <c r="C1957" t="s">
        <v>92</v>
      </c>
      <c r="D1957" s="2">
        <v>0.72916666666666663</v>
      </c>
      <c r="E1957" s="2">
        <v>0.74652777777777779</v>
      </c>
      <c r="F1957">
        <v>0</v>
      </c>
      <c r="G1957" t="s">
        <v>522</v>
      </c>
      <c r="H1957" t="s">
        <v>730</v>
      </c>
      <c r="K1957">
        <v>50</v>
      </c>
      <c r="L1957" t="s">
        <v>36</v>
      </c>
      <c r="M1957" t="str">
        <f>UPPER(Workshops_2019_2023[[#This Row],[Format]])</f>
        <v>IN-PERSON</v>
      </c>
      <c r="N1957" t="s">
        <v>37</v>
      </c>
      <c r="O1957" t="s">
        <v>16</v>
      </c>
      <c r="R1957">
        <v>50</v>
      </c>
      <c r="Y1957" s="5" t="s">
        <v>523</v>
      </c>
      <c r="AA1957" s="5" t="s">
        <v>524</v>
      </c>
    </row>
    <row r="1958" spans="1:33" x14ac:dyDescent="0.2">
      <c r="A1958" t="s">
        <v>521</v>
      </c>
      <c r="B1958" s="1">
        <v>43718</v>
      </c>
      <c r="C1958" t="s">
        <v>96</v>
      </c>
      <c r="D1958" s="2">
        <v>0.66666666666666663</v>
      </c>
      <c r="E1958" s="2">
        <v>0.70833333333333337</v>
      </c>
      <c r="F1958">
        <v>1</v>
      </c>
      <c r="G1958" t="s">
        <v>526</v>
      </c>
      <c r="H1958" t="s">
        <v>730</v>
      </c>
      <c r="K1958">
        <v>0</v>
      </c>
      <c r="L1958" t="s">
        <v>36</v>
      </c>
      <c r="M1958" t="str">
        <f>UPPER(Workshops_2019_2023[[#This Row],[Format]])</f>
        <v>IN-PERSON</v>
      </c>
      <c r="N1958" t="s">
        <v>37</v>
      </c>
      <c r="O1958" t="s">
        <v>16</v>
      </c>
      <c r="Y1958" s="5" t="s">
        <v>217</v>
      </c>
      <c r="AA1958" s="5" t="s">
        <v>531</v>
      </c>
    </row>
    <row r="1959" spans="1:33" x14ac:dyDescent="0.2">
      <c r="A1959" t="s">
        <v>583</v>
      </c>
      <c r="B1959" s="1">
        <v>43724</v>
      </c>
      <c r="C1959" t="s">
        <v>92</v>
      </c>
      <c r="D1959" s="2">
        <v>0.45833333333333331</v>
      </c>
      <c r="E1959" s="2">
        <v>0.5</v>
      </c>
      <c r="F1959">
        <v>1</v>
      </c>
      <c r="G1959" t="s">
        <v>584</v>
      </c>
      <c r="H1959" t="s">
        <v>730</v>
      </c>
      <c r="J1959">
        <v>30</v>
      </c>
      <c r="K1959">
        <v>0</v>
      </c>
      <c r="L1959" t="s">
        <v>43</v>
      </c>
      <c r="M1959" t="str">
        <f>UPPER(Workshops_2019_2023[[#This Row],[Format]])</f>
        <v>IN-PERSON</v>
      </c>
      <c r="N1959" t="s">
        <v>37</v>
      </c>
      <c r="O1959" t="s">
        <v>16</v>
      </c>
      <c r="Y1959" s="5" t="s">
        <v>226</v>
      </c>
      <c r="AA1959" s="5" t="s">
        <v>585</v>
      </c>
      <c r="AB1959" t="s">
        <v>586</v>
      </c>
      <c r="AD1959" s="5" t="s">
        <v>587</v>
      </c>
      <c r="AE1959">
        <v>46.730342</v>
      </c>
      <c r="AF1959">
        <v>-117.157557</v>
      </c>
      <c r="AG1959" t="s">
        <v>422</v>
      </c>
    </row>
    <row r="1960" spans="1:33" x14ac:dyDescent="0.2">
      <c r="A1960" t="s">
        <v>358</v>
      </c>
      <c r="B1960" s="1">
        <v>43725</v>
      </c>
      <c r="C1960" t="s">
        <v>96</v>
      </c>
      <c r="D1960" s="2">
        <v>0.64583333333333337</v>
      </c>
      <c r="E1960" s="2">
        <v>0.83333333333333337</v>
      </c>
      <c r="F1960">
        <v>4</v>
      </c>
      <c r="G1960" t="s">
        <v>376</v>
      </c>
      <c r="H1960" t="s">
        <v>730</v>
      </c>
      <c r="J1960">
        <v>30</v>
      </c>
      <c r="K1960">
        <v>9</v>
      </c>
      <c r="L1960" t="s">
        <v>36</v>
      </c>
      <c r="M1960" t="str">
        <f>UPPER(Workshops_2019_2023[[#This Row],[Format]])</f>
        <v>IN-PERSON</v>
      </c>
      <c r="N1960" t="s">
        <v>37</v>
      </c>
      <c r="O1960" t="s">
        <v>16</v>
      </c>
      <c r="R1960">
        <v>9</v>
      </c>
      <c r="Y1960" s="5" t="s">
        <v>386</v>
      </c>
      <c r="AA1960" s="5" t="s">
        <v>387</v>
      </c>
      <c r="AD1960" s="5" t="s">
        <v>773</v>
      </c>
      <c r="AE1960">
        <v>46.727550999999998</v>
      </c>
      <c r="AF1960">
        <v>-117.166117</v>
      </c>
      <c r="AG1960" t="s">
        <v>776</v>
      </c>
    </row>
    <row r="1961" spans="1:33" x14ac:dyDescent="0.2">
      <c r="A1961" t="s">
        <v>521</v>
      </c>
      <c r="B1961" s="1">
        <v>43726</v>
      </c>
      <c r="C1961" t="s">
        <v>34</v>
      </c>
      <c r="D1961" s="2">
        <v>0.45833333333333331</v>
      </c>
      <c r="E1961" s="2">
        <v>0.5</v>
      </c>
      <c r="F1961">
        <v>1</v>
      </c>
      <c r="G1961" t="s">
        <v>526</v>
      </c>
      <c r="H1961" t="s">
        <v>730</v>
      </c>
      <c r="K1961">
        <v>27</v>
      </c>
      <c r="L1961" t="s">
        <v>36</v>
      </c>
      <c r="M1961" t="str">
        <f>UPPER(Workshops_2019_2023[[#This Row],[Format]])</f>
        <v>IN-PERSON</v>
      </c>
      <c r="N1961" t="s">
        <v>37</v>
      </c>
      <c r="O1961" t="s">
        <v>16</v>
      </c>
      <c r="R1961">
        <v>27</v>
      </c>
    </row>
    <row r="1962" spans="1:33" x14ac:dyDescent="0.2">
      <c r="A1962" t="s">
        <v>583</v>
      </c>
      <c r="B1962" s="1">
        <v>43730</v>
      </c>
      <c r="C1962" t="s">
        <v>92</v>
      </c>
      <c r="D1962" s="2">
        <v>0.60416666666666663</v>
      </c>
      <c r="E1962" s="2">
        <v>0.66666666666666663</v>
      </c>
      <c r="F1962">
        <v>2</v>
      </c>
      <c r="G1962" t="s">
        <v>588</v>
      </c>
      <c r="H1962" t="s">
        <v>730</v>
      </c>
      <c r="J1962">
        <v>30</v>
      </c>
      <c r="K1962">
        <v>8</v>
      </c>
      <c r="L1962" t="s">
        <v>36</v>
      </c>
      <c r="M1962" t="str">
        <f>UPPER(Workshops_2019_2023[[#This Row],[Format]])</f>
        <v>IN-PERSON</v>
      </c>
      <c r="N1962" t="s">
        <v>37</v>
      </c>
      <c r="O1962" t="s">
        <v>16</v>
      </c>
      <c r="R1962">
        <v>8</v>
      </c>
      <c r="Y1962" s="5" t="s">
        <v>589</v>
      </c>
      <c r="AA1962" s="5" t="s">
        <v>590</v>
      </c>
      <c r="AB1962" t="s">
        <v>591</v>
      </c>
      <c r="AD1962" s="5" t="s">
        <v>592</v>
      </c>
      <c r="AE1962">
        <v>46.731324000000001</v>
      </c>
      <c r="AF1962">
        <v>-117.157951</v>
      </c>
      <c r="AG1962" t="s">
        <v>593</v>
      </c>
    </row>
    <row r="1963" spans="1:33" x14ac:dyDescent="0.2">
      <c r="A1963" t="s">
        <v>583</v>
      </c>
      <c r="B1963" s="1">
        <v>43732</v>
      </c>
      <c r="C1963" t="s">
        <v>53</v>
      </c>
      <c r="D1963" s="2">
        <v>0.45833333333333331</v>
      </c>
      <c r="E1963" s="2">
        <v>0.5</v>
      </c>
      <c r="F1963">
        <v>1</v>
      </c>
      <c r="G1963" t="s">
        <v>598</v>
      </c>
      <c r="H1963" t="s">
        <v>730</v>
      </c>
      <c r="J1963">
        <v>30</v>
      </c>
      <c r="K1963">
        <v>25</v>
      </c>
      <c r="L1963" t="s">
        <v>36</v>
      </c>
      <c r="M1963" t="str">
        <f>UPPER(Workshops_2019_2023[[#This Row],[Format]])</f>
        <v>IN-PERSON</v>
      </c>
      <c r="N1963" t="s">
        <v>37</v>
      </c>
      <c r="O1963" t="s">
        <v>16</v>
      </c>
      <c r="R1963">
        <v>25</v>
      </c>
      <c r="Y1963" s="5" t="s">
        <v>38</v>
      </c>
      <c r="AA1963" s="5" t="s">
        <v>599</v>
      </c>
      <c r="AB1963" t="s">
        <v>600</v>
      </c>
      <c r="AD1963" s="5" t="s">
        <v>111</v>
      </c>
      <c r="AE1963">
        <v>46.730449</v>
      </c>
      <c r="AF1963">
        <v>-117.16423500000001</v>
      </c>
      <c r="AG1963" t="s">
        <v>112</v>
      </c>
    </row>
    <row r="1964" spans="1:33" x14ac:dyDescent="0.2">
      <c r="A1964" t="s">
        <v>358</v>
      </c>
      <c r="B1964" s="1">
        <v>43739</v>
      </c>
      <c r="C1964" t="s">
        <v>96</v>
      </c>
      <c r="D1964" s="2">
        <v>0.33333333333333331</v>
      </c>
      <c r="E1964" s="2">
        <v>0.52083333333333337</v>
      </c>
      <c r="F1964">
        <v>4</v>
      </c>
      <c r="G1964" t="s">
        <v>376</v>
      </c>
      <c r="H1964" t="s">
        <v>730</v>
      </c>
      <c r="J1964">
        <v>30</v>
      </c>
      <c r="K1964">
        <v>14</v>
      </c>
      <c r="L1964" t="s">
        <v>36</v>
      </c>
      <c r="M1964" t="str">
        <f>UPPER(Workshops_2019_2023[[#This Row],[Format]])</f>
        <v>IN-PERSON</v>
      </c>
      <c r="N1964" t="s">
        <v>37</v>
      </c>
      <c r="O1964" t="s">
        <v>16</v>
      </c>
      <c r="R1964">
        <v>14</v>
      </c>
      <c r="Y1964" s="5" t="s">
        <v>415</v>
      </c>
      <c r="AA1964" s="5" t="s">
        <v>416</v>
      </c>
      <c r="AB1964" t="s">
        <v>378</v>
      </c>
      <c r="AD1964" s="5" t="s">
        <v>417</v>
      </c>
      <c r="AE1964">
        <v>46.729809000000003</v>
      </c>
      <c r="AF1964">
        <v>-117.163473</v>
      </c>
      <c r="AG1964" t="s">
        <v>52</v>
      </c>
    </row>
    <row r="1965" spans="1:33" x14ac:dyDescent="0.2">
      <c r="A1965" t="s">
        <v>358</v>
      </c>
      <c r="B1965" s="1">
        <v>43746</v>
      </c>
      <c r="C1965" t="s">
        <v>96</v>
      </c>
      <c r="D1965" s="2">
        <v>0.64583333333333337</v>
      </c>
      <c r="E1965" s="2">
        <v>0.83333333333333337</v>
      </c>
      <c r="F1965">
        <v>4</v>
      </c>
      <c r="G1965" t="s">
        <v>376</v>
      </c>
      <c r="H1965" t="s">
        <v>730</v>
      </c>
      <c r="J1965">
        <v>30</v>
      </c>
      <c r="K1965">
        <v>18</v>
      </c>
      <c r="L1965" t="s">
        <v>36</v>
      </c>
      <c r="M1965" t="str">
        <f>UPPER(Workshops_2019_2023[[#This Row],[Format]])</f>
        <v>IN-PERSON</v>
      </c>
      <c r="N1965" t="s">
        <v>37</v>
      </c>
      <c r="O1965" t="s">
        <v>16</v>
      </c>
      <c r="R1965">
        <v>18</v>
      </c>
      <c r="Y1965" s="5" t="s">
        <v>38</v>
      </c>
      <c r="AD1965" s="5" t="s">
        <v>418</v>
      </c>
      <c r="AE1965">
        <v>46.729801000000002</v>
      </c>
      <c r="AF1965">
        <v>-117.161642</v>
      </c>
      <c r="AG1965" t="s">
        <v>108</v>
      </c>
    </row>
    <row r="1966" spans="1:33" x14ac:dyDescent="0.2">
      <c r="A1966" t="s">
        <v>521</v>
      </c>
      <c r="B1966" s="1">
        <v>43767</v>
      </c>
      <c r="C1966" t="s">
        <v>96</v>
      </c>
      <c r="D1966" s="2">
        <v>0.625</v>
      </c>
      <c r="E1966" s="2">
        <v>0.66666666666666663</v>
      </c>
      <c r="F1966">
        <v>1</v>
      </c>
      <c r="G1966" t="s">
        <v>526</v>
      </c>
      <c r="H1966" t="s">
        <v>730</v>
      </c>
      <c r="K1966">
        <v>24</v>
      </c>
      <c r="L1966" t="s">
        <v>36</v>
      </c>
      <c r="M1966" t="str">
        <f>UPPER(Workshops_2019_2023[[#This Row],[Format]])</f>
        <v>IN-PERSON</v>
      </c>
      <c r="N1966" t="s">
        <v>37</v>
      </c>
      <c r="O1966" t="s">
        <v>16</v>
      </c>
      <c r="R1966">
        <v>24</v>
      </c>
    </row>
    <row r="1967" spans="1:33" x14ac:dyDescent="0.2">
      <c r="A1967" t="s">
        <v>521</v>
      </c>
      <c r="B1967" s="1">
        <v>43691</v>
      </c>
      <c r="C1967" t="s">
        <v>98</v>
      </c>
      <c r="D1967" s="2">
        <v>0.45833333333333331</v>
      </c>
      <c r="E1967" s="2">
        <v>0.47569444444444442</v>
      </c>
      <c r="F1967">
        <v>0</v>
      </c>
      <c r="G1967" t="s">
        <v>522</v>
      </c>
      <c r="H1967" t="s">
        <v>731</v>
      </c>
      <c r="K1967">
        <v>34</v>
      </c>
      <c r="L1967" t="s">
        <v>36</v>
      </c>
      <c r="M1967" t="str">
        <f>UPPER(Workshops_2019_2023[[#This Row],[Format]])</f>
        <v>IN-PERSON</v>
      </c>
      <c r="N1967" t="s">
        <v>37</v>
      </c>
      <c r="O1967" t="s">
        <v>16</v>
      </c>
      <c r="R1967">
        <v>34</v>
      </c>
      <c r="Y1967" s="5" t="s">
        <v>523</v>
      </c>
      <c r="AA1967" s="5" t="s">
        <v>524</v>
      </c>
    </row>
    <row r="1968" spans="1:33" x14ac:dyDescent="0.2">
      <c r="A1968" t="s">
        <v>521</v>
      </c>
      <c r="B1968" s="1">
        <v>43691</v>
      </c>
      <c r="C1968" t="s">
        <v>98</v>
      </c>
      <c r="D1968" s="2">
        <v>0.47916666666666669</v>
      </c>
      <c r="E1968" s="2">
        <v>0.49652777777777779</v>
      </c>
      <c r="F1968">
        <v>0</v>
      </c>
      <c r="G1968" t="s">
        <v>522</v>
      </c>
      <c r="H1968" t="s">
        <v>731</v>
      </c>
      <c r="K1968">
        <v>34</v>
      </c>
      <c r="L1968" t="s">
        <v>36</v>
      </c>
      <c r="M1968" t="str">
        <f>UPPER(Workshops_2019_2023[[#This Row],[Format]])</f>
        <v>IN-PERSON</v>
      </c>
      <c r="N1968" t="s">
        <v>37</v>
      </c>
      <c r="O1968" t="s">
        <v>16</v>
      </c>
      <c r="R1968">
        <v>34</v>
      </c>
      <c r="Y1968" s="5" t="s">
        <v>523</v>
      </c>
      <c r="AA1968" s="5" t="s">
        <v>524</v>
      </c>
    </row>
    <row r="1969" spans="1:29" x14ac:dyDescent="0.2">
      <c r="A1969" t="s">
        <v>521</v>
      </c>
      <c r="B1969" s="1">
        <v>43691</v>
      </c>
      <c r="C1969" t="s">
        <v>98</v>
      </c>
      <c r="D1969" s="2">
        <v>0.58333333333333337</v>
      </c>
      <c r="E1969" s="2">
        <v>0.60069444444444442</v>
      </c>
      <c r="F1969">
        <v>0</v>
      </c>
      <c r="G1969" t="s">
        <v>522</v>
      </c>
      <c r="H1969" t="s">
        <v>731</v>
      </c>
      <c r="K1969">
        <v>34</v>
      </c>
      <c r="L1969" t="s">
        <v>36</v>
      </c>
      <c r="M1969" t="str">
        <f>UPPER(Workshops_2019_2023[[#This Row],[Format]])</f>
        <v>IN-PERSON</v>
      </c>
      <c r="N1969" t="s">
        <v>37</v>
      </c>
      <c r="O1969" t="s">
        <v>16</v>
      </c>
      <c r="R1969">
        <v>34</v>
      </c>
      <c r="Y1969" s="5" t="s">
        <v>523</v>
      </c>
      <c r="AA1969" s="5" t="s">
        <v>524</v>
      </c>
    </row>
    <row r="1970" spans="1:29" x14ac:dyDescent="0.2">
      <c r="A1970" t="s">
        <v>521</v>
      </c>
      <c r="B1970" s="1">
        <v>43691</v>
      </c>
      <c r="C1970" t="s">
        <v>98</v>
      </c>
      <c r="D1970" s="2">
        <v>0.60416666666666663</v>
      </c>
      <c r="E1970" s="2">
        <v>0.62152777777777779</v>
      </c>
      <c r="F1970">
        <v>0</v>
      </c>
      <c r="G1970" t="s">
        <v>522</v>
      </c>
      <c r="H1970" t="s">
        <v>731</v>
      </c>
      <c r="K1970">
        <v>39</v>
      </c>
      <c r="L1970" t="s">
        <v>36</v>
      </c>
      <c r="M1970" t="str">
        <f>UPPER(Workshops_2019_2023[[#This Row],[Format]])</f>
        <v>IN-PERSON</v>
      </c>
      <c r="N1970" t="s">
        <v>37</v>
      </c>
      <c r="O1970" t="s">
        <v>16</v>
      </c>
      <c r="R1970">
        <v>39</v>
      </c>
      <c r="Y1970" s="5" t="s">
        <v>523</v>
      </c>
      <c r="AA1970" s="5" t="s">
        <v>524</v>
      </c>
    </row>
    <row r="1971" spans="1:29" x14ac:dyDescent="0.2">
      <c r="A1971" t="s">
        <v>521</v>
      </c>
      <c r="B1971" s="1">
        <v>43698</v>
      </c>
      <c r="C1971" t="s">
        <v>98</v>
      </c>
      <c r="D1971" s="2">
        <v>0.6875</v>
      </c>
      <c r="E1971" s="2">
        <v>0.70486111111111116</v>
      </c>
      <c r="F1971">
        <v>0</v>
      </c>
      <c r="G1971" t="s">
        <v>522</v>
      </c>
      <c r="H1971" t="s">
        <v>731</v>
      </c>
      <c r="K1971">
        <v>20</v>
      </c>
      <c r="L1971" t="s">
        <v>36</v>
      </c>
      <c r="M1971" t="str">
        <f>UPPER(Workshops_2019_2023[[#This Row],[Format]])</f>
        <v>IN-PERSON</v>
      </c>
      <c r="N1971" t="s">
        <v>37</v>
      </c>
      <c r="O1971" t="s">
        <v>16</v>
      </c>
      <c r="R1971">
        <v>20</v>
      </c>
      <c r="Y1971" s="5" t="s">
        <v>523</v>
      </c>
      <c r="AA1971" s="5" t="s">
        <v>524</v>
      </c>
    </row>
    <row r="1972" spans="1:29" x14ac:dyDescent="0.2">
      <c r="A1972" t="s">
        <v>521</v>
      </c>
      <c r="B1972" s="1">
        <v>43698</v>
      </c>
      <c r="C1972" t="s">
        <v>98</v>
      </c>
      <c r="D1972" s="2">
        <v>0.70833333333333337</v>
      </c>
      <c r="E1972" s="2">
        <v>0.72569444444444442</v>
      </c>
      <c r="F1972">
        <v>0</v>
      </c>
      <c r="G1972" t="s">
        <v>522</v>
      </c>
      <c r="H1972" t="s">
        <v>731</v>
      </c>
      <c r="K1972">
        <v>20</v>
      </c>
      <c r="L1972" t="s">
        <v>36</v>
      </c>
      <c r="M1972" t="str">
        <f>UPPER(Workshops_2019_2023[[#This Row],[Format]])</f>
        <v>IN-PERSON</v>
      </c>
      <c r="N1972" t="s">
        <v>37</v>
      </c>
      <c r="O1972" t="s">
        <v>16</v>
      </c>
      <c r="R1972">
        <v>20</v>
      </c>
      <c r="Y1972" s="5" t="s">
        <v>523</v>
      </c>
      <c r="AA1972" s="5" t="s">
        <v>524</v>
      </c>
    </row>
    <row r="1973" spans="1:29" x14ac:dyDescent="0.2">
      <c r="A1973" t="s">
        <v>521</v>
      </c>
      <c r="B1973" s="1">
        <v>43731</v>
      </c>
      <c r="C1973" t="s">
        <v>92</v>
      </c>
      <c r="D1973" s="2">
        <v>0.54166666666666663</v>
      </c>
      <c r="E1973" s="2">
        <v>0.58333333333333337</v>
      </c>
      <c r="F1973">
        <v>1</v>
      </c>
      <c r="G1973" t="s">
        <v>526</v>
      </c>
      <c r="H1973" t="s">
        <v>731</v>
      </c>
      <c r="K1973">
        <v>32</v>
      </c>
      <c r="L1973" t="s">
        <v>36</v>
      </c>
      <c r="M1973" t="str">
        <f>UPPER(Workshops_2019_2023[[#This Row],[Format]])</f>
        <v>IN-PERSON</v>
      </c>
      <c r="N1973" t="s">
        <v>37</v>
      </c>
      <c r="O1973" t="s">
        <v>16</v>
      </c>
      <c r="R1973">
        <v>32</v>
      </c>
    </row>
    <row r="1974" spans="1:29" x14ac:dyDescent="0.2">
      <c r="A1974" t="s">
        <v>521</v>
      </c>
      <c r="B1974" s="1">
        <v>43733</v>
      </c>
      <c r="C1974" t="s">
        <v>34</v>
      </c>
      <c r="D1974" s="2">
        <v>0.75</v>
      </c>
      <c r="E1974" s="2">
        <v>0.79166666666666663</v>
      </c>
      <c r="F1974">
        <v>1</v>
      </c>
      <c r="G1974" t="s">
        <v>526</v>
      </c>
      <c r="H1974" t="s">
        <v>731</v>
      </c>
      <c r="K1974">
        <v>88</v>
      </c>
      <c r="L1974" t="s">
        <v>36</v>
      </c>
      <c r="M1974" t="str">
        <f>UPPER(Workshops_2019_2023[[#This Row],[Format]])</f>
        <v>IN-PERSON</v>
      </c>
      <c r="N1974" t="s">
        <v>37</v>
      </c>
      <c r="O1974" t="s">
        <v>16</v>
      </c>
      <c r="R1974">
        <v>88</v>
      </c>
    </row>
    <row r="1975" spans="1:29" x14ac:dyDescent="0.2">
      <c r="A1975" t="s">
        <v>521</v>
      </c>
      <c r="B1975" s="1">
        <v>43734</v>
      </c>
      <c r="C1975" t="s">
        <v>70</v>
      </c>
      <c r="D1975" s="2">
        <v>0.41666666666666669</v>
      </c>
      <c r="E1975" s="2">
        <v>0.45833333333333331</v>
      </c>
      <c r="F1975">
        <v>1</v>
      </c>
      <c r="G1975" t="s">
        <v>526</v>
      </c>
      <c r="H1975" t="s">
        <v>731</v>
      </c>
      <c r="K1975">
        <v>29</v>
      </c>
      <c r="L1975" t="s">
        <v>36</v>
      </c>
      <c r="M1975" t="str">
        <f>UPPER(Workshops_2019_2023[[#This Row],[Format]])</f>
        <v>IN-PERSON</v>
      </c>
      <c r="N1975" t="s">
        <v>37</v>
      </c>
      <c r="O1975" t="s">
        <v>16</v>
      </c>
      <c r="R1975">
        <v>29</v>
      </c>
    </row>
    <row r="1976" spans="1:29" x14ac:dyDescent="0.2">
      <c r="A1976" t="s">
        <v>521</v>
      </c>
      <c r="B1976" s="1">
        <v>43738</v>
      </c>
      <c r="C1976" t="s">
        <v>92</v>
      </c>
      <c r="D1976" s="2">
        <v>0.70833333333333337</v>
      </c>
      <c r="E1976" s="2">
        <v>0.75</v>
      </c>
      <c r="F1976">
        <v>1</v>
      </c>
      <c r="G1976" t="s">
        <v>526</v>
      </c>
      <c r="H1976" t="s">
        <v>731</v>
      </c>
      <c r="K1976">
        <v>86</v>
      </c>
      <c r="L1976" t="s">
        <v>36</v>
      </c>
      <c r="M1976" t="str">
        <f>UPPER(Workshops_2019_2023[[#This Row],[Format]])</f>
        <v>IN-PERSON</v>
      </c>
      <c r="N1976" t="s">
        <v>37</v>
      </c>
      <c r="O1976" t="s">
        <v>16</v>
      </c>
      <c r="R1976">
        <v>86</v>
      </c>
    </row>
    <row r="1977" spans="1:29" x14ac:dyDescent="0.2">
      <c r="A1977" t="s">
        <v>521</v>
      </c>
      <c r="B1977" s="1">
        <v>43738</v>
      </c>
      <c r="C1977" t="s">
        <v>92</v>
      </c>
      <c r="D1977" s="2">
        <v>0.77083333333333337</v>
      </c>
      <c r="E1977" s="2">
        <v>0.8125</v>
      </c>
      <c r="F1977">
        <v>1</v>
      </c>
      <c r="G1977" t="s">
        <v>526</v>
      </c>
      <c r="H1977" t="s">
        <v>731</v>
      </c>
      <c r="K1977">
        <v>78</v>
      </c>
      <c r="L1977" t="s">
        <v>36</v>
      </c>
      <c r="M1977" t="str">
        <f>UPPER(Workshops_2019_2023[[#This Row],[Format]])</f>
        <v>IN-PERSON</v>
      </c>
      <c r="N1977" t="s">
        <v>37</v>
      </c>
      <c r="O1977" t="s">
        <v>16</v>
      </c>
      <c r="R1977">
        <v>78</v>
      </c>
    </row>
    <row r="1978" spans="1:29" x14ac:dyDescent="0.2">
      <c r="A1978" t="s">
        <v>193</v>
      </c>
      <c r="B1978" s="1">
        <v>43740</v>
      </c>
      <c r="C1978" t="s">
        <v>34</v>
      </c>
      <c r="D1978" s="2">
        <v>0.59027777777777779</v>
      </c>
      <c r="E1978" s="2">
        <v>0.625</v>
      </c>
      <c r="F1978">
        <v>1</v>
      </c>
      <c r="G1978" t="s">
        <v>201</v>
      </c>
      <c r="H1978" t="s">
        <v>731</v>
      </c>
      <c r="J1978">
        <v>30</v>
      </c>
      <c r="K1978">
        <v>24</v>
      </c>
      <c r="L1978" t="s">
        <v>36</v>
      </c>
      <c r="M1978" t="str">
        <f>UPPER(Workshops_2019_2023[[#This Row],[Format]])</f>
        <v>IN-PERSON</v>
      </c>
      <c r="N1978" t="s">
        <v>37</v>
      </c>
      <c r="O1978" t="s">
        <v>16</v>
      </c>
      <c r="R1978">
        <v>24</v>
      </c>
      <c r="Y1978" s="5" t="s">
        <v>38</v>
      </c>
      <c r="AA1978" s="5" t="s">
        <v>215</v>
      </c>
      <c r="AB1978" t="s">
        <v>216</v>
      </c>
    </row>
    <row r="1979" spans="1:29" x14ac:dyDescent="0.2">
      <c r="A1979" t="s">
        <v>193</v>
      </c>
      <c r="B1979" s="1">
        <v>43741</v>
      </c>
      <c r="C1979" t="s">
        <v>70</v>
      </c>
      <c r="D1979" s="2">
        <v>0.50694444444444442</v>
      </c>
      <c r="E1979" s="2">
        <v>0.54166666666666663</v>
      </c>
      <c r="F1979">
        <v>1</v>
      </c>
      <c r="G1979" t="s">
        <v>201</v>
      </c>
      <c r="H1979" t="s">
        <v>731</v>
      </c>
      <c r="J1979">
        <v>30</v>
      </c>
      <c r="K1979">
        <v>26</v>
      </c>
      <c r="L1979" t="s">
        <v>36</v>
      </c>
      <c r="M1979" t="str">
        <f>UPPER(Workshops_2019_2023[[#This Row],[Format]])</f>
        <v>IN-PERSON</v>
      </c>
      <c r="N1979" t="s">
        <v>37</v>
      </c>
      <c r="O1979" t="s">
        <v>16</v>
      </c>
      <c r="R1979">
        <v>26</v>
      </c>
      <c r="Y1979" s="5" t="s">
        <v>38</v>
      </c>
      <c r="AA1979" s="5" t="s">
        <v>215</v>
      </c>
      <c r="AB1979" t="s">
        <v>216</v>
      </c>
    </row>
    <row r="1980" spans="1:29" x14ac:dyDescent="0.2">
      <c r="A1980" t="s">
        <v>521</v>
      </c>
      <c r="B1980" s="1">
        <v>43745</v>
      </c>
      <c r="C1980" t="s">
        <v>92</v>
      </c>
      <c r="D1980" s="2">
        <v>0.70833333333333337</v>
      </c>
      <c r="E1980" s="2">
        <v>0.75</v>
      </c>
      <c r="F1980">
        <v>1</v>
      </c>
      <c r="G1980" t="s">
        <v>526</v>
      </c>
      <c r="H1980" t="s">
        <v>731</v>
      </c>
      <c r="K1980">
        <v>72</v>
      </c>
      <c r="L1980" t="s">
        <v>36</v>
      </c>
      <c r="M1980" t="str">
        <f>UPPER(Workshops_2019_2023[[#This Row],[Format]])</f>
        <v>IN-PERSON</v>
      </c>
      <c r="N1980" t="s">
        <v>37</v>
      </c>
      <c r="O1980" t="s">
        <v>16</v>
      </c>
      <c r="R1980">
        <v>72</v>
      </c>
    </row>
    <row r="1981" spans="1:29" x14ac:dyDescent="0.2">
      <c r="A1981" t="s">
        <v>521</v>
      </c>
      <c r="B1981" s="1">
        <v>43745</v>
      </c>
      <c r="C1981" t="s">
        <v>92</v>
      </c>
      <c r="D1981" s="2">
        <v>0.77083333333333337</v>
      </c>
      <c r="E1981" s="2">
        <v>0.8125</v>
      </c>
      <c r="F1981">
        <v>1</v>
      </c>
      <c r="G1981" t="s">
        <v>526</v>
      </c>
      <c r="H1981" t="s">
        <v>731</v>
      </c>
      <c r="K1981">
        <v>83</v>
      </c>
      <c r="L1981" t="s">
        <v>36</v>
      </c>
      <c r="M1981" t="str">
        <f>UPPER(Workshops_2019_2023[[#This Row],[Format]])</f>
        <v>IN-PERSON</v>
      </c>
      <c r="N1981" t="s">
        <v>37</v>
      </c>
      <c r="O1981" t="s">
        <v>16</v>
      </c>
      <c r="R1981">
        <v>83</v>
      </c>
    </row>
    <row r="1982" spans="1:29" x14ac:dyDescent="0.2">
      <c r="A1982" t="s">
        <v>521</v>
      </c>
      <c r="B1982" s="1">
        <v>43752</v>
      </c>
      <c r="C1982" t="s">
        <v>92</v>
      </c>
      <c r="D1982" s="2">
        <v>0.625</v>
      </c>
      <c r="E1982" s="2">
        <v>0.66666666666666663</v>
      </c>
      <c r="F1982">
        <v>1</v>
      </c>
      <c r="G1982" t="s">
        <v>526</v>
      </c>
      <c r="H1982" t="s">
        <v>731</v>
      </c>
      <c r="K1982">
        <v>40</v>
      </c>
      <c r="L1982" t="s">
        <v>36</v>
      </c>
      <c r="M1982" t="str">
        <f>UPPER(Workshops_2019_2023[[#This Row],[Format]])</f>
        <v>IN-PERSON</v>
      </c>
      <c r="N1982" t="s">
        <v>37</v>
      </c>
      <c r="O1982" t="s">
        <v>16</v>
      </c>
      <c r="R1982">
        <v>40</v>
      </c>
    </row>
    <row r="1983" spans="1:29" x14ac:dyDescent="0.2">
      <c r="A1983" t="s">
        <v>583</v>
      </c>
      <c r="B1983" s="1">
        <v>43752</v>
      </c>
      <c r="C1983" t="s">
        <v>58</v>
      </c>
      <c r="D1983" s="2">
        <v>0.79166666666666663</v>
      </c>
      <c r="E1983" s="2">
        <v>0.83333333333333337</v>
      </c>
      <c r="F1983">
        <v>1</v>
      </c>
      <c r="G1983" t="s">
        <v>598</v>
      </c>
      <c r="H1983" t="s">
        <v>731</v>
      </c>
      <c r="J1983">
        <v>60</v>
      </c>
      <c r="K1983">
        <v>35</v>
      </c>
      <c r="L1983" t="s">
        <v>43</v>
      </c>
      <c r="M1983" t="str">
        <f>UPPER(Workshops_2019_2023[[#This Row],[Format]])</f>
        <v>IN-PERSON</v>
      </c>
      <c r="N1983" t="s">
        <v>37</v>
      </c>
      <c r="O1983" t="s">
        <v>16</v>
      </c>
      <c r="R1983">
        <v>35</v>
      </c>
      <c r="Y1983" s="5" t="s">
        <v>59</v>
      </c>
      <c r="AA1983" s="5" t="s">
        <v>250</v>
      </c>
      <c r="AB1983" t="s">
        <v>601</v>
      </c>
      <c r="AC1983" s="5" t="s">
        <v>125</v>
      </c>
    </row>
    <row r="1984" spans="1:29" x14ac:dyDescent="0.2">
      <c r="A1984" t="s">
        <v>521</v>
      </c>
      <c r="B1984" s="1">
        <v>43754</v>
      </c>
      <c r="C1984" t="s">
        <v>70</v>
      </c>
      <c r="D1984" s="2">
        <v>0.66666666666666663</v>
      </c>
      <c r="E1984" s="2">
        <v>0.70833333333333337</v>
      </c>
      <c r="F1984">
        <v>1</v>
      </c>
      <c r="G1984" t="s">
        <v>526</v>
      </c>
      <c r="H1984" t="s">
        <v>731</v>
      </c>
      <c r="K1984">
        <v>28</v>
      </c>
      <c r="L1984" t="s">
        <v>36</v>
      </c>
      <c r="M1984" t="str">
        <f>UPPER(Workshops_2019_2023[[#This Row],[Format]])</f>
        <v>IN-PERSON</v>
      </c>
      <c r="N1984" t="s">
        <v>37</v>
      </c>
      <c r="O1984" t="s">
        <v>16</v>
      </c>
      <c r="R1984">
        <v>28</v>
      </c>
    </row>
    <row r="1985" spans="1:28" x14ac:dyDescent="0.2">
      <c r="A1985" t="s">
        <v>521</v>
      </c>
      <c r="B1985" s="1">
        <v>43760</v>
      </c>
      <c r="C1985" t="s">
        <v>96</v>
      </c>
      <c r="D1985" s="2">
        <v>0.70833333333333337</v>
      </c>
      <c r="E1985" s="2">
        <v>0.75</v>
      </c>
      <c r="F1985">
        <v>1</v>
      </c>
      <c r="G1985" t="s">
        <v>526</v>
      </c>
      <c r="H1985" t="s">
        <v>731</v>
      </c>
      <c r="K1985">
        <v>79</v>
      </c>
      <c r="L1985" t="s">
        <v>36</v>
      </c>
      <c r="M1985" t="str">
        <f>UPPER(Workshops_2019_2023[[#This Row],[Format]])</f>
        <v>IN-PERSON</v>
      </c>
      <c r="N1985" t="s">
        <v>37</v>
      </c>
      <c r="O1985" t="s">
        <v>16</v>
      </c>
      <c r="R1985">
        <v>79</v>
      </c>
    </row>
    <row r="1986" spans="1:28" x14ac:dyDescent="0.2">
      <c r="A1986" t="s">
        <v>521</v>
      </c>
      <c r="B1986" s="1">
        <v>43760</v>
      </c>
      <c r="C1986" t="s">
        <v>96</v>
      </c>
      <c r="D1986" s="2">
        <v>0.77083333333333337</v>
      </c>
      <c r="E1986" s="2">
        <v>0.8125</v>
      </c>
      <c r="F1986">
        <v>1</v>
      </c>
      <c r="G1986" t="s">
        <v>526</v>
      </c>
      <c r="H1986" t="s">
        <v>731</v>
      </c>
      <c r="K1986">
        <v>0</v>
      </c>
      <c r="L1986" t="s">
        <v>43</v>
      </c>
      <c r="M1986" t="str">
        <f>UPPER(Workshops_2019_2023[[#This Row],[Format]])</f>
        <v>IN-PERSON</v>
      </c>
      <c r="N1986" t="s">
        <v>37</v>
      </c>
      <c r="O1986" t="s">
        <v>16</v>
      </c>
    </row>
    <row r="1987" spans="1:28" x14ac:dyDescent="0.2">
      <c r="A1987" t="s">
        <v>521</v>
      </c>
      <c r="B1987" s="1">
        <v>43766</v>
      </c>
      <c r="C1987" t="s">
        <v>92</v>
      </c>
      <c r="D1987" s="2">
        <v>0.45833333333333331</v>
      </c>
      <c r="E1987" s="2">
        <v>0.5</v>
      </c>
      <c r="F1987">
        <v>1</v>
      </c>
      <c r="G1987" t="s">
        <v>526</v>
      </c>
      <c r="H1987" t="s">
        <v>731</v>
      </c>
      <c r="K1987">
        <v>12</v>
      </c>
      <c r="L1987" t="s">
        <v>36</v>
      </c>
      <c r="M1987" t="str">
        <f>UPPER(Workshops_2019_2023[[#This Row],[Format]])</f>
        <v>IN-PERSON</v>
      </c>
      <c r="N1987" t="s">
        <v>37</v>
      </c>
      <c r="O1987" t="s">
        <v>16</v>
      </c>
      <c r="R1987">
        <v>12</v>
      </c>
    </row>
    <row r="1988" spans="1:28" x14ac:dyDescent="0.2">
      <c r="A1988" t="s">
        <v>521</v>
      </c>
      <c r="B1988" s="1">
        <v>43768</v>
      </c>
      <c r="C1988" t="s">
        <v>34</v>
      </c>
      <c r="D1988" s="2">
        <v>0.70833333333333337</v>
      </c>
      <c r="E1988" s="2">
        <v>0.75</v>
      </c>
      <c r="F1988">
        <v>1</v>
      </c>
      <c r="G1988" t="s">
        <v>526</v>
      </c>
      <c r="H1988" t="s">
        <v>731</v>
      </c>
      <c r="K1988">
        <v>0</v>
      </c>
      <c r="L1988" t="s">
        <v>43</v>
      </c>
      <c r="M1988" t="str">
        <f>UPPER(Workshops_2019_2023[[#This Row],[Format]])</f>
        <v>IN-PERSON</v>
      </c>
      <c r="N1988" t="s">
        <v>37</v>
      </c>
      <c r="O1988" t="s">
        <v>16</v>
      </c>
    </row>
    <row r="1989" spans="1:28" x14ac:dyDescent="0.2">
      <c r="A1989" t="s">
        <v>193</v>
      </c>
      <c r="B1989" s="1">
        <v>43774</v>
      </c>
      <c r="C1989" t="s">
        <v>53</v>
      </c>
      <c r="D1989" s="2">
        <v>0.79166666666666663</v>
      </c>
      <c r="E1989" s="2">
        <v>0.83333333333333337</v>
      </c>
      <c r="F1989">
        <v>1</v>
      </c>
      <c r="G1989" t="s">
        <v>200</v>
      </c>
      <c r="H1989" t="s">
        <v>731</v>
      </c>
      <c r="J1989">
        <v>20</v>
      </c>
      <c r="K1989">
        <v>0</v>
      </c>
      <c r="L1989" t="s">
        <v>43</v>
      </c>
      <c r="M1989" t="str">
        <f>UPPER(Workshops_2019_2023[[#This Row],[Format]])</f>
        <v>IN-PERSON</v>
      </c>
      <c r="N1989" t="s">
        <v>37</v>
      </c>
      <c r="O1989" t="s">
        <v>16</v>
      </c>
      <c r="Y1989" s="5" t="s">
        <v>39</v>
      </c>
      <c r="AA1989" s="5" t="s">
        <v>208</v>
      </c>
      <c r="AB1989" t="s">
        <v>209</v>
      </c>
    </row>
    <row r="1990" spans="1:28" x14ac:dyDescent="0.2">
      <c r="A1990" t="s">
        <v>521</v>
      </c>
      <c r="B1990" s="1">
        <v>43775</v>
      </c>
      <c r="C1990" t="s">
        <v>34</v>
      </c>
      <c r="D1990" s="2">
        <v>0.41666666666666669</v>
      </c>
      <c r="E1990" s="2">
        <v>0.45833333333333331</v>
      </c>
      <c r="F1990">
        <v>1</v>
      </c>
      <c r="G1990" t="s">
        <v>526</v>
      </c>
      <c r="H1990" t="s">
        <v>731</v>
      </c>
      <c r="K1990">
        <v>0</v>
      </c>
      <c r="L1990" t="s">
        <v>43</v>
      </c>
      <c r="M1990" t="str">
        <f>UPPER(Workshops_2019_2023[[#This Row],[Format]])</f>
        <v>IN-PERSON</v>
      </c>
      <c r="N1990" t="s">
        <v>37</v>
      </c>
      <c r="O1990" t="s">
        <v>16</v>
      </c>
    </row>
    <row r="1991" spans="1:28" x14ac:dyDescent="0.2">
      <c r="A1991" t="s">
        <v>521</v>
      </c>
      <c r="B1991" s="1">
        <v>43781</v>
      </c>
      <c r="C1991" t="s">
        <v>96</v>
      </c>
      <c r="D1991" s="2">
        <v>0.6875</v>
      </c>
      <c r="E1991" s="2">
        <v>0.72916666666666663</v>
      </c>
      <c r="F1991">
        <v>1</v>
      </c>
      <c r="G1991" t="s">
        <v>526</v>
      </c>
      <c r="H1991" t="s">
        <v>731</v>
      </c>
      <c r="K1991">
        <v>0</v>
      </c>
      <c r="L1991" t="s">
        <v>43</v>
      </c>
      <c r="M1991" t="str">
        <f>UPPER(Workshops_2019_2023[[#This Row],[Format]])</f>
        <v>IN-PERSON</v>
      </c>
      <c r="N1991" t="s">
        <v>37</v>
      </c>
      <c r="O1991" t="s">
        <v>16</v>
      </c>
    </row>
    <row r="1992" spans="1:28" x14ac:dyDescent="0.2">
      <c r="A1992" t="s">
        <v>521</v>
      </c>
      <c r="B1992" s="1">
        <v>43781</v>
      </c>
      <c r="C1992" t="s">
        <v>96</v>
      </c>
      <c r="D1992" s="2">
        <v>0.75</v>
      </c>
      <c r="E1992" s="2">
        <v>0.79166666666666663</v>
      </c>
      <c r="F1992">
        <v>1</v>
      </c>
      <c r="G1992" t="s">
        <v>526</v>
      </c>
      <c r="H1992" t="s">
        <v>731</v>
      </c>
      <c r="K1992">
        <v>27</v>
      </c>
      <c r="L1992" t="s">
        <v>36</v>
      </c>
      <c r="M1992" t="str">
        <f>UPPER(Workshops_2019_2023[[#This Row],[Format]])</f>
        <v>IN-PERSON</v>
      </c>
      <c r="N1992" t="s">
        <v>37</v>
      </c>
      <c r="O1992" t="s">
        <v>16</v>
      </c>
      <c r="R1992">
        <v>27</v>
      </c>
    </row>
    <row r="1993" spans="1:28" x14ac:dyDescent="0.2">
      <c r="A1993" t="s">
        <v>193</v>
      </c>
      <c r="B1993" s="1">
        <v>43783</v>
      </c>
      <c r="C1993" t="s">
        <v>53</v>
      </c>
      <c r="D1993" s="2">
        <v>0.79166666666666663</v>
      </c>
      <c r="E1993" s="2">
        <v>0.83333333333333337</v>
      </c>
      <c r="F1993">
        <v>1</v>
      </c>
      <c r="G1993" t="s">
        <v>200</v>
      </c>
      <c r="H1993" t="s">
        <v>731</v>
      </c>
      <c r="J1993">
        <v>20</v>
      </c>
      <c r="K1993">
        <v>23</v>
      </c>
      <c r="L1993" t="s">
        <v>36</v>
      </c>
      <c r="M1993" t="str">
        <f>UPPER(Workshops_2019_2023[[#This Row],[Format]])</f>
        <v>IN-PERSON</v>
      </c>
      <c r="N1993" t="s">
        <v>37</v>
      </c>
      <c r="O1993" t="s">
        <v>16</v>
      </c>
      <c r="R1993">
        <v>23</v>
      </c>
      <c r="Y1993" s="5" t="s">
        <v>39</v>
      </c>
      <c r="AA1993" s="5" t="s">
        <v>208</v>
      </c>
      <c r="AB1993" t="s">
        <v>209</v>
      </c>
    </row>
    <row r="1994" spans="1:28" x14ac:dyDescent="0.2">
      <c r="A1994" t="s">
        <v>521</v>
      </c>
      <c r="B1994" s="1">
        <v>43784</v>
      </c>
      <c r="C1994" t="s">
        <v>103</v>
      </c>
      <c r="D1994" s="2">
        <v>0.54166666666666663</v>
      </c>
      <c r="E1994" s="2">
        <v>0.5625</v>
      </c>
      <c r="F1994">
        <v>0</v>
      </c>
      <c r="G1994" t="s">
        <v>526</v>
      </c>
      <c r="H1994" t="s">
        <v>731</v>
      </c>
      <c r="K1994">
        <v>1</v>
      </c>
      <c r="L1994" t="s">
        <v>36</v>
      </c>
      <c r="M1994" t="str">
        <f>UPPER(Workshops_2019_2023[[#This Row],[Format]])</f>
        <v>IN-PERSON</v>
      </c>
      <c r="N1994" t="s">
        <v>37</v>
      </c>
      <c r="O1994" t="s">
        <v>16</v>
      </c>
      <c r="R1994">
        <v>1</v>
      </c>
      <c r="Y1994" s="5" t="s">
        <v>217</v>
      </c>
      <c r="AA1994" s="5" t="s">
        <v>531</v>
      </c>
      <c r="AB1994" t="s">
        <v>553</v>
      </c>
    </row>
    <row r="1995" spans="1:28" x14ac:dyDescent="0.2">
      <c r="A1995" t="s">
        <v>521</v>
      </c>
      <c r="B1995" s="1">
        <v>43787</v>
      </c>
      <c r="C1995" t="s">
        <v>92</v>
      </c>
      <c r="D1995" s="2">
        <v>0.70833333333333337</v>
      </c>
      <c r="E1995" s="2">
        <v>0.75</v>
      </c>
      <c r="F1995">
        <v>1</v>
      </c>
      <c r="G1995" t="s">
        <v>526</v>
      </c>
      <c r="H1995" t="s">
        <v>731</v>
      </c>
      <c r="K1995">
        <v>0</v>
      </c>
      <c r="L1995" t="s">
        <v>43</v>
      </c>
      <c r="M1995" t="str">
        <f>UPPER(Workshops_2019_2023[[#This Row],[Format]])</f>
        <v>IN-PERSON</v>
      </c>
      <c r="N1995" t="s">
        <v>37</v>
      </c>
      <c r="O1995" t="s">
        <v>16</v>
      </c>
    </row>
    <row r="1996" spans="1:28" x14ac:dyDescent="0.2">
      <c r="A1996" t="s">
        <v>521</v>
      </c>
      <c r="B1996" s="1">
        <v>43788</v>
      </c>
      <c r="C1996" t="s">
        <v>96</v>
      </c>
      <c r="D1996" s="2">
        <v>0.64583333333333337</v>
      </c>
      <c r="E1996" s="2">
        <v>0.6875</v>
      </c>
      <c r="F1996">
        <v>1</v>
      </c>
      <c r="G1996" t="s">
        <v>526</v>
      </c>
      <c r="H1996" t="s">
        <v>731</v>
      </c>
      <c r="K1996">
        <v>16</v>
      </c>
      <c r="L1996" t="s">
        <v>36</v>
      </c>
      <c r="M1996" t="str">
        <f>UPPER(Workshops_2019_2023[[#This Row],[Format]])</f>
        <v>IN-PERSON</v>
      </c>
      <c r="N1996" t="s">
        <v>37</v>
      </c>
      <c r="O1996" t="s">
        <v>16</v>
      </c>
      <c r="R1996">
        <v>16</v>
      </c>
    </row>
    <row r="1997" spans="1:28" x14ac:dyDescent="0.2">
      <c r="A1997" t="s">
        <v>193</v>
      </c>
      <c r="B1997" s="1">
        <v>43789</v>
      </c>
      <c r="C1997" t="s">
        <v>34</v>
      </c>
      <c r="D1997" s="2">
        <v>0.75</v>
      </c>
      <c r="E1997" s="2">
        <v>0.79166666666666663</v>
      </c>
      <c r="F1997">
        <v>1</v>
      </c>
      <c r="G1997" t="s">
        <v>201</v>
      </c>
      <c r="H1997" t="s">
        <v>731</v>
      </c>
      <c r="J1997">
        <v>30</v>
      </c>
      <c r="K1997">
        <v>0</v>
      </c>
      <c r="L1997" t="s">
        <v>43</v>
      </c>
      <c r="M1997" t="str">
        <f>UPPER(Workshops_2019_2023[[#This Row],[Format]])</f>
        <v>IN-PERSON</v>
      </c>
      <c r="N1997" t="s">
        <v>37</v>
      </c>
      <c r="O1997" t="s">
        <v>16</v>
      </c>
      <c r="Y1997" s="5" t="s">
        <v>39</v>
      </c>
      <c r="AA1997" s="5" t="s">
        <v>222</v>
      </c>
      <c r="AB1997" t="s">
        <v>223</v>
      </c>
    </row>
    <row r="1998" spans="1:28" x14ac:dyDescent="0.2">
      <c r="A1998" t="s">
        <v>193</v>
      </c>
      <c r="B1998" s="1">
        <v>43790</v>
      </c>
      <c r="C1998" t="s">
        <v>70</v>
      </c>
      <c r="D1998" s="2">
        <v>0.63194444444444442</v>
      </c>
      <c r="E1998" s="2">
        <v>0.66666666666666663</v>
      </c>
      <c r="F1998">
        <v>1</v>
      </c>
      <c r="G1998" t="s">
        <v>201</v>
      </c>
      <c r="H1998" t="s">
        <v>731</v>
      </c>
      <c r="J1998">
        <v>20</v>
      </c>
      <c r="K1998">
        <v>23</v>
      </c>
      <c r="L1998" t="s">
        <v>36</v>
      </c>
      <c r="M1998" t="str">
        <f>UPPER(Workshops_2019_2023[[#This Row],[Format]])</f>
        <v>IN-PERSON</v>
      </c>
      <c r="N1998" t="s">
        <v>37</v>
      </c>
      <c r="O1998" t="s">
        <v>16</v>
      </c>
      <c r="R1998">
        <v>23</v>
      </c>
      <c r="AA1998" s="5" t="s">
        <v>215</v>
      </c>
      <c r="AB1998" t="s">
        <v>224</v>
      </c>
    </row>
    <row r="1999" spans="1:28" x14ac:dyDescent="0.2">
      <c r="A1999" t="s">
        <v>521</v>
      </c>
      <c r="B1999" s="1">
        <v>43804</v>
      </c>
      <c r="C1999" t="s">
        <v>70</v>
      </c>
      <c r="D1999" s="2">
        <v>0.41666666666666669</v>
      </c>
      <c r="E1999" s="2">
        <v>0.45833333333333331</v>
      </c>
      <c r="F1999">
        <v>1</v>
      </c>
      <c r="G1999" t="s">
        <v>526</v>
      </c>
      <c r="H1999" t="s">
        <v>731</v>
      </c>
      <c r="K1999">
        <v>0</v>
      </c>
      <c r="L1999" t="s">
        <v>43</v>
      </c>
      <c r="M1999" t="str">
        <f>UPPER(Workshops_2019_2023[[#This Row],[Format]])</f>
        <v>IN-PERSON</v>
      </c>
      <c r="N1999" t="s">
        <v>37</v>
      </c>
      <c r="O1999" t="s">
        <v>16</v>
      </c>
    </row>
    <row r="2000" spans="1:28" x14ac:dyDescent="0.2">
      <c r="A2000" t="s">
        <v>521</v>
      </c>
      <c r="B2000" s="1">
        <v>43804</v>
      </c>
      <c r="C2000" t="s">
        <v>70</v>
      </c>
      <c r="D2000" s="2">
        <v>0.47916666666666669</v>
      </c>
      <c r="E2000" s="2">
        <v>0.52083333333333337</v>
      </c>
      <c r="F2000">
        <v>1</v>
      </c>
      <c r="G2000" t="s">
        <v>526</v>
      </c>
      <c r="H2000" t="s">
        <v>731</v>
      </c>
      <c r="K2000">
        <v>0</v>
      </c>
      <c r="L2000" t="s">
        <v>43</v>
      </c>
      <c r="M2000" t="str">
        <f>UPPER(Workshops_2019_2023[[#This Row],[Format]])</f>
        <v>IN-PERSON</v>
      </c>
      <c r="N2000" t="s">
        <v>37</v>
      </c>
      <c r="O2000" t="s">
        <v>16</v>
      </c>
    </row>
    <row r="2001" spans="1:33" x14ac:dyDescent="0.2">
      <c r="A2001" t="s">
        <v>521</v>
      </c>
      <c r="B2001" s="1">
        <v>43810</v>
      </c>
      <c r="C2001" t="s">
        <v>98</v>
      </c>
      <c r="D2001" s="2">
        <v>0.66666666666666663</v>
      </c>
      <c r="E2001" s="2">
        <v>0.6875</v>
      </c>
      <c r="F2001">
        <v>0</v>
      </c>
      <c r="G2001" t="s">
        <v>526</v>
      </c>
      <c r="H2001" t="s">
        <v>731</v>
      </c>
      <c r="K2001">
        <v>1</v>
      </c>
      <c r="L2001" t="s">
        <v>36</v>
      </c>
      <c r="M2001" t="str">
        <f>UPPER(Workshops_2019_2023[[#This Row],[Format]])</f>
        <v>IN-PERSON</v>
      </c>
      <c r="N2001" t="s">
        <v>37</v>
      </c>
      <c r="O2001" t="s">
        <v>16</v>
      </c>
      <c r="R2001">
        <v>1</v>
      </c>
      <c r="Y2001" s="5" t="s">
        <v>217</v>
      </c>
      <c r="AA2001" s="5" t="s">
        <v>531</v>
      </c>
      <c r="AB2001" t="s">
        <v>80</v>
      </c>
    </row>
    <row r="2002" spans="1:33" x14ac:dyDescent="0.2">
      <c r="A2002" t="s">
        <v>521</v>
      </c>
      <c r="B2002" s="1">
        <v>43817</v>
      </c>
      <c r="C2002" t="s">
        <v>98</v>
      </c>
      <c r="D2002" s="2">
        <v>0.45833333333333331</v>
      </c>
      <c r="E2002" s="2">
        <v>0.47916666666666669</v>
      </c>
      <c r="F2002">
        <v>0</v>
      </c>
      <c r="G2002" t="s">
        <v>526</v>
      </c>
      <c r="H2002" t="s">
        <v>731</v>
      </c>
      <c r="K2002">
        <v>1</v>
      </c>
      <c r="L2002" t="s">
        <v>36</v>
      </c>
      <c r="M2002" t="str">
        <f>UPPER(Workshops_2019_2023[[#This Row],[Format]])</f>
        <v>IN-PERSON</v>
      </c>
      <c r="N2002" t="s">
        <v>37</v>
      </c>
      <c r="O2002" t="s">
        <v>16</v>
      </c>
      <c r="R2002">
        <v>1</v>
      </c>
      <c r="Y2002" s="5" t="s">
        <v>217</v>
      </c>
      <c r="AA2002" s="5" t="s">
        <v>531</v>
      </c>
      <c r="AB2002" t="s">
        <v>552</v>
      </c>
    </row>
    <row r="2003" spans="1:33" x14ac:dyDescent="0.2">
      <c r="A2003" t="s">
        <v>521</v>
      </c>
      <c r="B2003" s="1">
        <v>43840</v>
      </c>
      <c r="C2003" t="s">
        <v>103</v>
      </c>
      <c r="D2003" s="2">
        <v>0.58333333333333337</v>
      </c>
      <c r="E2003" s="2">
        <v>0.60069444444444442</v>
      </c>
      <c r="F2003">
        <v>0</v>
      </c>
      <c r="G2003" t="s">
        <v>522</v>
      </c>
      <c r="H2003" t="s">
        <v>731</v>
      </c>
      <c r="J2003">
        <v>33</v>
      </c>
      <c r="K2003">
        <v>33</v>
      </c>
      <c r="L2003" t="s">
        <v>36</v>
      </c>
      <c r="M2003" t="str">
        <f>UPPER(Workshops_2019_2023[[#This Row],[Format]])</f>
        <v>IN-PERSON</v>
      </c>
      <c r="N2003" t="s">
        <v>37</v>
      </c>
      <c r="O2003" t="s">
        <v>16</v>
      </c>
      <c r="R2003">
        <v>33</v>
      </c>
      <c r="Y2003" s="5" t="s">
        <v>523</v>
      </c>
      <c r="Z2003" s="5" t="s">
        <v>524</v>
      </c>
      <c r="AD2003" s="5" t="s">
        <v>558</v>
      </c>
      <c r="AE2003">
        <v>46.727995999999997</v>
      </c>
      <c r="AF2003">
        <v>-117.165668</v>
      </c>
      <c r="AG2003" t="s">
        <v>87</v>
      </c>
    </row>
    <row r="2004" spans="1:33" x14ac:dyDescent="0.2">
      <c r="A2004" t="s">
        <v>521</v>
      </c>
      <c r="B2004" s="1">
        <v>43840</v>
      </c>
      <c r="C2004" t="s">
        <v>103</v>
      </c>
      <c r="D2004" s="2">
        <v>0.60416666666666663</v>
      </c>
      <c r="E2004" s="2">
        <v>0.62152777777777779</v>
      </c>
      <c r="F2004">
        <v>0</v>
      </c>
      <c r="G2004" t="s">
        <v>522</v>
      </c>
      <c r="H2004" t="s">
        <v>731</v>
      </c>
      <c r="J2004">
        <v>33</v>
      </c>
      <c r="K2004">
        <v>30</v>
      </c>
      <c r="L2004" t="s">
        <v>36</v>
      </c>
      <c r="M2004" t="str">
        <f>UPPER(Workshops_2019_2023[[#This Row],[Format]])</f>
        <v>IN-PERSON</v>
      </c>
      <c r="N2004" t="s">
        <v>37</v>
      </c>
      <c r="O2004" t="s">
        <v>16</v>
      </c>
      <c r="R2004">
        <v>30</v>
      </c>
      <c r="Y2004" s="5" t="s">
        <v>523</v>
      </c>
      <c r="Z2004" s="5" t="s">
        <v>524</v>
      </c>
      <c r="AD2004" s="5" t="s">
        <v>558</v>
      </c>
      <c r="AE2004">
        <v>46.727995999999997</v>
      </c>
      <c r="AF2004">
        <v>-117.165668</v>
      </c>
      <c r="AG2004" t="s">
        <v>87</v>
      </c>
    </row>
    <row r="2005" spans="1:33" x14ac:dyDescent="0.2">
      <c r="A2005" t="s">
        <v>521</v>
      </c>
      <c r="B2005" s="1">
        <v>43847</v>
      </c>
      <c r="C2005" t="s">
        <v>103</v>
      </c>
      <c r="D2005" s="2">
        <v>0.5</v>
      </c>
      <c r="E2005" s="2">
        <v>0.54166666666666663</v>
      </c>
      <c r="F2005">
        <v>1</v>
      </c>
      <c r="G2005" t="s">
        <v>526</v>
      </c>
      <c r="H2005" t="s">
        <v>731</v>
      </c>
      <c r="K2005">
        <v>5</v>
      </c>
      <c r="L2005" t="s">
        <v>36</v>
      </c>
      <c r="M2005" t="str">
        <f>UPPER(Workshops_2019_2023[[#This Row],[Format]])</f>
        <v>IN-PERSON</v>
      </c>
      <c r="N2005" t="s">
        <v>37</v>
      </c>
      <c r="O2005" t="s">
        <v>16</v>
      </c>
      <c r="R2005">
        <v>5</v>
      </c>
      <c r="AD2005" s="5" t="s">
        <v>773</v>
      </c>
      <c r="AE2005">
        <v>46.727550999999998</v>
      </c>
      <c r="AF2005">
        <v>-117.166117</v>
      </c>
      <c r="AG2005" t="s">
        <v>776</v>
      </c>
    </row>
    <row r="2006" spans="1:33" x14ac:dyDescent="0.2">
      <c r="A2006" t="s">
        <v>521</v>
      </c>
      <c r="B2006" s="1">
        <v>43848</v>
      </c>
      <c r="C2006" t="s">
        <v>176</v>
      </c>
      <c r="D2006" s="2">
        <v>0.47916666666666669</v>
      </c>
      <c r="E2006" s="2">
        <v>0.52083333333333337</v>
      </c>
      <c r="F2006">
        <v>1</v>
      </c>
      <c r="G2006" t="s">
        <v>526</v>
      </c>
      <c r="H2006" t="s">
        <v>731</v>
      </c>
      <c r="K2006">
        <v>14</v>
      </c>
      <c r="L2006" t="s">
        <v>36</v>
      </c>
      <c r="M2006" t="str">
        <f>UPPER(Workshops_2019_2023[[#This Row],[Format]])</f>
        <v>IN-PERSON</v>
      </c>
      <c r="N2006" t="s">
        <v>37</v>
      </c>
      <c r="O2006" t="s">
        <v>16</v>
      </c>
      <c r="R2006">
        <v>14</v>
      </c>
      <c r="AD2006" s="5" t="s">
        <v>773</v>
      </c>
      <c r="AE2006">
        <v>46.727550999999998</v>
      </c>
      <c r="AF2006">
        <v>-117.166117</v>
      </c>
      <c r="AG2006" t="s">
        <v>776</v>
      </c>
    </row>
    <row r="2007" spans="1:33" x14ac:dyDescent="0.2">
      <c r="A2007" t="s">
        <v>583</v>
      </c>
      <c r="B2007" s="1">
        <v>43848</v>
      </c>
      <c r="C2007" t="s">
        <v>176</v>
      </c>
      <c r="D2007" s="2">
        <v>0.54166666666666663</v>
      </c>
      <c r="E2007" s="2">
        <v>0.58333333333333337</v>
      </c>
      <c r="F2007">
        <v>1</v>
      </c>
      <c r="G2007" t="s">
        <v>584</v>
      </c>
      <c r="H2007" t="s">
        <v>731</v>
      </c>
      <c r="J2007">
        <v>7</v>
      </c>
      <c r="K2007">
        <v>10</v>
      </c>
      <c r="L2007" t="s">
        <v>36</v>
      </c>
      <c r="M2007" t="str">
        <f>UPPER(Workshops_2019_2023[[#This Row],[Format]])</f>
        <v>IN-PERSON</v>
      </c>
      <c r="N2007" t="s">
        <v>37</v>
      </c>
      <c r="O2007" t="s">
        <v>16</v>
      </c>
      <c r="R2007">
        <v>10</v>
      </c>
      <c r="Y2007" s="5" t="s">
        <v>476</v>
      </c>
      <c r="Z2007" s="5" t="s">
        <v>603</v>
      </c>
      <c r="AB2007" t="s">
        <v>604</v>
      </c>
      <c r="AD2007" s="5" t="s">
        <v>605</v>
      </c>
      <c r="AE2007">
        <v>46.737426999999997</v>
      </c>
      <c r="AF2007">
        <v>-117.15404100000001</v>
      </c>
      <c r="AG2007" t="s">
        <v>511</v>
      </c>
    </row>
    <row r="2008" spans="1:33" x14ac:dyDescent="0.2">
      <c r="A2008" t="s">
        <v>521</v>
      </c>
      <c r="B2008" s="1">
        <v>43851</v>
      </c>
      <c r="C2008" t="s">
        <v>96</v>
      </c>
      <c r="D2008" s="2">
        <v>0.72916666666666663</v>
      </c>
      <c r="E2008" s="2">
        <v>0.77083333333333337</v>
      </c>
      <c r="F2008">
        <v>1</v>
      </c>
      <c r="G2008" t="s">
        <v>526</v>
      </c>
      <c r="H2008" t="s">
        <v>731</v>
      </c>
      <c r="K2008">
        <v>15</v>
      </c>
      <c r="L2008" t="s">
        <v>36</v>
      </c>
      <c r="M2008" t="str">
        <f>UPPER(Workshops_2019_2023[[#This Row],[Format]])</f>
        <v>IN-PERSON</v>
      </c>
      <c r="N2008" t="s">
        <v>37</v>
      </c>
      <c r="O2008" t="s">
        <v>16</v>
      </c>
      <c r="R2008">
        <v>15</v>
      </c>
      <c r="AD2008" s="5" t="s">
        <v>773</v>
      </c>
      <c r="AE2008">
        <v>46.727550999999998</v>
      </c>
      <c r="AF2008">
        <v>-117.166117</v>
      </c>
      <c r="AG2008" t="s">
        <v>776</v>
      </c>
    </row>
    <row r="2009" spans="1:33" x14ac:dyDescent="0.2">
      <c r="A2009" t="s">
        <v>521</v>
      </c>
      <c r="B2009" s="1">
        <v>43861</v>
      </c>
      <c r="C2009" t="s">
        <v>103</v>
      </c>
      <c r="D2009" s="2">
        <v>0.45833333333333331</v>
      </c>
      <c r="E2009" s="2">
        <v>0.5</v>
      </c>
      <c r="F2009">
        <v>1</v>
      </c>
      <c r="G2009" t="s">
        <v>526</v>
      </c>
      <c r="H2009" t="s">
        <v>731</v>
      </c>
      <c r="K2009">
        <v>6</v>
      </c>
      <c r="L2009" t="s">
        <v>36</v>
      </c>
      <c r="M2009" t="str">
        <f>UPPER(Workshops_2019_2023[[#This Row],[Format]])</f>
        <v>IN-PERSON</v>
      </c>
      <c r="N2009" t="s">
        <v>37</v>
      </c>
      <c r="O2009" t="s">
        <v>16</v>
      </c>
      <c r="R2009">
        <v>6</v>
      </c>
      <c r="AD2009" s="5" t="s">
        <v>773</v>
      </c>
      <c r="AE2009">
        <v>46.727550999999998</v>
      </c>
      <c r="AF2009">
        <v>-117.166117</v>
      </c>
      <c r="AG2009" t="s">
        <v>776</v>
      </c>
    </row>
    <row r="2010" spans="1:33" x14ac:dyDescent="0.2">
      <c r="A2010" t="s">
        <v>193</v>
      </c>
      <c r="B2010" s="1">
        <v>43868</v>
      </c>
      <c r="C2010" t="s">
        <v>103</v>
      </c>
      <c r="D2010" s="2">
        <v>0.6875</v>
      </c>
      <c r="E2010" s="2">
        <v>0.72916666666666663</v>
      </c>
      <c r="F2010">
        <v>1</v>
      </c>
      <c r="G2010" t="s">
        <v>280</v>
      </c>
      <c r="H2010" t="s">
        <v>731</v>
      </c>
      <c r="J2010">
        <v>350</v>
      </c>
      <c r="K2010">
        <v>30</v>
      </c>
      <c r="L2010" t="s">
        <v>36</v>
      </c>
      <c r="M2010" t="str">
        <f>UPPER(Workshops_2019_2023[[#This Row],[Format]])</f>
        <v>IN-PERSON</v>
      </c>
      <c r="N2010" t="s">
        <v>37</v>
      </c>
      <c r="O2010" t="s">
        <v>16</v>
      </c>
      <c r="R2010">
        <v>30</v>
      </c>
      <c r="Y2010" s="5" t="s">
        <v>281</v>
      </c>
      <c r="Z2010" s="5" t="s">
        <v>282</v>
      </c>
      <c r="AB2010" t="s">
        <v>283</v>
      </c>
      <c r="AD2010" s="5" t="s">
        <v>284</v>
      </c>
      <c r="AE2010">
        <v>46.727995999999997</v>
      </c>
      <c r="AF2010">
        <v>-117.165668</v>
      </c>
      <c r="AG2010" t="s">
        <v>87</v>
      </c>
    </row>
    <row r="2011" spans="1:33" x14ac:dyDescent="0.2">
      <c r="A2011" t="s">
        <v>193</v>
      </c>
      <c r="B2011" s="1">
        <v>43871</v>
      </c>
      <c r="C2011" t="s">
        <v>58</v>
      </c>
      <c r="D2011" s="2">
        <v>0.63194444444444442</v>
      </c>
      <c r="E2011" s="2">
        <v>0.66666666666666663</v>
      </c>
      <c r="F2011">
        <v>1</v>
      </c>
      <c r="G2011" t="s">
        <v>194</v>
      </c>
      <c r="H2011" t="s">
        <v>731</v>
      </c>
      <c r="J2011">
        <v>85</v>
      </c>
      <c r="K2011">
        <v>54</v>
      </c>
      <c r="L2011" t="s">
        <v>36</v>
      </c>
      <c r="M2011" t="str">
        <f>UPPER(Workshops_2019_2023[[#This Row],[Format]])</f>
        <v>IN-PERSON</v>
      </c>
      <c r="N2011" t="s">
        <v>37</v>
      </c>
      <c r="O2011" t="s">
        <v>16</v>
      </c>
      <c r="R2011">
        <v>54</v>
      </c>
      <c r="Y2011" s="5" t="s">
        <v>195</v>
      </c>
      <c r="Z2011" s="5" t="s">
        <v>196</v>
      </c>
      <c r="AB2011" t="s">
        <v>197</v>
      </c>
      <c r="AD2011" s="5" t="s">
        <v>116</v>
      </c>
      <c r="AE2011">
        <v>46.729809000000003</v>
      </c>
      <c r="AF2011">
        <v>-117.163473</v>
      </c>
      <c r="AG2011" t="s">
        <v>52</v>
      </c>
    </row>
    <row r="2012" spans="1:33" x14ac:dyDescent="0.2">
      <c r="A2012" t="s">
        <v>521</v>
      </c>
      <c r="B2012" s="1">
        <v>43872</v>
      </c>
      <c r="C2012" t="s">
        <v>96</v>
      </c>
      <c r="D2012" s="2">
        <v>0.64583333333333337</v>
      </c>
      <c r="E2012" s="2">
        <v>0.6875</v>
      </c>
      <c r="F2012">
        <v>1</v>
      </c>
      <c r="G2012" t="s">
        <v>526</v>
      </c>
      <c r="H2012" t="s">
        <v>731</v>
      </c>
      <c r="K2012">
        <v>7</v>
      </c>
      <c r="L2012" t="s">
        <v>36</v>
      </c>
      <c r="M2012" t="str">
        <f>UPPER(Workshops_2019_2023[[#This Row],[Format]])</f>
        <v>IN-PERSON</v>
      </c>
      <c r="N2012" t="s">
        <v>37</v>
      </c>
      <c r="O2012" t="s">
        <v>16</v>
      </c>
      <c r="R2012">
        <v>7</v>
      </c>
      <c r="AD2012" s="5" t="s">
        <v>773</v>
      </c>
      <c r="AE2012">
        <v>46.727550999999998</v>
      </c>
      <c r="AF2012">
        <v>-117.166117</v>
      </c>
      <c r="AG2012" t="s">
        <v>776</v>
      </c>
    </row>
    <row r="2013" spans="1:33" x14ac:dyDescent="0.2">
      <c r="A2013" t="s">
        <v>193</v>
      </c>
      <c r="B2013" s="1">
        <v>43881</v>
      </c>
      <c r="C2013" t="s">
        <v>70</v>
      </c>
      <c r="D2013" s="2">
        <v>0.70833333333333337</v>
      </c>
      <c r="E2013" s="2">
        <v>0.75</v>
      </c>
      <c r="F2013">
        <v>1</v>
      </c>
      <c r="G2013" t="s">
        <v>194</v>
      </c>
      <c r="H2013" t="s">
        <v>731</v>
      </c>
      <c r="J2013">
        <v>30</v>
      </c>
      <c r="K2013">
        <v>23</v>
      </c>
      <c r="L2013" t="s">
        <v>36</v>
      </c>
      <c r="M2013" t="str">
        <f>UPPER(Workshops_2019_2023[[#This Row],[Format]])</f>
        <v>IN-PERSON</v>
      </c>
      <c r="N2013" t="s">
        <v>37</v>
      </c>
      <c r="O2013" t="s">
        <v>16</v>
      </c>
      <c r="R2013">
        <v>23</v>
      </c>
      <c r="Y2013" s="5" t="s">
        <v>59</v>
      </c>
      <c r="Z2013" s="5" t="s">
        <v>250</v>
      </c>
      <c r="AB2013" t="s">
        <v>272</v>
      </c>
      <c r="AD2013" s="5" t="s">
        <v>273</v>
      </c>
      <c r="AE2013">
        <v>46.732765000000001</v>
      </c>
      <c r="AF2013">
        <v>-117.165266</v>
      </c>
      <c r="AG2013" t="s">
        <v>274</v>
      </c>
    </row>
    <row r="2014" spans="1:33" x14ac:dyDescent="0.2">
      <c r="A2014" t="s">
        <v>193</v>
      </c>
      <c r="B2014" s="1">
        <v>43888</v>
      </c>
      <c r="C2014" t="s">
        <v>70</v>
      </c>
      <c r="D2014" s="2">
        <v>0.61805555555555558</v>
      </c>
      <c r="E2014" s="2">
        <v>0.63888888888888884</v>
      </c>
      <c r="F2014">
        <v>0</v>
      </c>
      <c r="G2014" t="s">
        <v>201</v>
      </c>
      <c r="H2014" t="s">
        <v>731</v>
      </c>
      <c r="K2014">
        <v>15</v>
      </c>
      <c r="L2014" t="s">
        <v>36</v>
      </c>
      <c r="M2014" t="str">
        <f>UPPER(Workshops_2019_2023[[#This Row],[Format]])</f>
        <v>IN-PERSON</v>
      </c>
      <c r="N2014" t="s">
        <v>37</v>
      </c>
      <c r="O2014" t="s">
        <v>16</v>
      </c>
      <c r="R2014">
        <v>15</v>
      </c>
      <c r="Y2014" s="5" t="s">
        <v>38</v>
      </c>
      <c r="Z2014" s="5" t="s">
        <v>196</v>
      </c>
      <c r="AB2014" t="s">
        <v>253</v>
      </c>
      <c r="AD2014" s="5" t="s">
        <v>107</v>
      </c>
      <c r="AE2014">
        <v>46.729801000000002</v>
      </c>
      <c r="AF2014">
        <v>-117.161642</v>
      </c>
      <c r="AG2014" t="s">
        <v>108</v>
      </c>
    </row>
    <row r="2015" spans="1:33" x14ac:dyDescent="0.2">
      <c r="A2015" t="s">
        <v>193</v>
      </c>
      <c r="B2015" s="1">
        <v>43894</v>
      </c>
      <c r="C2015" t="s">
        <v>34</v>
      </c>
      <c r="D2015" s="2">
        <v>0.50694444444444442</v>
      </c>
      <c r="E2015" s="2">
        <v>0.52777777777777779</v>
      </c>
      <c r="F2015">
        <v>0</v>
      </c>
      <c r="G2015" t="s">
        <v>201</v>
      </c>
      <c r="H2015" t="s">
        <v>731</v>
      </c>
      <c r="J2015">
        <v>150</v>
      </c>
      <c r="K2015">
        <v>20</v>
      </c>
      <c r="L2015" t="s">
        <v>36</v>
      </c>
      <c r="M2015" t="str">
        <f>UPPER(Workshops_2019_2023[[#This Row],[Format]])</f>
        <v>IN-PERSON</v>
      </c>
      <c r="N2015" t="s">
        <v>37</v>
      </c>
      <c r="O2015" t="s">
        <v>16</v>
      </c>
      <c r="R2015">
        <v>20</v>
      </c>
      <c r="Y2015" s="5" t="s">
        <v>38</v>
      </c>
      <c r="Z2015" s="5" t="s">
        <v>196</v>
      </c>
      <c r="AB2015" t="s">
        <v>253</v>
      </c>
      <c r="AD2015" s="5" t="s">
        <v>262</v>
      </c>
      <c r="AE2015">
        <v>46.729801000000002</v>
      </c>
      <c r="AF2015">
        <v>-117.161642</v>
      </c>
      <c r="AG2015" t="s">
        <v>108</v>
      </c>
    </row>
    <row r="2016" spans="1:33" x14ac:dyDescent="0.2">
      <c r="A2016" t="s">
        <v>193</v>
      </c>
      <c r="B2016" s="1">
        <v>43894</v>
      </c>
      <c r="C2016" t="s">
        <v>34</v>
      </c>
      <c r="D2016" s="2">
        <v>0.79166666666666663</v>
      </c>
      <c r="E2016" s="2">
        <v>0.83333333333333337</v>
      </c>
      <c r="F2016">
        <v>1</v>
      </c>
      <c r="G2016" t="s">
        <v>201</v>
      </c>
      <c r="H2016" t="s">
        <v>731</v>
      </c>
      <c r="I2016" t="s">
        <v>722</v>
      </c>
      <c r="J2016">
        <v>150</v>
      </c>
      <c r="K2016">
        <v>18</v>
      </c>
      <c r="L2016" t="s">
        <v>36</v>
      </c>
      <c r="M2016" t="str">
        <f>UPPER(Workshops_2019_2023[[#This Row],[Format]])</f>
        <v>IN-PERSON</v>
      </c>
      <c r="N2016" t="s">
        <v>37</v>
      </c>
      <c r="O2016" t="s">
        <v>16</v>
      </c>
      <c r="R2016">
        <v>18</v>
      </c>
      <c r="Y2016" s="5" t="s">
        <v>59</v>
      </c>
      <c r="Z2016" s="5" t="s">
        <v>126</v>
      </c>
      <c r="AB2016" t="s">
        <v>264</v>
      </c>
    </row>
    <row r="2017" spans="1:33" x14ac:dyDescent="0.2">
      <c r="A2017" t="s">
        <v>583</v>
      </c>
      <c r="B2017" s="1">
        <v>43901</v>
      </c>
      <c r="C2017" t="s">
        <v>34</v>
      </c>
      <c r="D2017" s="2">
        <v>0.79166666666666663</v>
      </c>
      <c r="E2017" s="2">
        <v>0.83333333333333337</v>
      </c>
      <c r="F2017">
        <v>1</v>
      </c>
      <c r="G2017" t="s">
        <v>598</v>
      </c>
      <c r="H2017" t="s">
        <v>731</v>
      </c>
      <c r="I2017" t="s">
        <v>722</v>
      </c>
      <c r="J2017">
        <v>80</v>
      </c>
      <c r="K2017">
        <v>85</v>
      </c>
      <c r="L2017" t="s">
        <v>36</v>
      </c>
      <c r="M2017" t="str">
        <f>UPPER(Workshops_2019_2023[[#This Row],[Format]])</f>
        <v>IN-PERSON</v>
      </c>
      <c r="N2017" t="s">
        <v>37</v>
      </c>
      <c r="O2017" t="s">
        <v>16</v>
      </c>
      <c r="R2017">
        <v>85</v>
      </c>
      <c r="Y2017" s="5" t="s">
        <v>59</v>
      </c>
      <c r="Z2017" s="5" t="s">
        <v>606</v>
      </c>
      <c r="AB2017" t="s">
        <v>607</v>
      </c>
    </row>
    <row r="2018" spans="1:33" x14ac:dyDescent="0.2">
      <c r="A2018" t="s">
        <v>521</v>
      </c>
      <c r="B2018" s="1">
        <v>43902</v>
      </c>
      <c r="C2018" t="s">
        <v>100</v>
      </c>
      <c r="D2018" s="2">
        <v>0.64583333333333337</v>
      </c>
      <c r="E2018" s="2">
        <v>0.6875</v>
      </c>
      <c r="F2018">
        <v>1</v>
      </c>
      <c r="G2018" t="s">
        <v>526</v>
      </c>
      <c r="H2018" t="s">
        <v>731</v>
      </c>
      <c r="K2018">
        <v>0</v>
      </c>
      <c r="L2018" t="s">
        <v>43</v>
      </c>
      <c r="M2018" t="str">
        <f>UPPER(Workshops_2019_2023[[#This Row],[Format]])</f>
        <v>IN-PERSON</v>
      </c>
      <c r="N2018" t="s">
        <v>37</v>
      </c>
      <c r="O2018" t="s">
        <v>16</v>
      </c>
      <c r="AD2018" s="5" t="s">
        <v>773</v>
      </c>
      <c r="AE2018">
        <v>46.727550999999998</v>
      </c>
      <c r="AF2018">
        <v>-117.166117</v>
      </c>
      <c r="AG2018" t="s">
        <v>776</v>
      </c>
    </row>
    <row r="2019" spans="1:33" x14ac:dyDescent="0.2">
      <c r="A2019" t="s">
        <v>193</v>
      </c>
      <c r="B2019" s="1">
        <v>43913</v>
      </c>
      <c r="C2019" t="s">
        <v>58</v>
      </c>
      <c r="D2019" s="2">
        <v>0.79166666666666663</v>
      </c>
      <c r="E2019" s="2">
        <v>0.83333333333333337</v>
      </c>
      <c r="F2019">
        <v>1</v>
      </c>
      <c r="G2019" t="s">
        <v>194</v>
      </c>
      <c r="H2019" t="s">
        <v>731</v>
      </c>
      <c r="J2019">
        <v>30</v>
      </c>
      <c r="K2019">
        <v>0</v>
      </c>
      <c r="L2019" t="s">
        <v>43</v>
      </c>
      <c r="M2019" t="str">
        <f>UPPER(Workshops_2019_2023[[#This Row],[Format]])</f>
        <v>IN-PERSON</v>
      </c>
      <c r="N2019" t="s">
        <v>37</v>
      </c>
      <c r="O2019" t="s">
        <v>16</v>
      </c>
      <c r="Y2019" s="5" t="s">
        <v>59</v>
      </c>
      <c r="Z2019" s="5" t="s">
        <v>277</v>
      </c>
      <c r="AB2019" t="s">
        <v>278</v>
      </c>
      <c r="AC2019" s="5" t="s">
        <v>279</v>
      </c>
    </row>
    <row r="2020" spans="1:33" x14ac:dyDescent="0.2">
      <c r="A2020" t="s">
        <v>193</v>
      </c>
      <c r="B2020" s="1">
        <v>43915</v>
      </c>
      <c r="C2020" t="s">
        <v>34</v>
      </c>
      <c r="D2020" s="2">
        <v>0.63194444444444442</v>
      </c>
      <c r="E2020" s="2">
        <v>0.66666666666666663</v>
      </c>
      <c r="F2020">
        <v>1</v>
      </c>
      <c r="G2020" t="s">
        <v>200</v>
      </c>
      <c r="H2020" t="s">
        <v>731</v>
      </c>
      <c r="J2020">
        <v>85</v>
      </c>
      <c r="K2020">
        <v>10</v>
      </c>
      <c r="L2020" t="s">
        <v>36</v>
      </c>
      <c r="M2020" t="str">
        <f>UPPER(Workshops_2019_2023[[#This Row],[Format]])</f>
        <v>ONLINE-LIVE</v>
      </c>
      <c r="N2020" t="s">
        <v>771</v>
      </c>
      <c r="O2020" t="s">
        <v>16</v>
      </c>
      <c r="R2020">
        <v>10</v>
      </c>
      <c r="Y2020" s="5" t="s">
        <v>195</v>
      </c>
      <c r="Z2020" s="5" t="s">
        <v>196</v>
      </c>
      <c r="AB2020" t="s">
        <v>197</v>
      </c>
      <c r="AD2020" s="5" t="s">
        <v>774</v>
      </c>
      <c r="AE2020">
        <v>46.727550999999998</v>
      </c>
      <c r="AF2020">
        <v>-117.166117</v>
      </c>
      <c r="AG2020" t="s">
        <v>776</v>
      </c>
    </row>
    <row r="2021" spans="1:33" x14ac:dyDescent="0.2">
      <c r="A2021" t="s">
        <v>521</v>
      </c>
      <c r="B2021" s="1">
        <v>43920</v>
      </c>
      <c r="C2021" t="s">
        <v>92</v>
      </c>
      <c r="D2021" s="2">
        <v>0.5</v>
      </c>
      <c r="E2021" s="2">
        <v>0.52083333333333337</v>
      </c>
      <c r="F2021">
        <v>0</v>
      </c>
      <c r="G2021" t="s">
        <v>522</v>
      </c>
      <c r="H2021" t="s">
        <v>731</v>
      </c>
      <c r="J2021">
        <v>250</v>
      </c>
      <c r="K2021">
        <v>256</v>
      </c>
      <c r="L2021" t="s">
        <v>36</v>
      </c>
      <c r="M2021" t="str">
        <f>UPPER(Workshops_2019_2023[[#This Row],[Format]])</f>
        <v>ONLINE-LIVE</v>
      </c>
      <c r="N2021" t="s">
        <v>771</v>
      </c>
      <c r="O2021" t="s">
        <v>16</v>
      </c>
      <c r="R2021">
        <v>256</v>
      </c>
      <c r="Y2021" s="5" t="s">
        <v>523</v>
      </c>
      <c r="Z2021" s="5" t="s">
        <v>524</v>
      </c>
      <c r="AD2021" s="5" t="s">
        <v>774</v>
      </c>
      <c r="AE2021">
        <v>46.727550999999998</v>
      </c>
      <c r="AF2021">
        <v>-117.166117</v>
      </c>
      <c r="AG2021" t="s">
        <v>776</v>
      </c>
    </row>
    <row r="2022" spans="1:33" x14ac:dyDescent="0.2">
      <c r="A2022" t="s">
        <v>193</v>
      </c>
      <c r="B2022" s="1">
        <v>43929</v>
      </c>
      <c r="C2022" t="s">
        <v>34</v>
      </c>
      <c r="D2022" s="2">
        <v>0.63194444444444442</v>
      </c>
      <c r="E2022" s="2">
        <v>0.66666666666666663</v>
      </c>
      <c r="F2022">
        <v>1</v>
      </c>
      <c r="G2022" t="s">
        <v>199</v>
      </c>
      <c r="H2022" t="s">
        <v>731</v>
      </c>
      <c r="I2022" t="s">
        <v>672</v>
      </c>
      <c r="J2022">
        <v>85</v>
      </c>
      <c r="K2022">
        <v>10</v>
      </c>
      <c r="L2022" t="s">
        <v>36</v>
      </c>
      <c r="M2022" t="str">
        <f>UPPER(Workshops_2019_2023[[#This Row],[Format]])</f>
        <v>ONLINE-LIVE</v>
      </c>
      <c r="N2022" t="s">
        <v>771</v>
      </c>
      <c r="O2022" t="s">
        <v>16</v>
      </c>
      <c r="R2022">
        <v>10</v>
      </c>
      <c r="Y2022" s="5" t="s">
        <v>195</v>
      </c>
      <c r="Z2022" s="5" t="s">
        <v>196</v>
      </c>
      <c r="AB2022" t="s">
        <v>197</v>
      </c>
      <c r="AD2022" s="5" t="s">
        <v>774</v>
      </c>
      <c r="AE2022">
        <v>46.727550999999998</v>
      </c>
      <c r="AF2022">
        <v>-117.166117</v>
      </c>
      <c r="AG2022" t="s">
        <v>776</v>
      </c>
    </row>
    <row r="2023" spans="1:33" x14ac:dyDescent="0.2">
      <c r="A2023" t="s">
        <v>583</v>
      </c>
      <c r="B2023" s="1">
        <v>43934</v>
      </c>
      <c r="C2023" t="s">
        <v>58</v>
      </c>
      <c r="D2023" s="2">
        <v>0.75</v>
      </c>
      <c r="E2023" s="2">
        <v>0.79166666666666663</v>
      </c>
      <c r="F2023">
        <v>1</v>
      </c>
      <c r="G2023" t="s">
        <v>598</v>
      </c>
      <c r="H2023" t="s">
        <v>731</v>
      </c>
      <c r="I2023" t="s">
        <v>672</v>
      </c>
      <c r="J2023">
        <v>175</v>
      </c>
      <c r="K2023">
        <v>0</v>
      </c>
      <c r="L2023" t="s">
        <v>43</v>
      </c>
      <c r="M2023" t="str">
        <f>UPPER(Workshops_2019_2023[[#This Row],[Format]])</f>
        <v>IN-PERSON</v>
      </c>
      <c r="N2023" t="s">
        <v>37</v>
      </c>
      <c r="O2023" t="s">
        <v>16</v>
      </c>
      <c r="Y2023" s="5" t="s">
        <v>59</v>
      </c>
      <c r="Z2023" s="5" t="s">
        <v>610</v>
      </c>
      <c r="AB2023" t="s">
        <v>124</v>
      </c>
      <c r="AC2023" s="5" t="s">
        <v>125</v>
      </c>
    </row>
    <row r="2024" spans="1:33" x14ac:dyDescent="0.2">
      <c r="A2024" t="s">
        <v>521</v>
      </c>
      <c r="B2024" s="1">
        <v>43941</v>
      </c>
      <c r="C2024" t="s">
        <v>92</v>
      </c>
      <c r="D2024" s="2">
        <v>0.64583333333333337</v>
      </c>
      <c r="E2024" s="2">
        <v>0.66666666666666663</v>
      </c>
      <c r="F2024">
        <v>0</v>
      </c>
      <c r="G2024" t="s">
        <v>526</v>
      </c>
      <c r="H2024" t="s">
        <v>731</v>
      </c>
      <c r="J2024">
        <v>1</v>
      </c>
      <c r="K2024">
        <v>1</v>
      </c>
      <c r="L2024" t="s">
        <v>36</v>
      </c>
      <c r="M2024" t="str">
        <f>UPPER(Workshops_2019_2023[[#This Row],[Format]])</f>
        <v>ONLINE-LIVE</v>
      </c>
      <c r="N2024" t="s">
        <v>771</v>
      </c>
      <c r="O2024" t="s">
        <v>16</v>
      </c>
      <c r="R2024">
        <v>1</v>
      </c>
      <c r="Y2024" s="5" t="s">
        <v>559</v>
      </c>
      <c r="Z2024" s="5" t="s">
        <v>128</v>
      </c>
    </row>
    <row r="2025" spans="1:33" x14ac:dyDescent="0.2">
      <c r="A2025" t="s">
        <v>521</v>
      </c>
      <c r="B2025" s="1">
        <v>43944</v>
      </c>
      <c r="C2025" t="s">
        <v>100</v>
      </c>
      <c r="D2025" s="2">
        <v>0.52083333333333337</v>
      </c>
      <c r="E2025" s="2">
        <v>0.54166666666666663</v>
      </c>
      <c r="F2025">
        <v>0</v>
      </c>
      <c r="G2025" t="s">
        <v>526</v>
      </c>
      <c r="H2025" t="s">
        <v>731</v>
      </c>
      <c r="J2025">
        <v>1</v>
      </c>
      <c r="K2025">
        <v>1</v>
      </c>
      <c r="L2025" t="s">
        <v>36</v>
      </c>
      <c r="M2025" t="str">
        <f>UPPER(Workshops_2019_2023[[#This Row],[Format]])</f>
        <v>ONLINE-LIVE</v>
      </c>
      <c r="N2025" t="s">
        <v>771</v>
      </c>
      <c r="O2025" t="s">
        <v>16</v>
      </c>
      <c r="R2025">
        <v>1</v>
      </c>
      <c r="Y2025" s="5" t="s">
        <v>559</v>
      </c>
      <c r="Z2025" s="5" t="s">
        <v>128</v>
      </c>
    </row>
    <row r="2026" spans="1:33" x14ac:dyDescent="0.2">
      <c r="A2026" t="s">
        <v>193</v>
      </c>
      <c r="B2026" s="1">
        <v>43948</v>
      </c>
      <c r="C2026" t="s">
        <v>58</v>
      </c>
      <c r="D2026" s="2">
        <v>0.66666666666666663</v>
      </c>
      <c r="E2026" s="2">
        <v>0.70833333333333337</v>
      </c>
      <c r="F2026">
        <v>1</v>
      </c>
      <c r="G2026" t="s">
        <v>200</v>
      </c>
      <c r="H2026" t="s">
        <v>731</v>
      </c>
      <c r="J2026">
        <v>20</v>
      </c>
      <c r="K2026">
        <v>7</v>
      </c>
      <c r="L2026" t="s">
        <v>36</v>
      </c>
      <c r="M2026" t="str">
        <f>UPPER(Workshops_2019_2023[[#This Row],[Format]])</f>
        <v>ONLINE-LIVE</v>
      </c>
      <c r="N2026" t="s">
        <v>771</v>
      </c>
      <c r="O2026" t="s">
        <v>16</v>
      </c>
      <c r="R2026">
        <v>7</v>
      </c>
      <c r="Y2026" s="5" t="s">
        <v>65</v>
      </c>
      <c r="Z2026" s="5" t="s">
        <v>247</v>
      </c>
      <c r="AB2026" t="s">
        <v>248</v>
      </c>
      <c r="AD2026" s="5" t="s">
        <v>774</v>
      </c>
      <c r="AE2026">
        <v>46.727550999999998</v>
      </c>
      <c r="AF2026">
        <v>-117.166117</v>
      </c>
      <c r="AG2026" t="s">
        <v>776</v>
      </c>
    </row>
    <row r="2027" spans="1:33" x14ac:dyDescent="0.2">
      <c r="A2027" t="s">
        <v>358</v>
      </c>
      <c r="B2027" s="1">
        <v>43948</v>
      </c>
      <c r="C2027" t="s">
        <v>58</v>
      </c>
      <c r="D2027" s="2">
        <v>0.72916666666666663</v>
      </c>
      <c r="E2027" s="2">
        <v>0.77083333333333337</v>
      </c>
      <c r="F2027">
        <v>1</v>
      </c>
      <c r="G2027" t="s">
        <v>381</v>
      </c>
      <c r="H2027" t="s">
        <v>731</v>
      </c>
      <c r="I2027" t="s">
        <v>672</v>
      </c>
      <c r="J2027">
        <v>120</v>
      </c>
      <c r="K2027">
        <v>88</v>
      </c>
      <c r="L2027" t="s">
        <v>36</v>
      </c>
      <c r="M2027" t="str">
        <f>UPPER(Workshops_2019_2023[[#This Row],[Format]])</f>
        <v>ONLINE-LIVE</v>
      </c>
      <c r="N2027" t="s">
        <v>771</v>
      </c>
      <c r="O2027" t="s">
        <v>16</v>
      </c>
      <c r="R2027">
        <v>88</v>
      </c>
      <c r="Y2027" s="5" t="s">
        <v>59</v>
      </c>
      <c r="Z2027" s="5" t="s">
        <v>249</v>
      </c>
      <c r="AB2027" t="s">
        <v>763</v>
      </c>
      <c r="AD2027" s="5" t="s">
        <v>774</v>
      </c>
      <c r="AE2027">
        <v>46.727550999999998</v>
      </c>
      <c r="AF2027">
        <v>-117.166117</v>
      </c>
      <c r="AG2027" t="s">
        <v>776</v>
      </c>
    </row>
    <row r="2028" spans="1:33" x14ac:dyDescent="0.2">
      <c r="A2028" t="s">
        <v>193</v>
      </c>
      <c r="B2028" s="1">
        <v>44616</v>
      </c>
      <c r="C2028" t="s">
        <v>100</v>
      </c>
      <c r="D2028" s="2">
        <v>0.44097222222222221</v>
      </c>
      <c r="E2028" s="2">
        <v>0.46180555555555558</v>
      </c>
      <c r="F2028">
        <v>0</v>
      </c>
      <c r="G2028" t="s">
        <v>201</v>
      </c>
      <c r="H2028" t="s">
        <v>731</v>
      </c>
      <c r="K2028">
        <v>17</v>
      </c>
      <c r="L2028" t="s">
        <v>36</v>
      </c>
      <c r="M2028" t="str">
        <f>UPPER(Workshops_2019_2023[[#This Row],[Format]])</f>
        <v>IN-PERSON</v>
      </c>
      <c r="N2028" t="s">
        <v>37</v>
      </c>
      <c r="O2028" t="s">
        <v>16</v>
      </c>
      <c r="R2028">
        <v>17</v>
      </c>
      <c r="Z2028" s="5" t="s">
        <v>293</v>
      </c>
    </row>
    <row r="2029" spans="1:33" x14ac:dyDescent="0.2">
      <c r="A2029" t="s">
        <v>358</v>
      </c>
      <c r="B2029" s="1">
        <v>44631</v>
      </c>
      <c r="C2029" t="s">
        <v>103</v>
      </c>
      <c r="D2029" s="2">
        <v>0.375</v>
      </c>
      <c r="E2029" s="2">
        <v>0.66666666666666663</v>
      </c>
      <c r="F2029">
        <v>7</v>
      </c>
      <c r="G2029" t="s">
        <v>376</v>
      </c>
      <c r="H2029" t="s">
        <v>731</v>
      </c>
      <c r="I2029" t="s">
        <v>762</v>
      </c>
      <c r="K2029">
        <v>16</v>
      </c>
      <c r="L2029" t="s">
        <v>36</v>
      </c>
      <c r="M2029" t="str">
        <f>UPPER(Workshops_2019_2023[[#This Row],[Format]])</f>
        <v>ONLINE-LIVE</v>
      </c>
      <c r="N2029" t="s">
        <v>771</v>
      </c>
      <c r="O2029" t="s">
        <v>29</v>
      </c>
      <c r="R2029">
        <v>13</v>
      </c>
      <c r="T2029">
        <v>3</v>
      </c>
      <c r="Y2029" s="5" t="s">
        <v>347</v>
      </c>
      <c r="AC2029" s="5" t="s">
        <v>492</v>
      </c>
      <c r="AD2029" s="5" t="s">
        <v>774</v>
      </c>
      <c r="AE2029">
        <v>46.727550999999998</v>
      </c>
      <c r="AF2029">
        <v>-117.166117</v>
      </c>
      <c r="AG2029" t="s">
        <v>776</v>
      </c>
    </row>
    <row r="2030" spans="1:33" x14ac:dyDescent="0.2">
      <c r="A2030" t="s">
        <v>521</v>
      </c>
      <c r="B2030" s="1">
        <v>44686</v>
      </c>
      <c r="C2030" t="s">
        <v>100</v>
      </c>
      <c r="D2030" s="2">
        <v>0.54166666666666663</v>
      </c>
      <c r="E2030" s="2">
        <v>0.58333333333333337</v>
      </c>
      <c r="F2030">
        <v>1</v>
      </c>
      <c r="G2030" t="s">
        <v>560</v>
      </c>
      <c r="H2030" t="s">
        <v>731</v>
      </c>
      <c r="K2030">
        <v>7</v>
      </c>
      <c r="L2030" t="s">
        <v>36</v>
      </c>
      <c r="M2030" t="str">
        <f>UPPER(Workshops_2019_2023[[#This Row],[Format]])</f>
        <v>ONLINE-LIVE</v>
      </c>
      <c r="N2030" t="s">
        <v>771</v>
      </c>
      <c r="O2030" t="s">
        <v>16</v>
      </c>
      <c r="R2030">
        <v>7</v>
      </c>
      <c r="Y2030" s="5" t="s">
        <v>134</v>
      </c>
      <c r="Z2030" s="5" t="s">
        <v>290</v>
      </c>
    </row>
    <row r="2031" spans="1:33" x14ac:dyDescent="0.2">
      <c r="A2031" t="s">
        <v>521</v>
      </c>
      <c r="B2031" s="1">
        <v>44693</v>
      </c>
      <c r="C2031" t="s">
        <v>100</v>
      </c>
      <c r="D2031" s="2">
        <v>0.375</v>
      </c>
      <c r="E2031" s="2">
        <v>0.41666666666666669</v>
      </c>
      <c r="F2031">
        <v>1</v>
      </c>
      <c r="G2031" t="s">
        <v>560</v>
      </c>
      <c r="H2031" t="s">
        <v>731</v>
      </c>
      <c r="K2031">
        <v>1</v>
      </c>
      <c r="L2031" t="s">
        <v>36</v>
      </c>
      <c r="M2031" t="str">
        <f>UPPER(Workshops_2019_2023[[#This Row],[Format]])</f>
        <v>ONLINE-LIVE</v>
      </c>
      <c r="N2031" t="s">
        <v>771</v>
      </c>
      <c r="O2031" t="s">
        <v>16</v>
      </c>
      <c r="R2031">
        <v>1</v>
      </c>
      <c r="Y2031" s="5" t="s">
        <v>134</v>
      </c>
      <c r="Z2031" s="5" t="s">
        <v>290</v>
      </c>
    </row>
    <row r="2032" spans="1:33" x14ac:dyDescent="0.2">
      <c r="A2032" t="s">
        <v>358</v>
      </c>
      <c r="B2032" s="1">
        <v>44977</v>
      </c>
      <c r="C2032" t="s">
        <v>92</v>
      </c>
      <c r="D2032" s="2">
        <v>0.375</v>
      </c>
      <c r="E2032" s="2">
        <v>0.66666666666666663</v>
      </c>
      <c r="F2032">
        <v>7</v>
      </c>
      <c r="G2032" t="s">
        <v>376</v>
      </c>
      <c r="H2032" t="s">
        <v>731</v>
      </c>
      <c r="I2032" t="s">
        <v>701</v>
      </c>
      <c r="K2032">
        <v>13</v>
      </c>
      <c r="L2032" t="s">
        <v>36</v>
      </c>
      <c r="M2032" t="str">
        <f>UPPER(Workshops_2019_2023[[#This Row],[Format]])</f>
        <v>ONLINE-LIVE</v>
      </c>
      <c r="N2032" t="s">
        <v>771</v>
      </c>
      <c r="O2032" t="s">
        <v>16</v>
      </c>
      <c r="R2032">
        <v>13</v>
      </c>
      <c r="Y2032" s="5" t="s">
        <v>457</v>
      </c>
      <c r="AC2032" s="5" t="s">
        <v>478</v>
      </c>
      <c r="AD2032" s="5" t="s">
        <v>774</v>
      </c>
      <c r="AE2032">
        <v>46.727550999999998</v>
      </c>
      <c r="AF2032">
        <v>-117.166117</v>
      </c>
      <c r="AG2032" t="s">
        <v>776</v>
      </c>
    </row>
    <row r="2033" spans="1:28" x14ac:dyDescent="0.2">
      <c r="A2033" t="s">
        <v>358</v>
      </c>
      <c r="B2033" s="1">
        <v>44992</v>
      </c>
      <c r="C2033" t="s">
        <v>96</v>
      </c>
      <c r="D2033" s="2">
        <v>0.375</v>
      </c>
      <c r="E2033" s="2">
        <v>0.66666666666666663</v>
      </c>
      <c r="F2033">
        <v>7</v>
      </c>
      <c r="G2033" t="s">
        <v>376</v>
      </c>
      <c r="H2033" t="s">
        <v>731</v>
      </c>
      <c r="I2033" t="s">
        <v>701</v>
      </c>
      <c r="K2033">
        <v>6</v>
      </c>
      <c r="L2033" t="s">
        <v>36</v>
      </c>
      <c r="M2033" t="str">
        <f>UPPER(Workshops_2019_2023[[#This Row],[Format]])</f>
        <v>ONLINE-LIVE</v>
      </c>
      <c r="N2033" t="s">
        <v>771</v>
      </c>
      <c r="O2033" t="s">
        <v>29</v>
      </c>
      <c r="Q2033">
        <v>1</v>
      </c>
      <c r="R2033">
        <v>3</v>
      </c>
      <c r="T2033">
        <v>2</v>
      </c>
      <c r="Y2033" s="5" t="s">
        <v>457</v>
      </c>
    </row>
    <row r="2034" spans="1:28" x14ac:dyDescent="0.2">
      <c r="A2034" t="s">
        <v>583</v>
      </c>
      <c r="B2034" s="1">
        <v>44047</v>
      </c>
      <c r="C2034" t="s">
        <v>96</v>
      </c>
      <c r="D2034" s="2">
        <v>0.52083333333333337</v>
      </c>
      <c r="E2034" s="2">
        <v>0.58333333333333337</v>
      </c>
      <c r="F2034">
        <v>2</v>
      </c>
      <c r="G2034" t="s">
        <v>611</v>
      </c>
      <c r="H2034" t="s">
        <v>731</v>
      </c>
      <c r="J2034">
        <v>20</v>
      </c>
      <c r="K2034">
        <v>20</v>
      </c>
      <c r="L2034" t="s">
        <v>36</v>
      </c>
      <c r="M2034" t="str">
        <f>UPPER(Workshops_2019_2023[[#This Row],[Format]])</f>
        <v>ONLINE-LIVE</v>
      </c>
      <c r="N2034" t="s">
        <v>771</v>
      </c>
      <c r="O2034" t="s">
        <v>16</v>
      </c>
      <c r="R2034">
        <v>20</v>
      </c>
      <c r="Y2034" s="5" t="s">
        <v>347</v>
      </c>
    </row>
    <row r="2035" spans="1:28" x14ac:dyDescent="0.2">
      <c r="A2035" t="s">
        <v>521</v>
      </c>
      <c r="B2035" s="1">
        <v>44048</v>
      </c>
      <c r="C2035" t="s">
        <v>98</v>
      </c>
      <c r="D2035" s="2">
        <v>0.41666666666666669</v>
      </c>
      <c r="E2035" s="2">
        <v>0.4375</v>
      </c>
      <c r="F2035">
        <v>0</v>
      </c>
      <c r="G2035" t="s">
        <v>526</v>
      </c>
      <c r="H2035" t="s">
        <v>731</v>
      </c>
      <c r="J2035">
        <v>1</v>
      </c>
      <c r="K2035">
        <v>1</v>
      </c>
      <c r="L2035" t="s">
        <v>36</v>
      </c>
      <c r="M2035" t="str">
        <f>UPPER(Workshops_2019_2023[[#This Row],[Format]])</f>
        <v>ONLINE-LIVE</v>
      </c>
      <c r="N2035" t="s">
        <v>771</v>
      </c>
      <c r="O2035" t="s">
        <v>16</v>
      </c>
      <c r="Y2035" s="5" t="s">
        <v>134</v>
      </c>
      <c r="Z2035" s="5" t="s">
        <v>290</v>
      </c>
    </row>
    <row r="2036" spans="1:28" x14ac:dyDescent="0.2">
      <c r="A2036" t="s">
        <v>521</v>
      </c>
      <c r="B2036" s="1">
        <v>44060</v>
      </c>
      <c r="C2036" t="s">
        <v>92</v>
      </c>
      <c r="D2036" s="2">
        <v>0.41666666666666669</v>
      </c>
      <c r="E2036" s="2">
        <v>0.45833333333333331</v>
      </c>
      <c r="F2036">
        <v>1</v>
      </c>
      <c r="G2036" t="s">
        <v>560</v>
      </c>
      <c r="H2036" t="s">
        <v>731</v>
      </c>
      <c r="J2036">
        <v>40</v>
      </c>
      <c r="K2036">
        <v>26</v>
      </c>
      <c r="L2036" t="s">
        <v>36</v>
      </c>
      <c r="M2036" t="str">
        <f>UPPER(Workshops_2019_2023[[#This Row],[Format]])</f>
        <v>ONLINE-LIVE</v>
      </c>
      <c r="N2036" t="s">
        <v>771</v>
      </c>
      <c r="O2036" t="s">
        <v>16</v>
      </c>
      <c r="Y2036" s="5" t="s">
        <v>134</v>
      </c>
      <c r="Z2036" s="5" t="s">
        <v>290</v>
      </c>
    </row>
    <row r="2037" spans="1:28" x14ac:dyDescent="0.2">
      <c r="A2037" t="s">
        <v>521</v>
      </c>
      <c r="B2037" s="1">
        <v>44061</v>
      </c>
      <c r="C2037" t="s">
        <v>96</v>
      </c>
      <c r="D2037" s="2">
        <v>0.47916666666666669</v>
      </c>
      <c r="E2037" s="2">
        <v>0.52083333333333337</v>
      </c>
      <c r="F2037">
        <v>1</v>
      </c>
      <c r="G2037" t="s">
        <v>560</v>
      </c>
      <c r="H2037" t="s">
        <v>731</v>
      </c>
      <c r="J2037">
        <v>40</v>
      </c>
      <c r="K2037">
        <v>26</v>
      </c>
      <c r="L2037" t="s">
        <v>36</v>
      </c>
      <c r="M2037" t="str">
        <f>UPPER(Workshops_2019_2023[[#This Row],[Format]])</f>
        <v>ONLINE-LIVE</v>
      </c>
      <c r="N2037" t="s">
        <v>771</v>
      </c>
      <c r="O2037" t="s">
        <v>16</v>
      </c>
      <c r="Y2037" s="5" t="s">
        <v>134</v>
      </c>
      <c r="Z2037" s="5" t="s">
        <v>290</v>
      </c>
    </row>
    <row r="2038" spans="1:28" x14ac:dyDescent="0.2">
      <c r="A2038" t="s">
        <v>521</v>
      </c>
      <c r="B2038" s="1">
        <v>44063</v>
      </c>
      <c r="C2038" t="s">
        <v>100</v>
      </c>
      <c r="D2038" s="2">
        <v>0.41666666666666669</v>
      </c>
      <c r="E2038" s="2">
        <v>0.45833333333333331</v>
      </c>
      <c r="F2038">
        <v>1</v>
      </c>
      <c r="G2038" t="s">
        <v>560</v>
      </c>
      <c r="H2038" t="s">
        <v>731</v>
      </c>
      <c r="J2038">
        <v>40</v>
      </c>
      <c r="K2038">
        <v>26</v>
      </c>
      <c r="L2038" t="s">
        <v>36</v>
      </c>
      <c r="M2038" t="str">
        <f>UPPER(Workshops_2019_2023[[#This Row],[Format]])</f>
        <v>ONLINE-LIVE</v>
      </c>
      <c r="N2038" t="s">
        <v>771</v>
      </c>
      <c r="O2038" t="s">
        <v>16</v>
      </c>
      <c r="Y2038" s="5" t="s">
        <v>134</v>
      </c>
      <c r="Z2038" s="5" t="s">
        <v>290</v>
      </c>
    </row>
    <row r="2039" spans="1:28" x14ac:dyDescent="0.2">
      <c r="A2039" t="s">
        <v>521</v>
      </c>
      <c r="B2039" s="1">
        <v>44064</v>
      </c>
      <c r="C2039" t="s">
        <v>103</v>
      </c>
      <c r="D2039" s="2">
        <v>0.54166666666666663</v>
      </c>
      <c r="E2039" s="2">
        <v>0.58333333333333337</v>
      </c>
      <c r="F2039">
        <v>1</v>
      </c>
      <c r="G2039" t="s">
        <v>560</v>
      </c>
      <c r="H2039" t="s">
        <v>731</v>
      </c>
      <c r="J2039">
        <v>40</v>
      </c>
      <c r="K2039">
        <v>26</v>
      </c>
      <c r="L2039" t="s">
        <v>36</v>
      </c>
      <c r="M2039" t="str">
        <f>UPPER(Workshops_2019_2023[[#This Row],[Format]])</f>
        <v>ONLINE-LIVE</v>
      </c>
      <c r="N2039" t="s">
        <v>771</v>
      </c>
      <c r="O2039" t="s">
        <v>16</v>
      </c>
      <c r="Y2039" s="5" t="s">
        <v>134</v>
      </c>
      <c r="Z2039" s="5" t="s">
        <v>290</v>
      </c>
    </row>
    <row r="2040" spans="1:28" x14ac:dyDescent="0.2">
      <c r="A2040" t="s">
        <v>521</v>
      </c>
      <c r="B2040" s="1">
        <v>44065</v>
      </c>
      <c r="C2040" t="s">
        <v>176</v>
      </c>
      <c r="D2040" s="2">
        <v>0.39583333333333331</v>
      </c>
      <c r="E2040" s="2">
        <v>0.4375</v>
      </c>
      <c r="F2040">
        <v>1</v>
      </c>
      <c r="G2040" t="s">
        <v>560</v>
      </c>
      <c r="H2040" t="s">
        <v>731</v>
      </c>
      <c r="J2040">
        <v>40</v>
      </c>
      <c r="K2040">
        <v>26</v>
      </c>
      <c r="L2040" t="s">
        <v>36</v>
      </c>
      <c r="M2040" t="str">
        <f>UPPER(Workshops_2019_2023[[#This Row],[Format]])</f>
        <v>ONLINE-LIVE</v>
      </c>
      <c r="N2040" t="s">
        <v>771</v>
      </c>
      <c r="O2040" t="s">
        <v>16</v>
      </c>
      <c r="Y2040" s="5" t="s">
        <v>134</v>
      </c>
      <c r="Z2040" s="5" t="s">
        <v>290</v>
      </c>
    </row>
    <row r="2041" spans="1:28" x14ac:dyDescent="0.2">
      <c r="A2041" t="s">
        <v>521</v>
      </c>
      <c r="B2041" s="1">
        <v>44065</v>
      </c>
      <c r="C2041" t="s">
        <v>176</v>
      </c>
      <c r="D2041" s="2">
        <v>0.5625</v>
      </c>
      <c r="E2041" s="2">
        <v>0.60416666666666663</v>
      </c>
      <c r="F2041">
        <v>1</v>
      </c>
      <c r="G2041" t="s">
        <v>560</v>
      </c>
      <c r="H2041" t="s">
        <v>731</v>
      </c>
      <c r="J2041">
        <v>40</v>
      </c>
      <c r="K2041">
        <v>26</v>
      </c>
      <c r="L2041" t="s">
        <v>36</v>
      </c>
      <c r="M2041" t="str">
        <f>UPPER(Workshops_2019_2023[[#This Row],[Format]])</f>
        <v>ONLINE-LIVE</v>
      </c>
      <c r="N2041" t="s">
        <v>771</v>
      </c>
      <c r="O2041" t="s">
        <v>16</v>
      </c>
      <c r="Y2041" s="5" t="s">
        <v>134</v>
      </c>
      <c r="Z2041" s="5" t="s">
        <v>290</v>
      </c>
    </row>
    <row r="2042" spans="1:28" x14ac:dyDescent="0.2">
      <c r="A2042" t="s">
        <v>193</v>
      </c>
      <c r="B2042" s="1">
        <v>44068</v>
      </c>
      <c r="C2042" t="s">
        <v>96</v>
      </c>
      <c r="D2042" s="2">
        <v>0.70833333333333337</v>
      </c>
      <c r="E2042" s="2">
        <v>0.75</v>
      </c>
      <c r="F2042">
        <v>1</v>
      </c>
      <c r="G2042" t="s">
        <v>200</v>
      </c>
      <c r="H2042" t="s">
        <v>731</v>
      </c>
      <c r="J2042">
        <v>150</v>
      </c>
      <c r="K2042">
        <v>71</v>
      </c>
      <c r="L2042" t="s">
        <v>36</v>
      </c>
      <c r="M2042" t="str">
        <f>UPPER(Workshops_2019_2023[[#This Row],[Format]])</f>
        <v>ONLINE-LIVE</v>
      </c>
      <c r="N2042" t="s">
        <v>771</v>
      </c>
      <c r="O2042" t="s">
        <v>16</v>
      </c>
      <c r="R2042">
        <v>71</v>
      </c>
      <c r="Y2042" s="5" t="s">
        <v>134</v>
      </c>
      <c r="Z2042" s="5" t="s">
        <v>135</v>
      </c>
      <c r="AA2042" s="5" t="s">
        <v>154</v>
      </c>
      <c r="AB2042" t="s">
        <v>285</v>
      </c>
    </row>
    <row r="2043" spans="1:28" x14ac:dyDescent="0.2">
      <c r="A2043" t="s">
        <v>193</v>
      </c>
      <c r="B2043" s="1">
        <v>44068</v>
      </c>
      <c r="C2043" t="s">
        <v>96</v>
      </c>
      <c r="D2043" s="2">
        <v>0.70833333333333337</v>
      </c>
      <c r="E2043" s="2">
        <v>0.75</v>
      </c>
      <c r="F2043">
        <v>1</v>
      </c>
      <c r="G2043" t="s">
        <v>200</v>
      </c>
      <c r="H2043" t="s">
        <v>731</v>
      </c>
      <c r="K2043">
        <v>71</v>
      </c>
      <c r="L2043" t="s">
        <v>36</v>
      </c>
      <c r="M2043" t="str">
        <f>UPPER(Workshops_2019_2023[[#This Row],[Format]])</f>
        <v>ONLINE-LIVE</v>
      </c>
      <c r="N2043" t="s">
        <v>771</v>
      </c>
      <c r="O2043" t="s">
        <v>16</v>
      </c>
      <c r="R2043">
        <v>71</v>
      </c>
      <c r="Y2043" s="5" t="s">
        <v>134</v>
      </c>
      <c r="Z2043" s="5" t="s">
        <v>135</v>
      </c>
      <c r="AA2043" s="5" t="s">
        <v>154</v>
      </c>
    </row>
    <row r="2044" spans="1:28" x14ac:dyDescent="0.2">
      <c r="A2044" t="s">
        <v>521</v>
      </c>
      <c r="B2044" s="1">
        <v>44072</v>
      </c>
      <c r="C2044" t="s">
        <v>176</v>
      </c>
      <c r="D2044" s="2">
        <v>0.54166666666666663</v>
      </c>
      <c r="E2044" s="2">
        <v>0.58333333333333337</v>
      </c>
      <c r="F2044">
        <v>1</v>
      </c>
      <c r="G2044" t="s">
        <v>561</v>
      </c>
      <c r="H2044" t="s">
        <v>731</v>
      </c>
      <c r="J2044">
        <v>40</v>
      </c>
      <c r="K2044">
        <v>26</v>
      </c>
      <c r="L2044" t="s">
        <v>36</v>
      </c>
      <c r="M2044" t="str">
        <f>UPPER(Workshops_2019_2023[[#This Row],[Format]])</f>
        <v>ONLINE-LIVE</v>
      </c>
      <c r="N2044" t="s">
        <v>771</v>
      </c>
      <c r="O2044" t="s">
        <v>16</v>
      </c>
      <c r="Y2044" s="5" t="s">
        <v>134</v>
      </c>
      <c r="Z2044" s="5" t="s">
        <v>290</v>
      </c>
    </row>
    <row r="2045" spans="1:28" x14ac:dyDescent="0.2">
      <c r="A2045" t="s">
        <v>521</v>
      </c>
      <c r="B2045" s="1">
        <v>44072</v>
      </c>
      <c r="C2045" t="s">
        <v>176</v>
      </c>
      <c r="D2045" s="2">
        <v>0.60416666666666663</v>
      </c>
      <c r="E2045" s="2">
        <v>0.64583333333333337</v>
      </c>
      <c r="F2045">
        <v>1</v>
      </c>
      <c r="G2045" t="s">
        <v>561</v>
      </c>
      <c r="H2045" t="s">
        <v>731</v>
      </c>
      <c r="J2045">
        <v>40</v>
      </c>
      <c r="K2045">
        <v>26</v>
      </c>
      <c r="L2045" t="s">
        <v>36</v>
      </c>
      <c r="M2045" t="str">
        <f>UPPER(Workshops_2019_2023[[#This Row],[Format]])</f>
        <v>ONLINE-LIVE</v>
      </c>
      <c r="N2045" t="s">
        <v>771</v>
      </c>
      <c r="O2045" t="s">
        <v>16</v>
      </c>
      <c r="Y2045" s="5" t="s">
        <v>134</v>
      </c>
      <c r="Z2045" s="5" t="s">
        <v>290</v>
      </c>
    </row>
    <row r="2046" spans="1:28" x14ac:dyDescent="0.2">
      <c r="A2046" t="s">
        <v>521</v>
      </c>
      <c r="B2046" s="1">
        <v>44074</v>
      </c>
      <c r="C2046" t="s">
        <v>92</v>
      </c>
      <c r="D2046" s="2">
        <v>0.5</v>
      </c>
      <c r="E2046" s="2">
        <v>0.54166666666666663</v>
      </c>
      <c r="F2046">
        <v>1</v>
      </c>
      <c r="G2046" t="s">
        <v>562</v>
      </c>
      <c r="H2046" t="s">
        <v>731</v>
      </c>
      <c r="J2046">
        <v>40</v>
      </c>
      <c r="K2046">
        <v>26</v>
      </c>
      <c r="L2046" t="s">
        <v>36</v>
      </c>
      <c r="M2046" t="str">
        <f>UPPER(Workshops_2019_2023[[#This Row],[Format]])</f>
        <v>ONLINE-LIVE</v>
      </c>
      <c r="N2046" t="s">
        <v>771</v>
      </c>
      <c r="O2046" t="s">
        <v>16</v>
      </c>
      <c r="Y2046" s="5" t="s">
        <v>134</v>
      </c>
      <c r="Z2046" s="5" t="s">
        <v>293</v>
      </c>
    </row>
    <row r="2047" spans="1:28" x14ac:dyDescent="0.2">
      <c r="A2047" t="s">
        <v>193</v>
      </c>
      <c r="B2047" s="1">
        <v>44076</v>
      </c>
      <c r="C2047" t="s">
        <v>98</v>
      </c>
      <c r="D2047" s="2">
        <v>0.63194444444444442</v>
      </c>
      <c r="E2047" s="2">
        <v>0.66666666666666663</v>
      </c>
      <c r="F2047">
        <v>1</v>
      </c>
      <c r="G2047" t="s">
        <v>194</v>
      </c>
      <c r="H2047" t="s">
        <v>731</v>
      </c>
      <c r="K2047">
        <v>23</v>
      </c>
      <c r="L2047" t="s">
        <v>36</v>
      </c>
      <c r="M2047" t="str">
        <f>UPPER(Workshops_2019_2023[[#This Row],[Format]])</f>
        <v>ONLINE-LIVE</v>
      </c>
      <c r="N2047" t="s">
        <v>771</v>
      </c>
      <c r="O2047" t="s">
        <v>16</v>
      </c>
      <c r="R2047">
        <v>23</v>
      </c>
      <c r="Y2047" s="5" t="s">
        <v>134</v>
      </c>
      <c r="Z2047" s="5" t="s">
        <v>286</v>
      </c>
      <c r="AA2047" s="5" t="s">
        <v>196</v>
      </c>
    </row>
    <row r="2048" spans="1:28" x14ac:dyDescent="0.2">
      <c r="A2048" t="s">
        <v>521</v>
      </c>
      <c r="B2048" s="1">
        <v>44082</v>
      </c>
      <c r="C2048" t="s">
        <v>96</v>
      </c>
      <c r="D2048" s="2">
        <v>0.625</v>
      </c>
      <c r="E2048" s="2">
        <v>0.66666666666666663</v>
      </c>
      <c r="F2048">
        <v>1</v>
      </c>
      <c r="G2048" t="s">
        <v>561</v>
      </c>
      <c r="H2048" t="s">
        <v>731</v>
      </c>
      <c r="J2048">
        <v>40</v>
      </c>
      <c r="K2048">
        <v>26</v>
      </c>
      <c r="L2048" t="s">
        <v>36</v>
      </c>
      <c r="M2048" t="str">
        <f>UPPER(Workshops_2019_2023[[#This Row],[Format]])</f>
        <v>ONLINE-LIVE</v>
      </c>
      <c r="N2048" t="s">
        <v>771</v>
      </c>
      <c r="O2048" t="s">
        <v>16</v>
      </c>
      <c r="Y2048" s="5" t="s">
        <v>134</v>
      </c>
      <c r="Z2048" s="5" t="s">
        <v>290</v>
      </c>
    </row>
    <row r="2049" spans="1:27" x14ac:dyDescent="0.2">
      <c r="A2049" t="s">
        <v>521</v>
      </c>
      <c r="B2049" s="1">
        <v>44082</v>
      </c>
      <c r="C2049" t="s">
        <v>96</v>
      </c>
      <c r="D2049" s="2">
        <v>0.6875</v>
      </c>
      <c r="E2049" s="2">
        <v>0.72916666666666663</v>
      </c>
      <c r="F2049">
        <v>1</v>
      </c>
      <c r="G2049" t="s">
        <v>561</v>
      </c>
      <c r="H2049" t="s">
        <v>731</v>
      </c>
      <c r="J2049">
        <v>40</v>
      </c>
      <c r="K2049">
        <v>26</v>
      </c>
      <c r="L2049" t="s">
        <v>36</v>
      </c>
      <c r="M2049" t="str">
        <f>UPPER(Workshops_2019_2023[[#This Row],[Format]])</f>
        <v>ONLINE-LIVE</v>
      </c>
      <c r="N2049" t="s">
        <v>771</v>
      </c>
      <c r="O2049" t="s">
        <v>16</v>
      </c>
      <c r="Y2049" s="5" t="s">
        <v>134</v>
      </c>
      <c r="Z2049" s="5" t="s">
        <v>290</v>
      </c>
    </row>
    <row r="2050" spans="1:27" x14ac:dyDescent="0.2">
      <c r="A2050" t="s">
        <v>193</v>
      </c>
      <c r="B2050" s="1">
        <v>44083</v>
      </c>
      <c r="C2050" t="s">
        <v>98</v>
      </c>
      <c r="D2050" s="2">
        <v>0.70833333333333337</v>
      </c>
      <c r="E2050" s="2">
        <v>0.75</v>
      </c>
      <c r="F2050">
        <v>1</v>
      </c>
      <c r="G2050" t="s">
        <v>201</v>
      </c>
      <c r="H2050" t="s">
        <v>731</v>
      </c>
      <c r="K2050">
        <v>20</v>
      </c>
      <c r="L2050" t="s">
        <v>36</v>
      </c>
      <c r="M2050" t="str">
        <f>UPPER(Workshops_2019_2023[[#This Row],[Format]])</f>
        <v>ONLINE-LIVE</v>
      </c>
      <c r="N2050" t="s">
        <v>771</v>
      </c>
      <c r="O2050" t="s">
        <v>16</v>
      </c>
      <c r="R2050">
        <v>20</v>
      </c>
      <c r="Y2050" s="5" t="s">
        <v>134</v>
      </c>
      <c r="Z2050" s="5" t="s">
        <v>135</v>
      </c>
      <c r="AA2050" s="5" t="s">
        <v>287</v>
      </c>
    </row>
    <row r="2051" spans="1:27" x14ac:dyDescent="0.2">
      <c r="A2051" t="s">
        <v>521</v>
      </c>
      <c r="B2051" s="1">
        <v>44084</v>
      </c>
      <c r="C2051" t="s">
        <v>100</v>
      </c>
      <c r="D2051" s="2">
        <v>0.625</v>
      </c>
      <c r="E2051" s="2">
        <v>0.66666666666666663</v>
      </c>
      <c r="F2051">
        <v>1</v>
      </c>
      <c r="G2051" t="s">
        <v>561</v>
      </c>
      <c r="H2051" t="s">
        <v>731</v>
      </c>
      <c r="J2051">
        <v>40</v>
      </c>
      <c r="K2051">
        <v>26</v>
      </c>
      <c r="L2051" t="s">
        <v>36</v>
      </c>
      <c r="M2051" t="str">
        <f>UPPER(Workshops_2019_2023[[#This Row],[Format]])</f>
        <v>ONLINE-LIVE</v>
      </c>
      <c r="N2051" t="s">
        <v>771</v>
      </c>
      <c r="O2051" t="s">
        <v>16</v>
      </c>
      <c r="Y2051" s="5" t="s">
        <v>134</v>
      </c>
      <c r="Z2051" s="5" t="s">
        <v>290</v>
      </c>
    </row>
    <row r="2052" spans="1:27" x14ac:dyDescent="0.2">
      <c r="A2052" t="s">
        <v>521</v>
      </c>
      <c r="B2052" s="1">
        <v>44085</v>
      </c>
      <c r="C2052" t="s">
        <v>103</v>
      </c>
      <c r="D2052" s="2">
        <v>0.39583333333333331</v>
      </c>
      <c r="E2052" s="2">
        <v>0.4375</v>
      </c>
      <c r="F2052">
        <v>1</v>
      </c>
      <c r="G2052" t="s">
        <v>561</v>
      </c>
      <c r="H2052" t="s">
        <v>731</v>
      </c>
      <c r="J2052">
        <v>40</v>
      </c>
      <c r="K2052">
        <v>26</v>
      </c>
      <c r="L2052" t="s">
        <v>36</v>
      </c>
      <c r="M2052" t="str">
        <f>UPPER(Workshops_2019_2023[[#This Row],[Format]])</f>
        <v>ONLINE-LIVE</v>
      </c>
      <c r="N2052" t="s">
        <v>771</v>
      </c>
      <c r="O2052" t="s">
        <v>16</v>
      </c>
      <c r="Y2052" s="5" t="s">
        <v>134</v>
      </c>
      <c r="Z2052" s="5" t="s">
        <v>290</v>
      </c>
    </row>
    <row r="2053" spans="1:27" x14ac:dyDescent="0.2">
      <c r="A2053" t="s">
        <v>521</v>
      </c>
      <c r="B2053" s="1">
        <v>44085</v>
      </c>
      <c r="C2053" t="s">
        <v>103</v>
      </c>
      <c r="D2053" s="2">
        <v>0.47916666666666669</v>
      </c>
      <c r="E2053" s="2">
        <v>2.0833333333333332E-2</v>
      </c>
      <c r="F2053">
        <v>1</v>
      </c>
      <c r="G2053" t="s">
        <v>561</v>
      </c>
      <c r="H2053" t="s">
        <v>731</v>
      </c>
      <c r="J2053">
        <v>40</v>
      </c>
      <c r="K2053">
        <v>26</v>
      </c>
      <c r="L2053" t="s">
        <v>36</v>
      </c>
      <c r="M2053" t="str">
        <f>UPPER(Workshops_2019_2023[[#This Row],[Format]])</f>
        <v>ONLINE-LIVE</v>
      </c>
      <c r="N2053" t="s">
        <v>771</v>
      </c>
      <c r="O2053" t="s">
        <v>16</v>
      </c>
      <c r="Y2053" s="5" t="s">
        <v>134</v>
      </c>
      <c r="Z2053" s="5" t="s">
        <v>290</v>
      </c>
    </row>
    <row r="2054" spans="1:27" x14ac:dyDescent="0.2">
      <c r="A2054" t="s">
        <v>521</v>
      </c>
      <c r="B2054" s="1">
        <v>44088</v>
      </c>
      <c r="C2054" t="s">
        <v>92</v>
      </c>
      <c r="D2054" s="2">
        <v>0.72916666666666663</v>
      </c>
      <c r="E2054" s="2">
        <v>0.77083333333333337</v>
      </c>
      <c r="F2054">
        <v>1</v>
      </c>
      <c r="G2054" t="s">
        <v>561</v>
      </c>
      <c r="H2054" t="s">
        <v>731</v>
      </c>
      <c r="J2054">
        <v>40</v>
      </c>
      <c r="K2054">
        <v>26</v>
      </c>
      <c r="L2054" t="s">
        <v>36</v>
      </c>
      <c r="M2054" t="str">
        <f>UPPER(Workshops_2019_2023[[#This Row],[Format]])</f>
        <v>ONLINE-LIVE</v>
      </c>
      <c r="N2054" t="s">
        <v>771</v>
      </c>
      <c r="O2054" t="s">
        <v>16</v>
      </c>
      <c r="Y2054" s="5" t="s">
        <v>134</v>
      </c>
      <c r="Z2054" s="5" t="s">
        <v>290</v>
      </c>
    </row>
    <row r="2055" spans="1:27" x14ac:dyDescent="0.2">
      <c r="A2055" t="s">
        <v>521</v>
      </c>
      <c r="B2055" s="1">
        <v>44089</v>
      </c>
      <c r="C2055" t="s">
        <v>96</v>
      </c>
      <c r="D2055" s="2">
        <v>0.625</v>
      </c>
      <c r="E2055" s="2">
        <v>0.66666666666666663</v>
      </c>
      <c r="F2055">
        <v>1</v>
      </c>
      <c r="G2055" t="s">
        <v>561</v>
      </c>
      <c r="H2055" t="s">
        <v>731</v>
      </c>
      <c r="J2055">
        <v>40</v>
      </c>
      <c r="K2055">
        <v>26</v>
      </c>
      <c r="L2055" t="s">
        <v>36</v>
      </c>
      <c r="M2055" t="str">
        <f>UPPER(Workshops_2019_2023[[#This Row],[Format]])</f>
        <v>ONLINE-LIVE</v>
      </c>
      <c r="N2055" t="s">
        <v>771</v>
      </c>
      <c r="O2055" t="s">
        <v>16</v>
      </c>
      <c r="Y2055" s="5" t="s">
        <v>134</v>
      </c>
      <c r="Z2055" s="5" t="s">
        <v>290</v>
      </c>
    </row>
    <row r="2056" spans="1:27" x14ac:dyDescent="0.2">
      <c r="A2056" t="s">
        <v>193</v>
      </c>
      <c r="B2056" s="1">
        <v>44090</v>
      </c>
      <c r="C2056" t="s">
        <v>98</v>
      </c>
      <c r="D2056" s="2">
        <v>0.63194444444444442</v>
      </c>
      <c r="E2056" s="2">
        <v>0.66666666666666663</v>
      </c>
      <c r="F2056">
        <v>1</v>
      </c>
      <c r="G2056" t="s">
        <v>199</v>
      </c>
      <c r="H2056" t="s">
        <v>731</v>
      </c>
      <c r="K2056">
        <v>0</v>
      </c>
      <c r="L2056" t="s">
        <v>43</v>
      </c>
      <c r="M2056" t="str">
        <f>UPPER(Workshops_2019_2023[[#This Row],[Format]])</f>
        <v>ONLINE-LIVE</v>
      </c>
      <c r="N2056" t="s">
        <v>771</v>
      </c>
      <c r="Y2056" s="5" t="s">
        <v>134</v>
      </c>
      <c r="Z2056" s="5" t="s">
        <v>286</v>
      </c>
      <c r="AA2056" s="5" t="s">
        <v>196</v>
      </c>
    </row>
    <row r="2057" spans="1:27" x14ac:dyDescent="0.2">
      <c r="A2057" t="s">
        <v>521</v>
      </c>
      <c r="B2057" s="1">
        <v>44090</v>
      </c>
      <c r="C2057" t="s">
        <v>98</v>
      </c>
      <c r="D2057" s="2">
        <v>0.72916666666666663</v>
      </c>
      <c r="E2057" s="2">
        <v>0.77083333333333337</v>
      </c>
      <c r="F2057">
        <v>0</v>
      </c>
      <c r="G2057" t="s">
        <v>561</v>
      </c>
      <c r="H2057" t="s">
        <v>731</v>
      </c>
      <c r="J2057">
        <v>40</v>
      </c>
      <c r="K2057">
        <v>0</v>
      </c>
      <c r="L2057" t="s">
        <v>43</v>
      </c>
      <c r="M2057" t="str">
        <f>UPPER(Workshops_2019_2023[[#This Row],[Format]])</f>
        <v>ONLINE-LIVE</v>
      </c>
      <c r="N2057" t="s">
        <v>771</v>
      </c>
      <c r="O2057" t="s">
        <v>16</v>
      </c>
      <c r="Y2057" s="5" t="s">
        <v>134</v>
      </c>
      <c r="Z2057" s="5" t="s">
        <v>290</v>
      </c>
    </row>
    <row r="2058" spans="1:27" x14ac:dyDescent="0.2">
      <c r="A2058" t="s">
        <v>521</v>
      </c>
      <c r="B2058" s="1">
        <v>44091</v>
      </c>
      <c r="C2058" t="s">
        <v>100</v>
      </c>
      <c r="D2058" s="2">
        <v>0.625</v>
      </c>
      <c r="E2058" s="2">
        <v>0.66666666666666663</v>
      </c>
      <c r="F2058">
        <v>1</v>
      </c>
      <c r="G2058" t="s">
        <v>561</v>
      </c>
      <c r="H2058" t="s">
        <v>731</v>
      </c>
      <c r="J2058">
        <v>40</v>
      </c>
      <c r="K2058">
        <v>26</v>
      </c>
      <c r="L2058" t="s">
        <v>36</v>
      </c>
      <c r="M2058" t="str">
        <f>UPPER(Workshops_2019_2023[[#This Row],[Format]])</f>
        <v>ONLINE-LIVE</v>
      </c>
      <c r="N2058" t="s">
        <v>771</v>
      </c>
      <c r="O2058" t="s">
        <v>16</v>
      </c>
      <c r="Y2058" s="5" t="s">
        <v>134</v>
      </c>
      <c r="Z2058" s="5" t="s">
        <v>290</v>
      </c>
    </row>
    <row r="2059" spans="1:27" x14ac:dyDescent="0.2">
      <c r="A2059" t="s">
        <v>521</v>
      </c>
      <c r="B2059" s="1">
        <v>44092</v>
      </c>
      <c r="C2059" t="s">
        <v>103</v>
      </c>
      <c r="D2059" s="2">
        <v>0.39583333333333331</v>
      </c>
      <c r="E2059" s="2">
        <v>0.4375</v>
      </c>
      <c r="F2059">
        <v>1</v>
      </c>
      <c r="G2059" t="s">
        <v>561</v>
      </c>
      <c r="H2059" t="s">
        <v>731</v>
      </c>
      <c r="J2059">
        <v>40</v>
      </c>
      <c r="K2059">
        <v>26</v>
      </c>
      <c r="L2059" t="s">
        <v>36</v>
      </c>
      <c r="M2059" t="str">
        <f>UPPER(Workshops_2019_2023[[#This Row],[Format]])</f>
        <v>ONLINE-LIVE</v>
      </c>
      <c r="N2059" t="s">
        <v>771</v>
      </c>
      <c r="O2059" t="s">
        <v>16</v>
      </c>
      <c r="Y2059" s="5" t="s">
        <v>134</v>
      </c>
      <c r="Z2059" s="5" t="s">
        <v>290</v>
      </c>
    </row>
    <row r="2060" spans="1:27" x14ac:dyDescent="0.2">
      <c r="A2060" t="s">
        <v>193</v>
      </c>
      <c r="B2060" s="1">
        <v>44096</v>
      </c>
      <c r="C2060" t="s">
        <v>96</v>
      </c>
      <c r="D2060" s="2">
        <v>0.67361111111111116</v>
      </c>
      <c r="E2060" s="2">
        <v>0.70833333333333337</v>
      </c>
      <c r="F2060">
        <v>1</v>
      </c>
      <c r="G2060" t="s">
        <v>194</v>
      </c>
      <c r="H2060" t="s">
        <v>731</v>
      </c>
      <c r="K2060">
        <v>32</v>
      </c>
      <c r="L2060" t="s">
        <v>36</v>
      </c>
      <c r="M2060" t="str">
        <f>UPPER(Workshops_2019_2023[[#This Row],[Format]])</f>
        <v>ONLINE-LIVE</v>
      </c>
      <c r="N2060" t="s">
        <v>771</v>
      </c>
      <c r="O2060" t="s">
        <v>16</v>
      </c>
      <c r="R2060">
        <v>32</v>
      </c>
      <c r="Y2060" s="5" t="s">
        <v>134</v>
      </c>
      <c r="Z2060" s="5" t="s">
        <v>286</v>
      </c>
      <c r="AA2060" s="5" t="s">
        <v>196</v>
      </c>
    </row>
    <row r="2061" spans="1:27" x14ac:dyDescent="0.2">
      <c r="A2061" t="s">
        <v>521</v>
      </c>
      <c r="B2061" s="1">
        <v>44096</v>
      </c>
      <c r="C2061" t="s">
        <v>96</v>
      </c>
      <c r="D2061" s="2">
        <v>0.625</v>
      </c>
      <c r="E2061" s="2">
        <v>0.66666666666666663</v>
      </c>
      <c r="F2061">
        <v>1</v>
      </c>
      <c r="G2061" t="s">
        <v>561</v>
      </c>
      <c r="H2061" t="s">
        <v>731</v>
      </c>
      <c r="J2061">
        <v>40</v>
      </c>
      <c r="K2061">
        <v>26</v>
      </c>
      <c r="L2061" t="s">
        <v>36</v>
      </c>
      <c r="M2061" t="str">
        <f>UPPER(Workshops_2019_2023[[#This Row],[Format]])</f>
        <v>ONLINE-LIVE</v>
      </c>
      <c r="N2061" t="s">
        <v>771</v>
      </c>
      <c r="O2061" t="s">
        <v>16</v>
      </c>
      <c r="Y2061" s="5" t="s">
        <v>134</v>
      </c>
      <c r="Z2061" s="5" t="s">
        <v>290</v>
      </c>
    </row>
    <row r="2062" spans="1:27" x14ac:dyDescent="0.2">
      <c r="A2062" t="s">
        <v>521</v>
      </c>
      <c r="B2062" s="1">
        <v>44098</v>
      </c>
      <c r="C2062" t="s">
        <v>100</v>
      </c>
      <c r="D2062" s="2">
        <v>0.6875</v>
      </c>
      <c r="E2062" s="2">
        <v>0.72916666666666663</v>
      </c>
      <c r="F2062">
        <v>1</v>
      </c>
      <c r="G2062" t="s">
        <v>561</v>
      </c>
      <c r="H2062" t="s">
        <v>731</v>
      </c>
      <c r="J2062">
        <v>40</v>
      </c>
      <c r="K2062">
        <v>26</v>
      </c>
      <c r="L2062" t="s">
        <v>36</v>
      </c>
      <c r="M2062" t="str">
        <f>UPPER(Workshops_2019_2023[[#This Row],[Format]])</f>
        <v>ONLINE-LIVE</v>
      </c>
      <c r="N2062" t="s">
        <v>771</v>
      </c>
      <c r="O2062" t="s">
        <v>16</v>
      </c>
      <c r="Y2062" s="5" t="s">
        <v>134</v>
      </c>
      <c r="Z2062" s="5" t="s">
        <v>290</v>
      </c>
    </row>
    <row r="2063" spans="1:27" x14ac:dyDescent="0.2">
      <c r="A2063" t="s">
        <v>193</v>
      </c>
      <c r="B2063" s="1">
        <v>44099</v>
      </c>
      <c r="C2063" t="s">
        <v>103</v>
      </c>
      <c r="D2063" s="2">
        <v>0.70833333333333337</v>
      </c>
      <c r="E2063" s="2">
        <v>0.75</v>
      </c>
      <c r="F2063">
        <v>1</v>
      </c>
      <c r="G2063" t="s">
        <v>200</v>
      </c>
      <c r="H2063" t="s">
        <v>731</v>
      </c>
      <c r="K2063">
        <v>56</v>
      </c>
      <c r="L2063" t="s">
        <v>36</v>
      </c>
      <c r="M2063" t="str">
        <f>UPPER(Workshops_2019_2023[[#This Row],[Format]])</f>
        <v>ONLINE-LIVE</v>
      </c>
      <c r="N2063" t="s">
        <v>771</v>
      </c>
      <c r="O2063" t="s">
        <v>16</v>
      </c>
      <c r="R2063">
        <v>56</v>
      </c>
      <c r="Y2063" s="5" t="s">
        <v>134</v>
      </c>
      <c r="Z2063" s="5" t="s">
        <v>135</v>
      </c>
      <c r="AA2063" s="5" t="s">
        <v>162</v>
      </c>
    </row>
    <row r="2064" spans="1:27" x14ac:dyDescent="0.2">
      <c r="A2064" t="s">
        <v>521</v>
      </c>
      <c r="B2064" s="1">
        <v>44099</v>
      </c>
      <c r="C2064" t="s">
        <v>103</v>
      </c>
      <c r="D2064" s="2">
        <v>0.47916666666666669</v>
      </c>
      <c r="E2064" s="2">
        <v>2.0833333333333332E-2</v>
      </c>
      <c r="F2064">
        <v>1</v>
      </c>
      <c r="G2064" t="s">
        <v>561</v>
      </c>
      <c r="H2064" t="s">
        <v>731</v>
      </c>
      <c r="J2064">
        <v>40</v>
      </c>
      <c r="K2064">
        <v>36</v>
      </c>
      <c r="L2064" t="s">
        <v>36</v>
      </c>
      <c r="M2064" t="str">
        <f>UPPER(Workshops_2019_2023[[#This Row],[Format]])</f>
        <v>ONLINE-LIVE</v>
      </c>
      <c r="N2064" t="s">
        <v>771</v>
      </c>
      <c r="O2064" t="s">
        <v>16</v>
      </c>
      <c r="Y2064" s="5" t="s">
        <v>134</v>
      </c>
      <c r="Z2064" s="5" t="s">
        <v>290</v>
      </c>
    </row>
    <row r="2065" spans="1:29" x14ac:dyDescent="0.2">
      <c r="A2065" t="s">
        <v>358</v>
      </c>
      <c r="B2065" s="1">
        <v>44102</v>
      </c>
      <c r="C2065" t="s">
        <v>92</v>
      </c>
      <c r="D2065" s="2">
        <v>0.75</v>
      </c>
      <c r="E2065" s="2">
        <v>0.79166666666666663</v>
      </c>
      <c r="F2065">
        <v>1</v>
      </c>
      <c r="G2065" t="s">
        <v>381</v>
      </c>
      <c r="H2065" t="s">
        <v>731</v>
      </c>
      <c r="K2065">
        <v>116</v>
      </c>
      <c r="L2065" t="s">
        <v>36</v>
      </c>
      <c r="M2065" t="str">
        <f>UPPER(Workshops_2019_2023[[#This Row],[Format]])</f>
        <v>ONLINE-LIVE</v>
      </c>
      <c r="N2065" t="s">
        <v>771</v>
      </c>
      <c r="O2065" t="s">
        <v>16</v>
      </c>
      <c r="R2065">
        <v>116</v>
      </c>
      <c r="Y2065" s="5" t="s">
        <v>134</v>
      </c>
      <c r="Z2065" s="5" t="s">
        <v>135</v>
      </c>
      <c r="AA2065" s="5" t="s">
        <v>452</v>
      </c>
    </row>
    <row r="2066" spans="1:29" x14ac:dyDescent="0.2">
      <c r="A2066" t="s">
        <v>521</v>
      </c>
      <c r="B2066" s="1">
        <v>44103</v>
      </c>
      <c r="C2066" t="s">
        <v>96</v>
      </c>
      <c r="D2066" s="2">
        <v>0.6875</v>
      </c>
      <c r="E2066" s="2">
        <v>0.72916666666666663</v>
      </c>
      <c r="F2066">
        <v>1</v>
      </c>
      <c r="G2066" t="s">
        <v>561</v>
      </c>
      <c r="H2066" t="s">
        <v>731</v>
      </c>
      <c r="J2066">
        <v>40</v>
      </c>
      <c r="K2066">
        <v>17</v>
      </c>
      <c r="L2066" t="s">
        <v>36</v>
      </c>
      <c r="M2066" t="str">
        <f>UPPER(Workshops_2019_2023[[#This Row],[Format]])</f>
        <v>ONLINE-LIVE</v>
      </c>
      <c r="N2066" t="s">
        <v>771</v>
      </c>
      <c r="O2066" t="s">
        <v>16</v>
      </c>
      <c r="Y2066" s="5" t="s">
        <v>134</v>
      </c>
      <c r="Z2066" s="5" t="s">
        <v>290</v>
      </c>
    </row>
    <row r="2067" spans="1:29" x14ac:dyDescent="0.2">
      <c r="A2067" t="s">
        <v>193</v>
      </c>
      <c r="B2067" s="1">
        <v>44104</v>
      </c>
      <c r="C2067" t="s">
        <v>98</v>
      </c>
      <c r="D2067" s="2">
        <v>0.20833333333333334</v>
      </c>
      <c r="E2067" s="2">
        <v>0.75</v>
      </c>
      <c r="F2067">
        <v>1</v>
      </c>
      <c r="G2067" t="s">
        <v>201</v>
      </c>
      <c r="H2067" t="s">
        <v>731</v>
      </c>
      <c r="K2067">
        <v>0</v>
      </c>
      <c r="L2067" t="s">
        <v>43</v>
      </c>
      <c r="M2067" t="str">
        <f>UPPER(Workshops_2019_2023[[#This Row],[Format]])</f>
        <v>ONLINE-LIVE</v>
      </c>
      <c r="N2067" t="s">
        <v>771</v>
      </c>
      <c r="O2067" t="s">
        <v>16</v>
      </c>
      <c r="Y2067" s="5" t="s">
        <v>134</v>
      </c>
      <c r="Z2067" s="5" t="s">
        <v>165</v>
      </c>
      <c r="AC2067" s="5" t="s">
        <v>288</v>
      </c>
    </row>
    <row r="2068" spans="1:29" x14ac:dyDescent="0.2">
      <c r="A2068" t="s">
        <v>358</v>
      </c>
      <c r="B2068" s="1">
        <v>44105</v>
      </c>
      <c r="C2068" t="s">
        <v>100</v>
      </c>
      <c r="D2068" s="2">
        <v>0.47916666666666669</v>
      </c>
      <c r="E2068" s="2">
        <v>0.5</v>
      </c>
      <c r="F2068">
        <v>0</v>
      </c>
      <c r="G2068" t="s">
        <v>445</v>
      </c>
      <c r="H2068" t="s">
        <v>731</v>
      </c>
      <c r="K2068">
        <v>16</v>
      </c>
      <c r="M2068" t="str">
        <f>UPPER(Workshops_2019_2023[[#This Row],[Format]])</f>
        <v>ONLINE-LIVE</v>
      </c>
      <c r="N2068" t="s">
        <v>771</v>
      </c>
      <c r="O2068" t="s">
        <v>16</v>
      </c>
      <c r="R2068">
        <v>16</v>
      </c>
      <c r="Y2068" s="5" t="s">
        <v>134</v>
      </c>
      <c r="AA2068" s="5" t="s">
        <v>446</v>
      </c>
    </row>
    <row r="2069" spans="1:29" x14ac:dyDescent="0.2">
      <c r="A2069" t="s">
        <v>521</v>
      </c>
      <c r="B2069" s="1">
        <v>44105</v>
      </c>
      <c r="C2069" t="s">
        <v>100</v>
      </c>
      <c r="D2069" s="2">
        <v>0.6875</v>
      </c>
      <c r="E2069" s="2">
        <v>0.72916666666666663</v>
      </c>
      <c r="F2069">
        <v>1</v>
      </c>
      <c r="G2069" t="s">
        <v>561</v>
      </c>
      <c r="H2069" t="s">
        <v>731</v>
      </c>
      <c r="J2069">
        <v>40</v>
      </c>
      <c r="K2069">
        <v>26</v>
      </c>
      <c r="L2069" t="s">
        <v>36</v>
      </c>
      <c r="M2069" t="str">
        <f>UPPER(Workshops_2019_2023[[#This Row],[Format]])</f>
        <v>ONLINE-LIVE</v>
      </c>
      <c r="N2069" t="s">
        <v>771</v>
      </c>
      <c r="O2069" t="s">
        <v>16</v>
      </c>
      <c r="Y2069" s="5" t="s">
        <v>134</v>
      </c>
      <c r="Z2069" s="5" t="s">
        <v>290</v>
      </c>
    </row>
    <row r="2070" spans="1:29" x14ac:dyDescent="0.2">
      <c r="A2070" t="s">
        <v>193</v>
      </c>
      <c r="B2070" s="1">
        <v>44109</v>
      </c>
      <c r="C2070" t="s">
        <v>92</v>
      </c>
      <c r="D2070" s="2">
        <v>0.79166666666666663</v>
      </c>
      <c r="E2070" s="2">
        <v>0.83333333333333337</v>
      </c>
      <c r="F2070">
        <v>1</v>
      </c>
      <c r="G2070" t="s">
        <v>194</v>
      </c>
      <c r="H2070" t="s">
        <v>731</v>
      </c>
      <c r="J2070">
        <v>60</v>
      </c>
      <c r="K2070">
        <v>66</v>
      </c>
      <c r="L2070" t="s">
        <v>36</v>
      </c>
      <c r="M2070" t="str">
        <f>UPPER(Workshops_2019_2023[[#This Row],[Format]])</f>
        <v>ONLINE-LIVE</v>
      </c>
      <c r="N2070" t="s">
        <v>771</v>
      </c>
      <c r="O2070" t="s">
        <v>16</v>
      </c>
      <c r="R2070">
        <v>66</v>
      </c>
      <c r="Y2070" s="5" t="s">
        <v>134</v>
      </c>
      <c r="Z2070" s="5" t="s">
        <v>135</v>
      </c>
      <c r="AA2070" s="5" t="s">
        <v>150</v>
      </c>
    </row>
    <row r="2071" spans="1:29" x14ac:dyDescent="0.2">
      <c r="A2071" t="s">
        <v>193</v>
      </c>
      <c r="B2071" s="1">
        <v>44110</v>
      </c>
      <c r="C2071" t="s">
        <v>96</v>
      </c>
      <c r="D2071" s="2">
        <v>0.66666666666666663</v>
      </c>
      <c r="E2071" s="2">
        <v>0.70833333333333337</v>
      </c>
      <c r="F2071">
        <v>1</v>
      </c>
      <c r="G2071" t="s">
        <v>198</v>
      </c>
      <c r="H2071" t="s">
        <v>731</v>
      </c>
      <c r="K2071">
        <v>37</v>
      </c>
      <c r="L2071" t="s">
        <v>36</v>
      </c>
      <c r="M2071" t="str">
        <f>UPPER(Workshops_2019_2023[[#This Row],[Format]])</f>
        <v>ONLINE-LIVE</v>
      </c>
      <c r="N2071" t="s">
        <v>771</v>
      </c>
      <c r="O2071" t="s">
        <v>16</v>
      </c>
      <c r="R2071">
        <v>37</v>
      </c>
      <c r="Y2071" s="5" t="s">
        <v>134</v>
      </c>
      <c r="Z2071" s="5" t="s">
        <v>286</v>
      </c>
      <c r="AA2071" s="5" t="s">
        <v>196</v>
      </c>
    </row>
    <row r="2072" spans="1:29" x14ac:dyDescent="0.2">
      <c r="A2072" t="s">
        <v>521</v>
      </c>
      <c r="B2072" s="1">
        <v>44110</v>
      </c>
      <c r="C2072" t="s">
        <v>96</v>
      </c>
      <c r="D2072" s="2">
        <v>0.625</v>
      </c>
      <c r="E2072" s="2">
        <v>0.66666666666666663</v>
      </c>
      <c r="F2072">
        <v>1</v>
      </c>
      <c r="G2072" t="s">
        <v>561</v>
      </c>
      <c r="H2072" t="s">
        <v>731</v>
      </c>
      <c r="J2072">
        <v>40</v>
      </c>
      <c r="K2072">
        <v>33</v>
      </c>
      <c r="L2072" t="s">
        <v>36</v>
      </c>
      <c r="M2072" t="str">
        <f>UPPER(Workshops_2019_2023[[#This Row],[Format]])</f>
        <v>ONLINE-LIVE</v>
      </c>
      <c r="N2072" t="s">
        <v>771</v>
      </c>
      <c r="O2072" t="s">
        <v>16</v>
      </c>
      <c r="Y2072" s="5" t="s">
        <v>134</v>
      </c>
      <c r="Z2072" s="5" t="s">
        <v>290</v>
      </c>
    </row>
    <row r="2073" spans="1:29" x14ac:dyDescent="0.2">
      <c r="A2073" t="s">
        <v>193</v>
      </c>
      <c r="B2073" s="1">
        <v>44111</v>
      </c>
      <c r="C2073" t="s">
        <v>98</v>
      </c>
      <c r="D2073" s="2">
        <v>0.4236111111111111</v>
      </c>
      <c r="E2073" s="2">
        <v>0.44444444444444442</v>
      </c>
      <c r="F2073">
        <v>0</v>
      </c>
      <c r="G2073" t="s">
        <v>201</v>
      </c>
      <c r="H2073" t="s">
        <v>731</v>
      </c>
      <c r="K2073">
        <v>20</v>
      </c>
      <c r="L2073" t="s">
        <v>36</v>
      </c>
      <c r="M2073" t="str">
        <f>UPPER(Workshops_2019_2023[[#This Row],[Format]])</f>
        <v>ONLINE-LIVE</v>
      </c>
      <c r="N2073" t="s">
        <v>771</v>
      </c>
      <c r="O2073" t="s">
        <v>16</v>
      </c>
      <c r="R2073">
        <v>20</v>
      </c>
      <c r="Y2073" s="5" t="s">
        <v>134</v>
      </c>
      <c r="Z2073" s="5" t="s">
        <v>293</v>
      </c>
      <c r="AA2073" s="5" t="s">
        <v>294</v>
      </c>
      <c r="AB2073" t="s">
        <v>295</v>
      </c>
    </row>
    <row r="2074" spans="1:29" x14ac:dyDescent="0.2">
      <c r="A2074" t="s">
        <v>193</v>
      </c>
      <c r="B2074" s="1">
        <v>44111</v>
      </c>
      <c r="C2074" t="s">
        <v>98</v>
      </c>
      <c r="D2074" s="2">
        <v>0.46527777777777779</v>
      </c>
      <c r="E2074" s="2">
        <v>0.4861111111111111</v>
      </c>
      <c r="F2074">
        <v>0</v>
      </c>
      <c r="G2074" t="s">
        <v>201</v>
      </c>
      <c r="H2074" t="s">
        <v>731</v>
      </c>
      <c r="K2074">
        <v>20</v>
      </c>
      <c r="L2074" t="s">
        <v>36</v>
      </c>
      <c r="M2074" t="str">
        <f>UPPER(Workshops_2019_2023[[#This Row],[Format]])</f>
        <v>ONLINE-LIVE</v>
      </c>
      <c r="N2074" t="s">
        <v>771</v>
      </c>
      <c r="O2074" t="s">
        <v>16</v>
      </c>
      <c r="R2074">
        <v>20</v>
      </c>
      <c r="Y2074" s="5" t="s">
        <v>134</v>
      </c>
      <c r="Z2074" s="5" t="s">
        <v>293</v>
      </c>
      <c r="AA2074" s="5" t="s">
        <v>294</v>
      </c>
      <c r="AB2074" t="s">
        <v>295</v>
      </c>
    </row>
    <row r="2075" spans="1:29" x14ac:dyDescent="0.2">
      <c r="A2075" t="s">
        <v>193</v>
      </c>
      <c r="B2075" s="1">
        <v>44111</v>
      </c>
      <c r="C2075" t="s">
        <v>98</v>
      </c>
      <c r="D2075" s="2">
        <v>0.54861111111111116</v>
      </c>
      <c r="E2075" s="2">
        <v>0.56944444444444442</v>
      </c>
      <c r="F2075">
        <v>0</v>
      </c>
      <c r="G2075" t="s">
        <v>201</v>
      </c>
      <c r="H2075" t="s">
        <v>731</v>
      </c>
      <c r="K2075">
        <v>20</v>
      </c>
      <c r="L2075" t="s">
        <v>36</v>
      </c>
      <c r="M2075" t="str">
        <f>UPPER(Workshops_2019_2023[[#This Row],[Format]])</f>
        <v>ONLINE-LIVE</v>
      </c>
      <c r="N2075" t="s">
        <v>771</v>
      </c>
      <c r="O2075" t="s">
        <v>16</v>
      </c>
      <c r="R2075">
        <v>20</v>
      </c>
      <c r="Y2075" s="5" t="s">
        <v>134</v>
      </c>
      <c r="Z2075" s="5" t="s">
        <v>293</v>
      </c>
      <c r="AA2075" s="5" t="s">
        <v>294</v>
      </c>
      <c r="AB2075" t="s">
        <v>295</v>
      </c>
    </row>
    <row r="2076" spans="1:29" x14ac:dyDescent="0.2">
      <c r="A2076" t="s">
        <v>193</v>
      </c>
      <c r="B2076" s="1">
        <v>44112</v>
      </c>
      <c r="C2076" t="s">
        <v>100</v>
      </c>
      <c r="D2076" s="2">
        <v>0.44097222222222221</v>
      </c>
      <c r="E2076" s="2">
        <v>0.46180555555555558</v>
      </c>
      <c r="F2076">
        <v>0</v>
      </c>
      <c r="G2076" t="s">
        <v>201</v>
      </c>
      <c r="H2076" t="s">
        <v>731</v>
      </c>
      <c r="K2076">
        <v>20</v>
      </c>
      <c r="L2076" t="s">
        <v>36</v>
      </c>
      <c r="M2076" t="str">
        <f>UPPER(Workshops_2019_2023[[#This Row],[Format]])</f>
        <v>ONLINE-LIVE</v>
      </c>
      <c r="N2076" t="s">
        <v>771</v>
      </c>
      <c r="O2076" t="s">
        <v>16</v>
      </c>
      <c r="R2076">
        <v>20</v>
      </c>
      <c r="Y2076" s="5" t="s">
        <v>134</v>
      </c>
      <c r="Z2076" s="5" t="s">
        <v>293</v>
      </c>
      <c r="AA2076" s="5" t="s">
        <v>294</v>
      </c>
      <c r="AB2076" t="s">
        <v>295</v>
      </c>
    </row>
    <row r="2077" spans="1:29" x14ac:dyDescent="0.2">
      <c r="A2077" t="s">
        <v>521</v>
      </c>
      <c r="B2077" s="1">
        <v>44112</v>
      </c>
      <c r="C2077" t="s">
        <v>100</v>
      </c>
      <c r="D2077" s="2">
        <v>0.6875</v>
      </c>
      <c r="E2077" s="2">
        <v>0.72916666666666663</v>
      </c>
      <c r="F2077">
        <v>1</v>
      </c>
      <c r="G2077" t="s">
        <v>561</v>
      </c>
      <c r="H2077" t="s">
        <v>731</v>
      </c>
      <c r="J2077">
        <v>40</v>
      </c>
      <c r="K2077">
        <v>14</v>
      </c>
      <c r="L2077" t="s">
        <v>36</v>
      </c>
      <c r="M2077" t="str">
        <f>UPPER(Workshops_2019_2023[[#This Row],[Format]])</f>
        <v>ONLINE-LIVE</v>
      </c>
      <c r="N2077" t="s">
        <v>771</v>
      </c>
      <c r="O2077" t="s">
        <v>16</v>
      </c>
      <c r="Y2077" s="5" t="s">
        <v>134</v>
      </c>
      <c r="Z2077" s="5" t="s">
        <v>290</v>
      </c>
    </row>
    <row r="2078" spans="1:29" x14ac:dyDescent="0.2">
      <c r="A2078" t="s">
        <v>521</v>
      </c>
      <c r="B2078" s="1">
        <v>44113</v>
      </c>
      <c r="C2078" t="s">
        <v>103</v>
      </c>
      <c r="D2078" s="2">
        <v>0.39583333333333331</v>
      </c>
      <c r="E2078" s="2">
        <v>0.4375</v>
      </c>
      <c r="F2078">
        <v>1</v>
      </c>
      <c r="G2078" t="s">
        <v>561</v>
      </c>
      <c r="H2078" t="s">
        <v>731</v>
      </c>
      <c r="J2078">
        <v>40</v>
      </c>
      <c r="K2078">
        <v>16</v>
      </c>
      <c r="L2078" t="s">
        <v>36</v>
      </c>
      <c r="M2078" t="str">
        <f>UPPER(Workshops_2019_2023[[#This Row],[Format]])</f>
        <v>ONLINE-LIVE</v>
      </c>
      <c r="N2078" t="s">
        <v>771</v>
      </c>
      <c r="O2078" t="s">
        <v>16</v>
      </c>
      <c r="Y2078" s="5" t="s">
        <v>134</v>
      </c>
      <c r="Z2078" s="5" t="s">
        <v>290</v>
      </c>
    </row>
    <row r="2079" spans="1:29" x14ac:dyDescent="0.2">
      <c r="A2079" t="s">
        <v>521</v>
      </c>
      <c r="B2079" s="1">
        <v>44116</v>
      </c>
      <c r="C2079" t="s">
        <v>92</v>
      </c>
      <c r="D2079" s="2">
        <v>0.64583333333333337</v>
      </c>
      <c r="E2079" s="2">
        <v>0.6875</v>
      </c>
      <c r="F2079">
        <v>1</v>
      </c>
      <c r="G2079" t="s">
        <v>561</v>
      </c>
      <c r="H2079" t="s">
        <v>731</v>
      </c>
      <c r="J2079">
        <v>40</v>
      </c>
      <c r="K2079">
        <v>43</v>
      </c>
      <c r="L2079" t="s">
        <v>36</v>
      </c>
      <c r="M2079" t="str">
        <f>UPPER(Workshops_2019_2023[[#This Row],[Format]])</f>
        <v>ONLINE-LIVE</v>
      </c>
      <c r="N2079" t="s">
        <v>771</v>
      </c>
      <c r="O2079" t="s">
        <v>16</v>
      </c>
      <c r="Y2079" s="5" t="s">
        <v>134</v>
      </c>
      <c r="Z2079" s="5" t="s">
        <v>290</v>
      </c>
    </row>
    <row r="2080" spans="1:29" x14ac:dyDescent="0.2">
      <c r="A2080" t="s">
        <v>193</v>
      </c>
      <c r="B2080" s="1">
        <v>44117</v>
      </c>
      <c r="C2080" t="s">
        <v>96</v>
      </c>
      <c r="D2080" s="2">
        <v>0.63194444444444442</v>
      </c>
      <c r="E2080" s="2">
        <v>0.66666666666666663</v>
      </c>
      <c r="F2080">
        <v>1</v>
      </c>
      <c r="G2080" t="s">
        <v>194</v>
      </c>
      <c r="H2080" t="s">
        <v>731</v>
      </c>
      <c r="K2080">
        <v>0</v>
      </c>
      <c r="L2080" t="s">
        <v>43</v>
      </c>
      <c r="M2080" t="str">
        <f>UPPER(Workshops_2019_2023[[#This Row],[Format]])</f>
        <v>ONLINE-LIVE</v>
      </c>
      <c r="N2080" t="s">
        <v>771</v>
      </c>
      <c r="Y2080" s="5" t="s">
        <v>134</v>
      </c>
      <c r="Z2080" s="5" t="s">
        <v>286</v>
      </c>
      <c r="AA2080" s="5" t="s">
        <v>196</v>
      </c>
    </row>
    <row r="2081" spans="1:27" x14ac:dyDescent="0.2">
      <c r="A2081" t="s">
        <v>521</v>
      </c>
      <c r="B2081" s="1">
        <v>44117</v>
      </c>
      <c r="C2081" t="s">
        <v>96</v>
      </c>
      <c r="D2081" s="2">
        <v>0.6875</v>
      </c>
      <c r="E2081" s="2">
        <v>0.72916666666666663</v>
      </c>
      <c r="F2081">
        <v>1</v>
      </c>
      <c r="G2081" t="s">
        <v>561</v>
      </c>
      <c r="H2081" t="s">
        <v>731</v>
      </c>
      <c r="J2081">
        <v>40</v>
      </c>
      <c r="K2081">
        <v>0</v>
      </c>
      <c r="L2081" t="s">
        <v>43</v>
      </c>
      <c r="M2081" t="str">
        <f>UPPER(Workshops_2019_2023[[#This Row],[Format]])</f>
        <v>ONLINE-LIVE</v>
      </c>
      <c r="N2081" t="s">
        <v>771</v>
      </c>
      <c r="O2081" t="s">
        <v>16</v>
      </c>
      <c r="Y2081" s="5" t="s">
        <v>134</v>
      </c>
      <c r="Z2081" s="5" t="s">
        <v>290</v>
      </c>
    </row>
    <row r="2082" spans="1:27" x14ac:dyDescent="0.2">
      <c r="A2082" t="s">
        <v>521</v>
      </c>
      <c r="B2082" s="1">
        <v>44119</v>
      </c>
      <c r="C2082" t="s">
        <v>100</v>
      </c>
      <c r="D2082" s="2">
        <v>0.625</v>
      </c>
      <c r="E2082" s="2">
        <v>0.66666666666666663</v>
      </c>
      <c r="F2082">
        <v>1</v>
      </c>
      <c r="G2082" t="s">
        <v>561</v>
      </c>
      <c r="H2082" t="s">
        <v>731</v>
      </c>
      <c r="J2082">
        <v>40</v>
      </c>
      <c r="K2082">
        <v>0</v>
      </c>
      <c r="L2082" t="s">
        <v>43</v>
      </c>
      <c r="M2082" t="str">
        <f>UPPER(Workshops_2019_2023[[#This Row],[Format]])</f>
        <v>ONLINE-LIVE</v>
      </c>
      <c r="N2082" t="s">
        <v>771</v>
      </c>
      <c r="O2082" t="s">
        <v>16</v>
      </c>
      <c r="Y2082" s="5" t="s">
        <v>134</v>
      </c>
      <c r="Z2082" s="5" t="s">
        <v>290</v>
      </c>
    </row>
    <row r="2083" spans="1:27" x14ac:dyDescent="0.2">
      <c r="A2083" t="s">
        <v>521</v>
      </c>
      <c r="B2083" s="1">
        <v>44119</v>
      </c>
      <c r="C2083" t="s">
        <v>100</v>
      </c>
      <c r="D2083" s="2">
        <v>0.6875</v>
      </c>
      <c r="E2083" s="2">
        <v>0.72916666666666663</v>
      </c>
      <c r="F2083">
        <v>1</v>
      </c>
      <c r="G2083" t="s">
        <v>561</v>
      </c>
      <c r="H2083" t="s">
        <v>731</v>
      </c>
      <c r="J2083">
        <v>40</v>
      </c>
      <c r="K2083">
        <v>24</v>
      </c>
      <c r="L2083" t="s">
        <v>36</v>
      </c>
      <c r="M2083" t="str">
        <f>UPPER(Workshops_2019_2023[[#This Row],[Format]])</f>
        <v>ONLINE-LIVE</v>
      </c>
      <c r="N2083" t="s">
        <v>771</v>
      </c>
      <c r="O2083" t="s">
        <v>16</v>
      </c>
      <c r="Y2083" s="5" t="s">
        <v>134</v>
      </c>
      <c r="Z2083" s="5" t="s">
        <v>290</v>
      </c>
    </row>
    <row r="2084" spans="1:27" x14ac:dyDescent="0.2">
      <c r="A2084" t="s">
        <v>193</v>
      </c>
      <c r="B2084" s="1">
        <v>44120</v>
      </c>
      <c r="C2084" t="s">
        <v>103</v>
      </c>
      <c r="D2084" s="2">
        <v>0.58333333333333337</v>
      </c>
      <c r="E2084" s="2">
        <v>0.625</v>
      </c>
      <c r="F2084">
        <v>1</v>
      </c>
      <c r="G2084" t="s">
        <v>200</v>
      </c>
      <c r="H2084" t="s">
        <v>731</v>
      </c>
      <c r="K2084">
        <v>29</v>
      </c>
      <c r="L2084" t="s">
        <v>36</v>
      </c>
      <c r="M2084" t="str">
        <f>UPPER(Workshops_2019_2023[[#This Row],[Format]])</f>
        <v>ONLINE-LIVE</v>
      </c>
      <c r="N2084" t="s">
        <v>771</v>
      </c>
      <c r="O2084" t="s">
        <v>16</v>
      </c>
      <c r="R2084">
        <v>29</v>
      </c>
      <c r="Y2084" s="5" t="s">
        <v>134</v>
      </c>
    </row>
    <row r="2085" spans="1:27" x14ac:dyDescent="0.2">
      <c r="A2085" t="s">
        <v>521</v>
      </c>
      <c r="B2085" s="1">
        <v>44120</v>
      </c>
      <c r="C2085" t="s">
        <v>103</v>
      </c>
      <c r="D2085" s="2">
        <v>0.39583333333333331</v>
      </c>
      <c r="E2085" s="2">
        <v>0.4375</v>
      </c>
      <c r="F2085">
        <v>1</v>
      </c>
      <c r="G2085" t="s">
        <v>561</v>
      </c>
      <c r="H2085" t="s">
        <v>731</v>
      </c>
      <c r="J2085">
        <v>40</v>
      </c>
      <c r="K2085">
        <v>0</v>
      </c>
      <c r="L2085" t="s">
        <v>43</v>
      </c>
      <c r="M2085" t="str">
        <f>UPPER(Workshops_2019_2023[[#This Row],[Format]])</f>
        <v>ONLINE-LIVE</v>
      </c>
      <c r="N2085" t="s">
        <v>771</v>
      </c>
      <c r="O2085" t="s">
        <v>16</v>
      </c>
      <c r="Y2085" s="5" t="s">
        <v>134</v>
      </c>
      <c r="Z2085" s="5" t="s">
        <v>290</v>
      </c>
    </row>
    <row r="2086" spans="1:27" x14ac:dyDescent="0.2">
      <c r="A2086" t="s">
        <v>521</v>
      </c>
      <c r="B2086" s="1">
        <v>44120</v>
      </c>
      <c r="C2086" t="s">
        <v>103</v>
      </c>
      <c r="D2086" s="2">
        <v>0.47916666666666669</v>
      </c>
      <c r="E2086" s="2">
        <v>2.0833333333333332E-2</v>
      </c>
      <c r="F2086">
        <v>1</v>
      </c>
      <c r="G2086" t="s">
        <v>561</v>
      </c>
      <c r="H2086" t="s">
        <v>731</v>
      </c>
      <c r="J2086">
        <v>40</v>
      </c>
      <c r="K2086">
        <v>11</v>
      </c>
      <c r="L2086" t="s">
        <v>36</v>
      </c>
      <c r="M2086" t="str">
        <f>UPPER(Workshops_2019_2023[[#This Row],[Format]])</f>
        <v>ONLINE-LIVE</v>
      </c>
      <c r="N2086" t="s">
        <v>771</v>
      </c>
      <c r="O2086" t="s">
        <v>16</v>
      </c>
      <c r="Y2086" s="5" t="s">
        <v>134</v>
      </c>
      <c r="Z2086" s="5" t="s">
        <v>290</v>
      </c>
    </row>
    <row r="2087" spans="1:27" x14ac:dyDescent="0.2">
      <c r="A2087" t="s">
        <v>193</v>
      </c>
      <c r="B2087" s="1">
        <v>44123</v>
      </c>
      <c r="C2087" t="s">
        <v>92</v>
      </c>
      <c r="D2087" s="2">
        <v>0.45833333333333331</v>
      </c>
      <c r="E2087" s="2">
        <v>0.5</v>
      </c>
      <c r="F2087">
        <v>1</v>
      </c>
      <c r="G2087" t="s">
        <v>201</v>
      </c>
      <c r="H2087" t="s">
        <v>731</v>
      </c>
      <c r="J2087">
        <v>10</v>
      </c>
      <c r="K2087">
        <v>0</v>
      </c>
      <c r="L2087" t="s">
        <v>43</v>
      </c>
      <c r="M2087" t="str">
        <f>UPPER(Workshops_2019_2023[[#This Row],[Format]])</f>
        <v>ONLINE-LIVE</v>
      </c>
      <c r="N2087" t="s">
        <v>289</v>
      </c>
      <c r="Y2087" s="5" t="s">
        <v>299</v>
      </c>
    </row>
    <row r="2088" spans="1:27" x14ac:dyDescent="0.2">
      <c r="A2088" t="s">
        <v>521</v>
      </c>
      <c r="B2088" s="1">
        <v>44123</v>
      </c>
      <c r="C2088" t="s">
        <v>92</v>
      </c>
      <c r="D2088" s="2">
        <v>0.64583333333333337</v>
      </c>
      <c r="E2088" s="2">
        <v>0.6875</v>
      </c>
      <c r="F2088">
        <v>1</v>
      </c>
      <c r="G2088" t="s">
        <v>561</v>
      </c>
      <c r="H2088" t="s">
        <v>731</v>
      </c>
      <c r="J2088">
        <v>40</v>
      </c>
      <c r="K2088">
        <v>26</v>
      </c>
      <c r="L2088" t="s">
        <v>36</v>
      </c>
      <c r="M2088" t="str">
        <f>UPPER(Workshops_2019_2023[[#This Row],[Format]])</f>
        <v>ONLINE-LIVE</v>
      </c>
      <c r="N2088" t="s">
        <v>771</v>
      </c>
      <c r="O2088" t="s">
        <v>16</v>
      </c>
      <c r="Y2088" s="5" t="s">
        <v>134</v>
      </c>
      <c r="Z2088" s="5" t="s">
        <v>290</v>
      </c>
    </row>
    <row r="2089" spans="1:27" x14ac:dyDescent="0.2">
      <c r="A2089" t="s">
        <v>193</v>
      </c>
      <c r="B2089" s="1">
        <v>44124</v>
      </c>
      <c r="C2089" t="s">
        <v>96</v>
      </c>
      <c r="D2089" s="2">
        <v>0.75</v>
      </c>
      <c r="E2089" s="2">
        <v>0.79166666666666663</v>
      </c>
      <c r="F2089">
        <v>1</v>
      </c>
      <c r="G2089" t="s">
        <v>199</v>
      </c>
      <c r="H2089" t="s">
        <v>731</v>
      </c>
      <c r="J2089">
        <v>70</v>
      </c>
      <c r="K2089">
        <v>33</v>
      </c>
      <c r="L2089" t="s">
        <v>36</v>
      </c>
      <c r="M2089" t="str">
        <f>UPPER(Workshops_2019_2023[[#This Row],[Format]])</f>
        <v>ONLINE-LIVE</v>
      </c>
      <c r="N2089" t="s">
        <v>289</v>
      </c>
      <c r="O2089" t="s">
        <v>16</v>
      </c>
      <c r="R2089">
        <v>33</v>
      </c>
      <c r="Y2089" s="5" t="s">
        <v>134</v>
      </c>
    </row>
    <row r="2090" spans="1:27" x14ac:dyDescent="0.2">
      <c r="A2090" t="s">
        <v>193</v>
      </c>
      <c r="B2090" s="1">
        <v>44124</v>
      </c>
      <c r="C2090" t="s">
        <v>96</v>
      </c>
      <c r="D2090" s="2">
        <v>0.67361111111111116</v>
      </c>
      <c r="E2090" s="2">
        <v>0.70833333333333337</v>
      </c>
      <c r="F2090">
        <v>1</v>
      </c>
      <c r="G2090" t="s">
        <v>200</v>
      </c>
      <c r="H2090" t="s">
        <v>731</v>
      </c>
      <c r="K2090">
        <v>9</v>
      </c>
      <c r="L2090" t="s">
        <v>36</v>
      </c>
      <c r="M2090" t="str">
        <f>UPPER(Workshops_2019_2023[[#This Row],[Format]])</f>
        <v>ONLINE-LIVE</v>
      </c>
      <c r="N2090" t="s">
        <v>771</v>
      </c>
      <c r="O2090" t="s">
        <v>16</v>
      </c>
      <c r="R2090">
        <v>9</v>
      </c>
      <c r="Y2090" s="5" t="s">
        <v>134</v>
      </c>
      <c r="Z2090" s="5" t="s">
        <v>286</v>
      </c>
      <c r="AA2090" s="5" t="s">
        <v>196</v>
      </c>
    </row>
    <row r="2091" spans="1:27" x14ac:dyDescent="0.2">
      <c r="A2091" t="s">
        <v>521</v>
      </c>
      <c r="B2091" s="1">
        <v>44124</v>
      </c>
      <c r="C2091" t="s">
        <v>96</v>
      </c>
      <c r="D2091" s="2">
        <v>0.625</v>
      </c>
      <c r="E2091" s="2">
        <v>0.66666666666666663</v>
      </c>
      <c r="F2091">
        <v>1</v>
      </c>
      <c r="G2091" t="s">
        <v>561</v>
      </c>
      <c r="H2091" t="s">
        <v>731</v>
      </c>
      <c r="J2091">
        <v>40</v>
      </c>
      <c r="K2091">
        <v>12</v>
      </c>
      <c r="L2091" t="s">
        <v>36</v>
      </c>
      <c r="M2091" t="str">
        <f>UPPER(Workshops_2019_2023[[#This Row],[Format]])</f>
        <v>ONLINE-LIVE</v>
      </c>
      <c r="N2091" t="s">
        <v>771</v>
      </c>
      <c r="O2091" t="s">
        <v>16</v>
      </c>
      <c r="Y2091" s="5" t="s">
        <v>134</v>
      </c>
      <c r="Z2091" s="5" t="s">
        <v>290</v>
      </c>
    </row>
    <row r="2092" spans="1:27" x14ac:dyDescent="0.2">
      <c r="A2092" t="s">
        <v>193</v>
      </c>
      <c r="B2092" s="1">
        <v>44125</v>
      </c>
      <c r="C2092" t="s">
        <v>98</v>
      </c>
      <c r="D2092" s="2">
        <v>0.75</v>
      </c>
      <c r="E2092" s="2">
        <v>0.79166666666666663</v>
      </c>
      <c r="F2092">
        <v>1</v>
      </c>
      <c r="G2092" t="s">
        <v>200</v>
      </c>
      <c r="H2092" t="s">
        <v>731</v>
      </c>
      <c r="J2092">
        <v>20</v>
      </c>
      <c r="K2092">
        <v>42</v>
      </c>
      <c r="L2092" t="s">
        <v>36</v>
      </c>
      <c r="M2092" t="str">
        <f>UPPER(Workshops_2019_2023[[#This Row],[Format]])</f>
        <v>ONLINE-LIVE</v>
      </c>
      <c r="N2092" t="s">
        <v>771</v>
      </c>
      <c r="O2092" t="s">
        <v>16</v>
      </c>
      <c r="R2092">
        <v>42</v>
      </c>
      <c r="Y2092" s="5" t="s">
        <v>134</v>
      </c>
    </row>
    <row r="2093" spans="1:27" x14ac:dyDescent="0.2">
      <c r="A2093" t="s">
        <v>521</v>
      </c>
      <c r="B2093" s="1">
        <v>44126</v>
      </c>
      <c r="C2093" t="s">
        <v>100</v>
      </c>
      <c r="D2093" s="2">
        <v>0.6875</v>
      </c>
      <c r="E2093" s="2">
        <v>0.72916666666666663</v>
      </c>
      <c r="F2093">
        <v>1</v>
      </c>
      <c r="G2093" t="s">
        <v>561</v>
      </c>
      <c r="H2093" t="s">
        <v>731</v>
      </c>
      <c r="J2093">
        <v>40</v>
      </c>
      <c r="K2093">
        <v>0</v>
      </c>
      <c r="L2093" t="s">
        <v>43</v>
      </c>
      <c r="M2093" t="str">
        <f>UPPER(Workshops_2019_2023[[#This Row],[Format]])</f>
        <v>ONLINE-LIVE</v>
      </c>
      <c r="N2093" t="s">
        <v>771</v>
      </c>
      <c r="O2093" t="s">
        <v>16</v>
      </c>
      <c r="Y2093" s="5" t="s">
        <v>134</v>
      </c>
      <c r="Z2093" s="5" t="s">
        <v>290</v>
      </c>
    </row>
    <row r="2094" spans="1:27" x14ac:dyDescent="0.2">
      <c r="A2094" t="s">
        <v>521</v>
      </c>
      <c r="B2094" s="1">
        <v>44127</v>
      </c>
      <c r="C2094" t="s">
        <v>103</v>
      </c>
      <c r="D2094" s="2">
        <v>0.39583333333333331</v>
      </c>
      <c r="E2094" s="2">
        <v>0.4375</v>
      </c>
      <c r="F2094">
        <v>1</v>
      </c>
      <c r="G2094" t="s">
        <v>561</v>
      </c>
      <c r="H2094" t="s">
        <v>731</v>
      </c>
      <c r="J2094">
        <v>40</v>
      </c>
      <c r="K2094">
        <v>0</v>
      </c>
      <c r="L2094" t="s">
        <v>43</v>
      </c>
      <c r="M2094" t="str">
        <f>UPPER(Workshops_2019_2023[[#This Row],[Format]])</f>
        <v>ONLINE-LIVE</v>
      </c>
      <c r="N2094" t="s">
        <v>771</v>
      </c>
      <c r="O2094" t="s">
        <v>16</v>
      </c>
      <c r="Y2094" s="5" t="s">
        <v>134</v>
      </c>
      <c r="Z2094" s="5" t="s">
        <v>290</v>
      </c>
    </row>
    <row r="2095" spans="1:27" x14ac:dyDescent="0.2">
      <c r="A2095" t="s">
        <v>521</v>
      </c>
      <c r="B2095" s="1">
        <v>44127</v>
      </c>
      <c r="C2095" t="s">
        <v>103</v>
      </c>
      <c r="D2095" s="2">
        <v>0.47916666666666669</v>
      </c>
      <c r="E2095" s="2">
        <v>2.0833333333333332E-2</v>
      </c>
      <c r="F2095">
        <v>1</v>
      </c>
      <c r="G2095" t="s">
        <v>561</v>
      </c>
      <c r="H2095" t="s">
        <v>731</v>
      </c>
      <c r="J2095">
        <v>40</v>
      </c>
      <c r="K2095">
        <v>0</v>
      </c>
      <c r="L2095" t="s">
        <v>43</v>
      </c>
      <c r="M2095" t="str">
        <f>UPPER(Workshops_2019_2023[[#This Row],[Format]])</f>
        <v>ONLINE-LIVE</v>
      </c>
      <c r="N2095" t="s">
        <v>771</v>
      </c>
      <c r="O2095" t="s">
        <v>16</v>
      </c>
      <c r="Y2095" s="5" t="s">
        <v>134</v>
      </c>
      <c r="Z2095" s="5" t="s">
        <v>290</v>
      </c>
    </row>
    <row r="2096" spans="1:27" x14ac:dyDescent="0.2">
      <c r="A2096" t="s">
        <v>193</v>
      </c>
      <c r="B2096" s="1">
        <v>44130</v>
      </c>
      <c r="C2096" t="s">
        <v>92</v>
      </c>
      <c r="D2096" s="2">
        <v>0.79166666666666663</v>
      </c>
      <c r="E2096" s="2">
        <v>0.83333333333333337</v>
      </c>
      <c r="F2096">
        <v>1</v>
      </c>
      <c r="G2096" t="s">
        <v>198</v>
      </c>
      <c r="H2096" t="s">
        <v>731</v>
      </c>
      <c r="J2096">
        <v>90</v>
      </c>
      <c r="K2096">
        <v>97</v>
      </c>
      <c r="L2096" t="s">
        <v>36</v>
      </c>
      <c r="M2096" t="str">
        <f>UPPER(Workshops_2019_2023[[#This Row],[Format]])</f>
        <v>ONLINE-LIVE</v>
      </c>
      <c r="N2096" t="s">
        <v>771</v>
      </c>
      <c r="O2096" t="s">
        <v>16</v>
      </c>
      <c r="R2096">
        <v>97</v>
      </c>
      <c r="Y2096" s="5" t="s">
        <v>134</v>
      </c>
    </row>
    <row r="2097" spans="1:29" x14ac:dyDescent="0.2">
      <c r="A2097" t="s">
        <v>521</v>
      </c>
      <c r="B2097" s="1">
        <v>44130</v>
      </c>
      <c r="C2097" t="s">
        <v>92</v>
      </c>
      <c r="D2097" s="2">
        <v>0.72916666666666663</v>
      </c>
      <c r="E2097" s="2">
        <v>0.77083333333333337</v>
      </c>
      <c r="F2097">
        <v>1</v>
      </c>
      <c r="G2097" t="s">
        <v>561</v>
      </c>
      <c r="H2097" t="s">
        <v>731</v>
      </c>
      <c r="J2097">
        <v>40</v>
      </c>
      <c r="K2097">
        <v>0</v>
      </c>
      <c r="L2097" t="s">
        <v>43</v>
      </c>
      <c r="M2097" t="str">
        <f>UPPER(Workshops_2019_2023[[#This Row],[Format]])</f>
        <v>ONLINE-LIVE</v>
      </c>
      <c r="N2097" t="s">
        <v>771</v>
      </c>
      <c r="O2097" t="s">
        <v>16</v>
      </c>
      <c r="Y2097" s="5" t="s">
        <v>134</v>
      </c>
      <c r="Z2097" s="5" t="s">
        <v>290</v>
      </c>
    </row>
    <row r="2098" spans="1:29" x14ac:dyDescent="0.2">
      <c r="A2098" t="s">
        <v>521</v>
      </c>
      <c r="B2098" s="1">
        <v>44131</v>
      </c>
      <c r="C2098" t="s">
        <v>96</v>
      </c>
      <c r="D2098" s="2">
        <v>0.625</v>
      </c>
      <c r="E2098" s="2">
        <v>0.66666666666666663</v>
      </c>
      <c r="F2098">
        <v>1</v>
      </c>
      <c r="G2098" t="s">
        <v>561</v>
      </c>
      <c r="H2098" t="s">
        <v>731</v>
      </c>
      <c r="J2098">
        <v>40</v>
      </c>
      <c r="K2098">
        <v>43</v>
      </c>
      <c r="L2098" t="s">
        <v>36</v>
      </c>
      <c r="M2098" t="str">
        <f>UPPER(Workshops_2019_2023[[#This Row],[Format]])</f>
        <v>ONLINE-LIVE</v>
      </c>
      <c r="N2098" t="s">
        <v>771</v>
      </c>
      <c r="O2098" t="s">
        <v>16</v>
      </c>
      <c r="Y2098" s="5" t="s">
        <v>134</v>
      </c>
      <c r="Z2098" s="5" t="s">
        <v>290</v>
      </c>
    </row>
    <row r="2099" spans="1:29" x14ac:dyDescent="0.2">
      <c r="A2099" t="s">
        <v>521</v>
      </c>
      <c r="B2099" s="1">
        <v>44131</v>
      </c>
      <c r="C2099" t="s">
        <v>96</v>
      </c>
      <c r="D2099" s="2">
        <v>0.6875</v>
      </c>
      <c r="E2099" s="2">
        <v>0.72916666666666663</v>
      </c>
      <c r="F2099">
        <v>1</v>
      </c>
      <c r="G2099" t="s">
        <v>561</v>
      </c>
      <c r="H2099" t="s">
        <v>731</v>
      </c>
      <c r="J2099">
        <v>40</v>
      </c>
      <c r="K2099">
        <v>0</v>
      </c>
      <c r="L2099" t="s">
        <v>43</v>
      </c>
      <c r="M2099" t="str">
        <f>UPPER(Workshops_2019_2023[[#This Row],[Format]])</f>
        <v>ONLINE-LIVE</v>
      </c>
      <c r="N2099" t="s">
        <v>771</v>
      </c>
      <c r="O2099" t="s">
        <v>16</v>
      </c>
      <c r="Y2099" s="5" t="s">
        <v>134</v>
      </c>
      <c r="Z2099" s="5" t="s">
        <v>290</v>
      </c>
    </row>
    <row r="2100" spans="1:29" x14ac:dyDescent="0.2">
      <c r="A2100" t="s">
        <v>193</v>
      </c>
      <c r="B2100" s="1">
        <v>44132</v>
      </c>
      <c r="C2100" t="s">
        <v>98</v>
      </c>
      <c r="D2100" s="2">
        <v>0.70833333333333337</v>
      </c>
      <c r="E2100" s="2">
        <v>0.75</v>
      </c>
      <c r="G2100" t="s">
        <v>201</v>
      </c>
      <c r="H2100" t="s">
        <v>731</v>
      </c>
      <c r="K2100">
        <v>0</v>
      </c>
      <c r="L2100" t="s">
        <v>43</v>
      </c>
      <c r="M2100" t="str">
        <f>UPPER(Workshops_2019_2023[[#This Row],[Format]])</f>
        <v>ONLINE-LIVE</v>
      </c>
      <c r="N2100" t="s">
        <v>771</v>
      </c>
      <c r="O2100" t="s">
        <v>16</v>
      </c>
      <c r="Y2100" s="5" t="s">
        <v>134</v>
      </c>
      <c r="Z2100" s="5" t="s">
        <v>165</v>
      </c>
      <c r="AC2100" s="5" t="s">
        <v>304</v>
      </c>
    </row>
    <row r="2101" spans="1:29" x14ac:dyDescent="0.2">
      <c r="A2101" t="s">
        <v>358</v>
      </c>
      <c r="B2101" s="1">
        <v>44133</v>
      </c>
      <c r="C2101" t="s">
        <v>100</v>
      </c>
      <c r="D2101" s="2">
        <v>0.47916666666666669</v>
      </c>
      <c r="E2101" s="2">
        <v>0.5</v>
      </c>
      <c r="F2101">
        <v>0</v>
      </c>
      <c r="G2101" t="s">
        <v>445</v>
      </c>
      <c r="H2101" t="s">
        <v>731</v>
      </c>
      <c r="K2101">
        <v>1</v>
      </c>
      <c r="L2101" t="s">
        <v>36</v>
      </c>
      <c r="M2101" t="str">
        <f>UPPER(Workshops_2019_2023[[#This Row],[Format]])</f>
        <v>ONLINE-LIVE</v>
      </c>
      <c r="N2101" t="s">
        <v>771</v>
      </c>
      <c r="O2101" t="s">
        <v>16</v>
      </c>
      <c r="R2101">
        <v>1</v>
      </c>
      <c r="Y2101" s="5" t="s">
        <v>134</v>
      </c>
      <c r="AA2101" s="5" t="s">
        <v>446</v>
      </c>
    </row>
    <row r="2102" spans="1:29" x14ac:dyDescent="0.2">
      <c r="A2102" t="s">
        <v>358</v>
      </c>
      <c r="B2102" s="1">
        <v>44133</v>
      </c>
      <c r="C2102" t="s">
        <v>100</v>
      </c>
      <c r="D2102" s="2">
        <v>0.64583333333333337</v>
      </c>
      <c r="E2102" s="2">
        <v>0.66666666666666663</v>
      </c>
      <c r="F2102">
        <v>0</v>
      </c>
      <c r="G2102" t="s">
        <v>445</v>
      </c>
      <c r="H2102" t="s">
        <v>731</v>
      </c>
      <c r="K2102">
        <v>1</v>
      </c>
      <c r="L2102" t="s">
        <v>36</v>
      </c>
      <c r="M2102" t="str">
        <f>UPPER(Workshops_2019_2023[[#This Row],[Format]])</f>
        <v>ONLINE-LIVE</v>
      </c>
      <c r="N2102" t="s">
        <v>771</v>
      </c>
      <c r="O2102" t="s">
        <v>16</v>
      </c>
      <c r="R2102">
        <v>1</v>
      </c>
      <c r="Y2102" s="5" t="s">
        <v>134</v>
      </c>
      <c r="AA2102" s="5" t="s">
        <v>446</v>
      </c>
    </row>
    <row r="2103" spans="1:29" x14ac:dyDescent="0.2">
      <c r="A2103" t="s">
        <v>521</v>
      </c>
      <c r="B2103" s="1">
        <v>44133</v>
      </c>
      <c r="C2103" t="s">
        <v>100</v>
      </c>
      <c r="D2103" s="2">
        <v>0.625</v>
      </c>
      <c r="E2103" s="2">
        <v>0.66666666666666663</v>
      </c>
      <c r="F2103">
        <v>1</v>
      </c>
      <c r="G2103" t="s">
        <v>561</v>
      </c>
      <c r="H2103" t="s">
        <v>731</v>
      </c>
      <c r="J2103">
        <v>40</v>
      </c>
      <c r="K2103">
        <v>0</v>
      </c>
      <c r="L2103" t="s">
        <v>43</v>
      </c>
      <c r="M2103" t="str">
        <f>UPPER(Workshops_2019_2023[[#This Row],[Format]])</f>
        <v>ONLINE-LIVE</v>
      </c>
      <c r="N2103" t="s">
        <v>771</v>
      </c>
      <c r="O2103" t="s">
        <v>16</v>
      </c>
      <c r="Y2103" s="5" t="s">
        <v>134</v>
      </c>
      <c r="Z2103" s="5" t="s">
        <v>290</v>
      </c>
    </row>
    <row r="2104" spans="1:29" x14ac:dyDescent="0.2">
      <c r="A2104" t="s">
        <v>521</v>
      </c>
      <c r="B2104" s="1">
        <v>44133</v>
      </c>
      <c r="C2104" t="s">
        <v>100</v>
      </c>
      <c r="D2104" s="2">
        <v>0.6875</v>
      </c>
      <c r="E2104" s="2">
        <v>0.72916666666666663</v>
      </c>
      <c r="F2104">
        <v>1</v>
      </c>
      <c r="G2104" t="s">
        <v>561</v>
      </c>
      <c r="H2104" t="s">
        <v>731</v>
      </c>
      <c r="J2104">
        <v>40</v>
      </c>
      <c r="K2104">
        <v>11</v>
      </c>
      <c r="L2104" t="s">
        <v>36</v>
      </c>
      <c r="M2104" t="str">
        <f>UPPER(Workshops_2019_2023[[#This Row],[Format]])</f>
        <v>ONLINE-LIVE</v>
      </c>
      <c r="N2104" t="s">
        <v>771</v>
      </c>
      <c r="O2104" t="s">
        <v>16</v>
      </c>
      <c r="Y2104" s="5" t="s">
        <v>134</v>
      </c>
      <c r="Z2104" s="5" t="s">
        <v>290</v>
      </c>
    </row>
    <row r="2105" spans="1:29" x14ac:dyDescent="0.2">
      <c r="A2105" t="s">
        <v>521</v>
      </c>
      <c r="B2105" s="1">
        <v>44134</v>
      </c>
      <c r="C2105" t="s">
        <v>103</v>
      </c>
      <c r="D2105" s="2">
        <v>0.47916666666666669</v>
      </c>
      <c r="E2105" s="2">
        <v>2.0833333333333332E-2</v>
      </c>
      <c r="F2105">
        <v>1</v>
      </c>
      <c r="G2105" t="s">
        <v>561</v>
      </c>
      <c r="H2105" t="s">
        <v>731</v>
      </c>
      <c r="J2105">
        <v>40</v>
      </c>
      <c r="K2105">
        <v>17</v>
      </c>
      <c r="L2105" t="s">
        <v>36</v>
      </c>
      <c r="M2105" t="str">
        <f>UPPER(Workshops_2019_2023[[#This Row],[Format]])</f>
        <v>ONLINE-LIVE</v>
      </c>
      <c r="N2105" t="s">
        <v>771</v>
      </c>
      <c r="O2105" t="s">
        <v>16</v>
      </c>
      <c r="Y2105" s="5" t="s">
        <v>134</v>
      </c>
      <c r="Z2105" s="5" t="s">
        <v>290</v>
      </c>
    </row>
    <row r="2106" spans="1:29" x14ac:dyDescent="0.2">
      <c r="A2106" t="s">
        <v>358</v>
      </c>
      <c r="B2106" s="1">
        <v>44137</v>
      </c>
      <c r="C2106" t="s">
        <v>92</v>
      </c>
      <c r="D2106" s="2">
        <v>0.66666666666666663</v>
      </c>
      <c r="E2106" s="2">
        <v>0.70833333333333337</v>
      </c>
      <c r="F2106">
        <v>1</v>
      </c>
      <c r="G2106" t="s">
        <v>381</v>
      </c>
      <c r="H2106" t="s">
        <v>731</v>
      </c>
      <c r="K2106">
        <v>25</v>
      </c>
      <c r="L2106" t="s">
        <v>36</v>
      </c>
      <c r="M2106" t="str">
        <f>UPPER(Workshops_2019_2023[[#This Row],[Format]])</f>
        <v>ONLINE-LIVE</v>
      </c>
      <c r="N2106" t="s">
        <v>771</v>
      </c>
      <c r="O2106" t="s">
        <v>16</v>
      </c>
      <c r="R2106">
        <v>25</v>
      </c>
      <c r="Y2106" s="5" t="s">
        <v>134</v>
      </c>
      <c r="Z2106" s="5" t="s">
        <v>135</v>
      </c>
      <c r="AA2106" s="5" t="s">
        <v>136</v>
      </c>
    </row>
    <row r="2107" spans="1:29" x14ac:dyDescent="0.2">
      <c r="A2107" t="s">
        <v>521</v>
      </c>
      <c r="B2107" s="1">
        <v>44138</v>
      </c>
      <c r="C2107" t="s">
        <v>96</v>
      </c>
      <c r="D2107" s="2">
        <v>0.66666666666666663</v>
      </c>
      <c r="E2107" s="2">
        <v>0.70833333333333337</v>
      </c>
      <c r="F2107">
        <v>1</v>
      </c>
      <c r="G2107" t="s">
        <v>561</v>
      </c>
      <c r="H2107" t="s">
        <v>731</v>
      </c>
      <c r="J2107">
        <v>40</v>
      </c>
      <c r="K2107">
        <v>19</v>
      </c>
      <c r="L2107" t="s">
        <v>36</v>
      </c>
      <c r="M2107" t="str">
        <f>UPPER(Workshops_2019_2023[[#This Row],[Format]])</f>
        <v>ONLINE-LIVE</v>
      </c>
      <c r="N2107" t="s">
        <v>771</v>
      </c>
      <c r="O2107" t="s">
        <v>16</v>
      </c>
      <c r="Y2107" s="5" t="s">
        <v>134</v>
      </c>
      <c r="Z2107" s="5" t="s">
        <v>290</v>
      </c>
    </row>
    <row r="2108" spans="1:29" x14ac:dyDescent="0.2">
      <c r="A2108" t="s">
        <v>521</v>
      </c>
      <c r="B2108" s="1">
        <v>44139</v>
      </c>
      <c r="C2108" t="s">
        <v>98</v>
      </c>
      <c r="D2108" s="2">
        <v>0.625</v>
      </c>
      <c r="E2108" s="2">
        <v>0.66666666666666663</v>
      </c>
      <c r="F2108">
        <v>1</v>
      </c>
      <c r="G2108" t="s">
        <v>561</v>
      </c>
      <c r="H2108" t="s">
        <v>731</v>
      </c>
      <c r="J2108">
        <v>40</v>
      </c>
      <c r="K2108">
        <v>17</v>
      </c>
      <c r="L2108" t="s">
        <v>36</v>
      </c>
      <c r="M2108" t="str">
        <f>UPPER(Workshops_2019_2023[[#This Row],[Format]])</f>
        <v>ONLINE-LIVE</v>
      </c>
      <c r="N2108" t="s">
        <v>771</v>
      </c>
      <c r="O2108" t="s">
        <v>16</v>
      </c>
      <c r="Y2108" s="5" t="s">
        <v>134</v>
      </c>
      <c r="Z2108" s="5" t="s">
        <v>290</v>
      </c>
    </row>
    <row r="2109" spans="1:29" x14ac:dyDescent="0.2">
      <c r="A2109" t="s">
        <v>358</v>
      </c>
      <c r="B2109" s="1">
        <v>44140</v>
      </c>
      <c r="C2109" t="s">
        <v>100</v>
      </c>
      <c r="D2109" s="2">
        <v>0.47916666666666669</v>
      </c>
      <c r="E2109" s="2">
        <v>0.5</v>
      </c>
      <c r="F2109">
        <v>0</v>
      </c>
      <c r="G2109" t="s">
        <v>445</v>
      </c>
      <c r="H2109" t="s">
        <v>731</v>
      </c>
      <c r="K2109">
        <v>4</v>
      </c>
      <c r="L2109" t="s">
        <v>36</v>
      </c>
      <c r="M2109" t="str">
        <f>UPPER(Workshops_2019_2023[[#This Row],[Format]])</f>
        <v>ONLINE-LIVE</v>
      </c>
      <c r="N2109" t="s">
        <v>771</v>
      </c>
      <c r="O2109" t="s">
        <v>16</v>
      </c>
      <c r="R2109">
        <v>4</v>
      </c>
      <c r="Y2109" s="5" t="s">
        <v>134</v>
      </c>
      <c r="AA2109" s="5" t="s">
        <v>446</v>
      </c>
    </row>
    <row r="2110" spans="1:29" x14ac:dyDescent="0.2">
      <c r="A2110" t="s">
        <v>521</v>
      </c>
      <c r="B2110" s="1">
        <v>44141</v>
      </c>
      <c r="C2110" t="s">
        <v>103</v>
      </c>
      <c r="D2110" s="2">
        <v>0.41666666666666669</v>
      </c>
      <c r="E2110" s="2">
        <v>0.45833333333333331</v>
      </c>
      <c r="F2110">
        <v>1</v>
      </c>
      <c r="G2110" t="s">
        <v>561</v>
      </c>
      <c r="H2110" t="s">
        <v>731</v>
      </c>
      <c r="J2110">
        <v>40</v>
      </c>
      <c r="K2110">
        <v>19</v>
      </c>
      <c r="L2110" t="s">
        <v>36</v>
      </c>
      <c r="M2110" t="str">
        <f>UPPER(Workshops_2019_2023[[#This Row],[Format]])</f>
        <v>ONLINE-LIVE</v>
      </c>
      <c r="N2110" t="s">
        <v>771</v>
      </c>
      <c r="O2110" t="s">
        <v>16</v>
      </c>
      <c r="Y2110" s="5" t="s">
        <v>134</v>
      </c>
      <c r="Z2110" s="5" t="s">
        <v>290</v>
      </c>
    </row>
    <row r="2111" spans="1:29" x14ac:dyDescent="0.2">
      <c r="A2111" t="s">
        <v>193</v>
      </c>
      <c r="B2111" s="1">
        <v>44144</v>
      </c>
      <c r="C2111" t="s">
        <v>92</v>
      </c>
      <c r="D2111" s="2">
        <v>0.63194444444444442</v>
      </c>
      <c r="E2111" s="2">
        <v>0.66666666666666663</v>
      </c>
      <c r="F2111">
        <v>1</v>
      </c>
      <c r="G2111" t="s">
        <v>199</v>
      </c>
      <c r="H2111" t="s">
        <v>731</v>
      </c>
      <c r="K2111">
        <v>0</v>
      </c>
      <c r="L2111" t="s">
        <v>36</v>
      </c>
      <c r="M2111" t="str">
        <f>UPPER(Workshops_2019_2023[[#This Row],[Format]])</f>
        <v>ONLINE-LIVE</v>
      </c>
      <c r="N2111" t="s">
        <v>771</v>
      </c>
      <c r="Y2111" s="5" t="s">
        <v>134</v>
      </c>
      <c r="Z2111" s="5" t="s">
        <v>286</v>
      </c>
      <c r="AA2111" s="5" t="s">
        <v>196</v>
      </c>
    </row>
    <row r="2112" spans="1:29" x14ac:dyDescent="0.2">
      <c r="A2112" t="s">
        <v>358</v>
      </c>
      <c r="B2112" s="1">
        <v>44145</v>
      </c>
      <c r="C2112" t="s">
        <v>96</v>
      </c>
      <c r="D2112" s="2">
        <v>0.75</v>
      </c>
      <c r="E2112" s="2">
        <v>0.79166666666666663</v>
      </c>
      <c r="F2112">
        <v>1</v>
      </c>
      <c r="G2112" t="s">
        <v>381</v>
      </c>
      <c r="H2112" t="s">
        <v>731</v>
      </c>
      <c r="K2112">
        <v>102</v>
      </c>
      <c r="L2112" t="s">
        <v>36</v>
      </c>
      <c r="M2112" t="str">
        <f>UPPER(Workshops_2019_2023[[#This Row],[Format]])</f>
        <v>ONLINE-LIVE</v>
      </c>
      <c r="N2112" t="s">
        <v>771</v>
      </c>
      <c r="O2112" t="s">
        <v>16</v>
      </c>
      <c r="R2112">
        <v>102</v>
      </c>
      <c r="Y2112" s="5" t="s">
        <v>134</v>
      </c>
    </row>
    <row r="2113" spans="1:27" x14ac:dyDescent="0.2">
      <c r="A2113" t="s">
        <v>521</v>
      </c>
      <c r="B2113" s="1">
        <v>44145</v>
      </c>
      <c r="C2113" t="s">
        <v>96</v>
      </c>
      <c r="D2113" s="2">
        <v>0.625</v>
      </c>
      <c r="E2113" s="2">
        <v>0.66666666666666663</v>
      </c>
      <c r="F2113">
        <v>1</v>
      </c>
      <c r="G2113" t="s">
        <v>561</v>
      </c>
      <c r="H2113" t="s">
        <v>731</v>
      </c>
      <c r="J2113">
        <v>40</v>
      </c>
      <c r="K2113">
        <v>30</v>
      </c>
      <c r="L2113" t="s">
        <v>36</v>
      </c>
      <c r="M2113" t="str">
        <f>UPPER(Workshops_2019_2023[[#This Row],[Format]])</f>
        <v>ONLINE-LIVE</v>
      </c>
      <c r="N2113" t="s">
        <v>771</v>
      </c>
      <c r="O2113" t="s">
        <v>16</v>
      </c>
      <c r="Y2113" s="5" t="s">
        <v>134</v>
      </c>
      <c r="Z2113" s="5" t="s">
        <v>290</v>
      </c>
    </row>
    <row r="2114" spans="1:27" x14ac:dyDescent="0.2">
      <c r="A2114" t="s">
        <v>521</v>
      </c>
      <c r="B2114" s="1">
        <v>44147</v>
      </c>
      <c r="C2114" t="s">
        <v>100</v>
      </c>
      <c r="D2114" s="2">
        <v>0.66666666666666663</v>
      </c>
      <c r="E2114" s="2">
        <v>0.70833333333333337</v>
      </c>
      <c r="F2114">
        <v>1</v>
      </c>
      <c r="G2114" t="s">
        <v>561</v>
      </c>
      <c r="H2114" t="s">
        <v>731</v>
      </c>
      <c r="J2114">
        <v>40</v>
      </c>
      <c r="K2114">
        <v>18</v>
      </c>
      <c r="L2114" t="s">
        <v>36</v>
      </c>
      <c r="M2114" t="str">
        <f>UPPER(Workshops_2019_2023[[#This Row],[Format]])</f>
        <v>ONLINE-LIVE</v>
      </c>
      <c r="N2114" t="s">
        <v>771</v>
      </c>
      <c r="O2114" t="s">
        <v>16</v>
      </c>
      <c r="Y2114" s="5" t="s">
        <v>134</v>
      </c>
      <c r="Z2114" s="5" t="s">
        <v>290</v>
      </c>
    </row>
    <row r="2115" spans="1:27" x14ac:dyDescent="0.2">
      <c r="A2115" t="s">
        <v>521</v>
      </c>
      <c r="B2115" s="1">
        <v>44148</v>
      </c>
      <c r="C2115" t="s">
        <v>103</v>
      </c>
      <c r="D2115" s="2">
        <v>0.375</v>
      </c>
      <c r="E2115" s="2">
        <v>0.41666666666666669</v>
      </c>
      <c r="F2115">
        <v>1</v>
      </c>
      <c r="G2115" t="s">
        <v>561</v>
      </c>
      <c r="H2115" t="s">
        <v>731</v>
      </c>
      <c r="J2115">
        <v>40</v>
      </c>
      <c r="K2115">
        <v>0</v>
      </c>
      <c r="L2115" t="s">
        <v>43</v>
      </c>
      <c r="M2115" t="str">
        <f>UPPER(Workshops_2019_2023[[#This Row],[Format]])</f>
        <v>ONLINE-LIVE</v>
      </c>
      <c r="N2115" t="s">
        <v>771</v>
      </c>
      <c r="O2115" t="s">
        <v>16</v>
      </c>
      <c r="Y2115" s="5" t="s">
        <v>134</v>
      </c>
      <c r="Z2115" s="5" t="s">
        <v>290</v>
      </c>
    </row>
    <row r="2116" spans="1:27" x14ac:dyDescent="0.2">
      <c r="A2116" t="s">
        <v>193</v>
      </c>
      <c r="B2116" s="1">
        <v>44151</v>
      </c>
      <c r="C2116" t="s">
        <v>92</v>
      </c>
      <c r="D2116" s="2">
        <v>0.67361111111111116</v>
      </c>
      <c r="E2116" s="2">
        <v>0.70833333333333337</v>
      </c>
      <c r="F2116">
        <v>1</v>
      </c>
      <c r="G2116" t="s">
        <v>201</v>
      </c>
      <c r="H2116" t="s">
        <v>731</v>
      </c>
      <c r="K2116">
        <v>0</v>
      </c>
      <c r="L2116" t="s">
        <v>36</v>
      </c>
      <c r="M2116" t="str">
        <f>UPPER(Workshops_2019_2023[[#This Row],[Format]])</f>
        <v>ONLINE-LIVE</v>
      </c>
      <c r="N2116" t="s">
        <v>771</v>
      </c>
      <c r="Y2116" s="5" t="s">
        <v>134</v>
      </c>
      <c r="Z2116" s="5" t="s">
        <v>286</v>
      </c>
      <c r="AA2116" s="5" t="s">
        <v>196</v>
      </c>
    </row>
    <row r="2117" spans="1:27" x14ac:dyDescent="0.2">
      <c r="A2117" t="s">
        <v>193</v>
      </c>
      <c r="B2117" s="1">
        <v>44152</v>
      </c>
      <c r="C2117" t="s">
        <v>96</v>
      </c>
      <c r="D2117" s="2">
        <v>0.72916666666666663</v>
      </c>
      <c r="E2117" s="2">
        <v>0.77083333333333337</v>
      </c>
      <c r="F2117">
        <v>1</v>
      </c>
      <c r="G2117" t="s">
        <v>201</v>
      </c>
      <c r="H2117" t="s">
        <v>731</v>
      </c>
      <c r="K2117">
        <v>20</v>
      </c>
      <c r="L2117" t="s">
        <v>36</v>
      </c>
      <c r="M2117" t="str">
        <f>UPPER(Workshops_2019_2023[[#This Row],[Format]])</f>
        <v>ONLINE-LIVE</v>
      </c>
      <c r="N2117" t="s">
        <v>771</v>
      </c>
      <c r="O2117" t="s">
        <v>16</v>
      </c>
      <c r="R2117">
        <v>20</v>
      </c>
      <c r="Y2117" s="5" t="s">
        <v>305</v>
      </c>
    </row>
    <row r="2118" spans="1:27" x14ac:dyDescent="0.2">
      <c r="A2118" t="s">
        <v>521</v>
      </c>
      <c r="B2118" s="1">
        <v>44152</v>
      </c>
      <c r="C2118" t="s">
        <v>96</v>
      </c>
      <c r="D2118" s="2">
        <v>0.64583333333333337</v>
      </c>
      <c r="E2118" s="2">
        <v>0.6875</v>
      </c>
      <c r="F2118">
        <v>1</v>
      </c>
      <c r="G2118" t="s">
        <v>561</v>
      </c>
      <c r="H2118" t="s">
        <v>731</v>
      </c>
      <c r="J2118">
        <v>40</v>
      </c>
      <c r="K2118">
        <v>18</v>
      </c>
      <c r="L2118" t="s">
        <v>36</v>
      </c>
      <c r="M2118" t="str">
        <f>UPPER(Workshops_2019_2023[[#This Row],[Format]])</f>
        <v>ONLINE-LIVE</v>
      </c>
      <c r="N2118" t="s">
        <v>771</v>
      </c>
      <c r="O2118" t="s">
        <v>16</v>
      </c>
      <c r="Y2118" s="5" t="s">
        <v>134</v>
      </c>
      <c r="Z2118" s="5" t="s">
        <v>290</v>
      </c>
    </row>
    <row r="2119" spans="1:27" x14ac:dyDescent="0.2">
      <c r="A2119" t="s">
        <v>521</v>
      </c>
      <c r="B2119" s="1">
        <v>44153</v>
      </c>
      <c r="C2119" t="s">
        <v>98</v>
      </c>
      <c r="D2119" s="2">
        <v>0.66666666666666663</v>
      </c>
      <c r="E2119" s="2">
        <v>0.70833333333333337</v>
      </c>
      <c r="F2119">
        <v>1</v>
      </c>
      <c r="G2119" t="s">
        <v>561</v>
      </c>
      <c r="H2119" t="s">
        <v>731</v>
      </c>
      <c r="J2119">
        <v>40</v>
      </c>
      <c r="K2119">
        <v>23</v>
      </c>
      <c r="L2119" t="s">
        <v>36</v>
      </c>
      <c r="M2119" t="str">
        <f>UPPER(Workshops_2019_2023[[#This Row],[Format]])</f>
        <v>ONLINE-LIVE</v>
      </c>
      <c r="N2119" t="s">
        <v>771</v>
      </c>
      <c r="O2119" t="s">
        <v>16</v>
      </c>
      <c r="Y2119" s="5" t="s">
        <v>134</v>
      </c>
      <c r="Z2119" s="5" t="s">
        <v>290</v>
      </c>
    </row>
    <row r="2120" spans="1:27" x14ac:dyDescent="0.2">
      <c r="A2120" t="s">
        <v>358</v>
      </c>
      <c r="B2120" s="1">
        <v>44154</v>
      </c>
      <c r="C2120" t="s">
        <v>100</v>
      </c>
      <c r="D2120" s="2">
        <v>0.47916666666666669</v>
      </c>
      <c r="E2120" s="2">
        <v>0.5</v>
      </c>
      <c r="F2120">
        <v>0</v>
      </c>
      <c r="G2120" t="s">
        <v>445</v>
      </c>
      <c r="H2120" t="s">
        <v>731</v>
      </c>
      <c r="K2120">
        <v>11</v>
      </c>
      <c r="L2120" t="s">
        <v>36</v>
      </c>
      <c r="M2120" t="str">
        <f>UPPER(Workshops_2019_2023[[#This Row],[Format]])</f>
        <v>ONLINE-LIVE</v>
      </c>
      <c r="N2120" t="s">
        <v>771</v>
      </c>
      <c r="O2120" t="s">
        <v>16</v>
      </c>
      <c r="R2120">
        <v>11</v>
      </c>
    </row>
    <row r="2121" spans="1:27" x14ac:dyDescent="0.2">
      <c r="A2121" t="s">
        <v>583</v>
      </c>
      <c r="B2121" s="1">
        <v>44154</v>
      </c>
      <c r="C2121" t="s">
        <v>100</v>
      </c>
      <c r="D2121" s="2">
        <v>0.66666666666666663</v>
      </c>
      <c r="E2121" s="2">
        <v>0.70833333333333337</v>
      </c>
      <c r="F2121">
        <v>1</v>
      </c>
      <c r="G2121" t="s">
        <v>598</v>
      </c>
      <c r="H2121" t="s">
        <v>731</v>
      </c>
      <c r="K2121">
        <v>22</v>
      </c>
      <c r="L2121" t="s">
        <v>36</v>
      </c>
      <c r="M2121" t="str">
        <f>UPPER(Workshops_2019_2023[[#This Row],[Format]])</f>
        <v>ONLINE-LIVE</v>
      </c>
      <c r="N2121" t="s">
        <v>771</v>
      </c>
      <c r="O2121" t="s">
        <v>16</v>
      </c>
      <c r="R2121">
        <v>22</v>
      </c>
      <c r="Y2121" s="5" t="s">
        <v>134</v>
      </c>
      <c r="Z2121" s="5" t="s">
        <v>135</v>
      </c>
    </row>
    <row r="2122" spans="1:27" x14ac:dyDescent="0.2">
      <c r="A2122" t="s">
        <v>193</v>
      </c>
      <c r="B2122" s="1">
        <v>44155</v>
      </c>
      <c r="C2122" t="s">
        <v>103</v>
      </c>
      <c r="D2122" s="2">
        <v>0.58333333333333337</v>
      </c>
      <c r="E2122" s="2">
        <v>0.625</v>
      </c>
      <c r="F2122">
        <v>1</v>
      </c>
      <c r="G2122" t="s">
        <v>198</v>
      </c>
      <c r="H2122" t="s">
        <v>731</v>
      </c>
      <c r="K2122">
        <v>29</v>
      </c>
      <c r="L2122" t="s">
        <v>36</v>
      </c>
      <c r="M2122" t="str">
        <f>UPPER(Workshops_2019_2023[[#This Row],[Format]])</f>
        <v>ONLINE-LIVE</v>
      </c>
      <c r="N2122" t="s">
        <v>771</v>
      </c>
      <c r="O2122" t="s">
        <v>307</v>
      </c>
      <c r="R2122">
        <v>29</v>
      </c>
      <c r="Y2122" s="5" t="s">
        <v>305</v>
      </c>
    </row>
    <row r="2123" spans="1:27" x14ac:dyDescent="0.2">
      <c r="A2123" t="s">
        <v>521</v>
      </c>
      <c r="B2123" s="1">
        <v>44155</v>
      </c>
      <c r="C2123" t="s">
        <v>103</v>
      </c>
      <c r="D2123" s="2">
        <v>0.47916666666666669</v>
      </c>
      <c r="E2123" s="2">
        <v>0.52083333333333337</v>
      </c>
      <c r="F2123">
        <v>1</v>
      </c>
      <c r="G2123" t="s">
        <v>561</v>
      </c>
      <c r="H2123" t="s">
        <v>731</v>
      </c>
      <c r="J2123">
        <v>40</v>
      </c>
      <c r="K2123">
        <v>30</v>
      </c>
      <c r="L2123" t="s">
        <v>36</v>
      </c>
      <c r="M2123" t="str">
        <f>UPPER(Workshops_2019_2023[[#This Row],[Format]])</f>
        <v>ONLINE-LIVE</v>
      </c>
      <c r="N2123" t="s">
        <v>771</v>
      </c>
      <c r="O2123" t="s">
        <v>16</v>
      </c>
      <c r="Y2123" s="5" t="s">
        <v>134</v>
      </c>
      <c r="Z2123" s="5" t="s">
        <v>290</v>
      </c>
    </row>
    <row r="2124" spans="1:27" x14ac:dyDescent="0.2">
      <c r="A2124" t="s">
        <v>193</v>
      </c>
      <c r="B2124" s="1">
        <v>44165</v>
      </c>
      <c r="C2124" t="s">
        <v>92</v>
      </c>
      <c r="D2124" s="2">
        <v>0.79166666666666663</v>
      </c>
      <c r="E2124" s="2">
        <v>0.83333333333333337</v>
      </c>
      <c r="F2124">
        <v>1</v>
      </c>
      <c r="G2124" t="s">
        <v>201</v>
      </c>
      <c r="H2124" t="s">
        <v>731</v>
      </c>
      <c r="K2124">
        <v>19</v>
      </c>
      <c r="L2124" t="s">
        <v>36</v>
      </c>
      <c r="M2124" t="str">
        <f>UPPER(Workshops_2019_2023[[#This Row],[Format]])</f>
        <v>ONLINE-LIVE</v>
      </c>
      <c r="N2124" t="s">
        <v>771</v>
      </c>
      <c r="O2124" t="s">
        <v>16</v>
      </c>
      <c r="R2124">
        <v>19</v>
      </c>
    </row>
    <row r="2125" spans="1:27" x14ac:dyDescent="0.2">
      <c r="A2125" t="s">
        <v>193</v>
      </c>
      <c r="B2125" s="1">
        <v>44165</v>
      </c>
      <c r="C2125" t="s">
        <v>92</v>
      </c>
      <c r="D2125" s="2">
        <v>0.70833333333333337</v>
      </c>
      <c r="E2125" s="2">
        <v>0.75</v>
      </c>
      <c r="F2125">
        <v>1</v>
      </c>
      <c r="G2125" t="s">
        <v>194</v>
      </c>
      <c r="H2125" t="s">
        <v>731</v>
      </c>
      <c r="K2125">
        <v>72</v>
      </c>
      <c r="L2125" t="s">
        <v>36</v>
      </c>
      <c r="M2125" t="str">
        <f>UPPER(Workshops_2019_2023[[#This Row],[Format]])</f>
        <v>ONLINE-LIVE</v>
      </c>
      <c r="N2125" t="s">
        <v>771</v>
      </c>
      <c r="O2125" t="s">
        <v>16</v>
      </c>
      <c r="R2125">
        <v>72</v>
      </c>
    </row>
    <row r="2126" spans="1:27" x14ac:dyDescent="0.2">
      <c r="A2126" t="s">
        <v>521</v>
      </c>
      <c r="B2126" s="1">
        <v>44166</v>
      </c>
      <c r="C2126" t="s">
        <v>53</v>
      </c>
      <c r="D2126" s="2">
        <v>0.66666666666666663</v>
      </c>
      <c r="E2126" s="2">
        <v>0.70833333333333337</v>
      </c>
      <c r="F2126">
        <v>1</v>
      </c>
      <c r="G2126" t="s">
        <v>561</v>
      </c>
      <c r="H2126" t="s">
        <v>731</v>
      </c>
      <c r="J2126">
        <v>40</v>
      </c>
      <c r="K2126">
        <v>30</v>
      </c>
      <c r="L2126" t="s">
        <v>36</v>
      </c>
      <c r="M2126" t="str">
        <f>UPPER(Workshops_2019_2023[[#This Row],[Format]])</f>
        <v>ONLINE-LIVE</v>
      </c>
      <c r="N2126" t="s">
        <v>771</v>
      </c>
      <c r="O2126" t="s">
        <v>16</v>
      </c>
      <c r="Y2126" s="5" t="s">
        <v>134</v>
      </c>
      <c r="Z2126" s="5" t="s">
        <v>290</v>
      </c>
    </row>
    <row r="2127" spans="1:27" x14ac:dyDescent="0.2">
      <c r="A2127" t="s">
        <v>521</v>
      </c>
      <c r="B2127" s="1">
        <v>44168</v>
      </c>
      <c r="C2127" t="s">
        <v>70</v>
      </c>
      <c r="D2127" s="2">
        <v>0.625</v>
      </c>
      <c r="E2127" s="2">
        <v>0.66666666666666663</v>
      </c>
      <c r="F2127">
        <v>1</v>
      </c>
      <c r="G2127" t="s">
        <v>561</v>
      </c>
      <c r="H2127" t="s">
        <v>731</v>
      </c>
      <c r="J2127">
        <v>40</v>
      </c>
      <c r="K2127">
        <v>0</v>
      </c>
      <c r="L2127" t="s">
        <v>43</v>
      </c>
      <c r="M2127" t="str">
        <f>UPPER(Workshops_2019_2023[[#This Row],[Format]])</f>
        <v>ONLINE-LIVE</v>
      </c>
      <c r="N2127" t="s">
        <v>771</v>
      </c>
      <c r="O2127" t="s">
        <v>16</v>
      </c>
      <c r="Y2127" s="5" t="s">
        <v>134</v>
      </c>
      <c r="Z2127" s="5" t="s">
        <v>290</v>
      </c>
    </row>
    <row r="2128" spans="1:27" x14ac:dyDescent="0.2">
      <c r="A2128" t="s">
        <v>521</v>
      </c>
      <c r="B2128" s="1">
        <v>44169</v>
      </c>
      <c r="C2128" t="s">
        <v>74</v>
      </c>
      <c r="D2128" s="2">
        <v>0.41666666666666669</v>
      </c>
      <c r="E2128" s="2">
        <v>0.95833333333333337</v>
      </c>
      <c r="F2128">
        <v>1</v>
      </c>
      <c r="G2128" t="s">
        <v>561</v>
      </c>
      <c r="H2128" t="s">
        <v>731</v>
      </c>
      <c r="J2128">
        <v>40</v>
      </c>
      <c r="K2128">
        <v>2</v>
      </c>
      <c r="L2128" t="s">
        <v>36</v>
      </c>
      <c r="M2128" t="str">
        <f>UPPER(Workshops_2019_2023[[#This Row],[Format]])</f>
        <v>ONLINE-LIVE</v>
      </c>
      <c r="N2128" t="s">
        <v>771</v>
      </c>
      <c r="O2128" t="s">
        <v>16</v>
      </c>
      <c r="Y2128" s="5" t="s">
        <v>134</v>
      </c>
      <c r="Z2128" s="5" t="s">
        <v>290</v>
      </c>
    </row>
    <row r="2129" spans="1:29" x14ac:dyDescent="0.2">
      <c r="A2129" t="s">
        <v>521</v>
      </c>
      <c r="B2129" s="1">
        <v>44173</v>
      </c>
      <c r="C2129" t="s">
        <v>96</v>
      </c>
      <c r="D2129" s="2">
        <v>0.625</v>
      </c>
      <c r="E2129" s="2">
        <v>0.66666666666666663</v>
      </c>
      <c r="F2129">
        <v>1</v>
      </c>
      <c r="G2129" t="s">
        <v>561</v>
      </c>
      <c r="H2129" t="s">
        <v>731</v>
      </c>
      <c r="J2129">
        <v>40</v>
      </c>
      <c r="K2129">
        <v>0</v>
      </c>
      <c r="L2129" t="s">
        <v>43</v>
      </c>
      <c r="M2129" t="str">
        <f>UPPER(Workshops_2019_2023[[#This Row],[Format]])</f>
        <v>ONLINE-LIVE</v>
      </c>
      <c r="N2129" t="s">
        <v>771</v>
      </c>
      <c r="O2129" t="s">
        <v>16</v>
      </c>
      <c r="Y2129" s="5" t="s">
        <v>134</v>
      </c>
      <c r="Z2129" s="5" t="s">
        <v>290</v>
      </c>
    </row>
    <row r="2130" spans="1:29" x14ac:dyDescent="0.2">
      <c r="A2130" t="s">
        <v>193</v>
      </c>
      <c r="B2130" s="1">
        <v>44174</v>
      </c>
      <c r="C2130" t="s">
        <v>98</v>
      </c>
      <c r="D2130" s="2">
        <v>0.66666666666666663</v>
      </c>
      <c r="E2130" s="2">
        <v>0.70833333333333337</v>
      </c>
      <c r="F2130">
        <v>1</v>
      </c>
      <c r="G2130" t="s">
        <v>201</v>
      </c>
      <c r="H2130" t="s">
        <v>731</v>
      </c>
      <c r="K2130">
        <v>13</v>
      </c>
      <c r="L2130" t="s">
        <v>36</v>
      </c>
      <c r="M2130" t="str">
        <f>UPPER(Workshops_2019_2023[[#This Row],[Format]])</f>
        <v>ONLINE-LIVE</v>
      </c>
      <c r="N2130" t="s">
        <v>771</v>
      </c>
      <c r="O2130" t="s">
        <v>16</v>
      </c>
      <c r="R2130">
        <v>13</v>
      </c>
    </row>
    <row r="2131" spans="1:29" x14ac:dyDescent="0.2">
      <c r="A2131" t="s">
        <v>521</v>
      </c>
      <c r="B2131" s="1">
        <v>44175</v>
      </c>
      <c r="C2131" t="s">
        <v>100</v>
      </c>
      <c r="D2131" s="2">
        <v>0.64583333333333337</v>
      </c>
      <c r="E2131" s="2">
        <v>0.6875</v>
      </c>
      <c r="F2131">
        <v>1</v>
      </c>
      <c r="G2131" t="s">
        <v>561</v>
      </c>
      <c r="H2131" t="s">
        <v>731</v>
      </c>
      <c r="J2131">
        <v>40</v>
      </c>
      <c r="K2131">
        <v>0</v>
      </c>
      <c r="L2131" t="s">
        <v>43</v>
      </c>
      <c r="M2131" t="str">
        <f>UPPER(Workshops_2019_2023[[#This Row],[Format]])</f>
        <v>ONLINE-LIVE</v>
      </c>
      <c r="N2131" t="s">
        <v>771</v>
      </c>
      <c r="O2131" t="s">
        <v>16</v>
      </c>
      <c r="Y2131" s="5" t="s">
        <v>134</v>
      </c>
      <c r="Z2131" s="5" t="s">
        <v>290</v>
      </c>
    </row>
    <row r="2132" spans="1:29" x14ac:dyDescent="0.2">
      <c r="A2132" t="s">
        <v>193</v>
      </c>
      <c r="B2132" s="1">
        <v>44215</v>
      </c>
      <c r="C2132" t="s">
        <v>96</v>
      </c>
      <c r="D2132" s="2">
        <v>0.63194444444444442</v>
      </c>
      <c r="E2132" s="2">
        <v>0.66666666666666663</v>
      </c>
      <c r="F2132">
        <v>1</v>
      </c>
      <c r="G2132" t="s">
        <v>200</v>
      </c>
      <c r="H2132" t="s">
        <v>731</v>
      </c>
      <c r="K2132">
        <v>0</v>
      </c>
      <c r="L2132" t="s">
        <v>43</v>
      </c>
      <c r="M2132" t="str">
        <f>UPPER(Workshops_2019_2023[[#This Row],[Format]])</f>
        <v>ONLINE-LIVE</v>
      </c>
      <c r="N2132" t="s">
        <v>771</v>
      </c>
      <c r="O2132" t="s">
        <v>16</v>
      </c>
      <c r="Y2132" s="5" t="s">
        <v>134</v>
      </c>
      <c r="Z2132" s="5" t="s">
        <v>286</v>
      </c>
    </row>
    <row r="2133" spans="1:29" x14ac:dyDescent="0.2">
      <c r="A2133" t="s">
        <v>358</v>
      </c>
      <c r="B2133" s="1">
        <v>44237</v>
      </c>
      <c r="C2133" t="s">
        <v>98</v>
      </c>
      <c r="F2133">
        <v>1</v>
      </c>
      <c r="G2133" t="s">
        <v>381</v>
      </c>
      <c r="H2133" t="s">
        <v>731</v>
      </c>
      <c r="K2133">
        <v>0</v>
      </c>
      <c r="L2133" t="s">
        <v>43</v>
      </c>
      <c r="M2133" t="str">
        <f>UPPER(Workshops_2019_2023[[#This Row],[Format]])</f>
        <v>ONLINE-LIVE</v>
      </c>
      <c r="N2133" t="s">
        <v>771</v>
      </c>
      <c r="O2133" t="s">
        <v>16</v>
      </c>
      <c r="Y2133" s="5" t="s">
        <v>134</v>
      </c>
      <c r="Z2133" s="5" t="s">
        <v>135</v>
      </c>
    </row>
    <row r="2134" spans="1:29" x14ac:dyDescent="0.2">
      <c r="A2134" t="s">
        <v>358</v>
      </c>
      <c r="B2134" s="1">
        <v>44237</v>
      </c>
      <c r="C2134" t="s">
        <v>98</v>
      </c>
      <c r="D2134" s="2">
        <v>0.75</v>
      </c>
      <c r="E2134" s="2">
        <v>0.79166666666666663</v>
      </c>
      <c r="F2134">
        <v>1</v>
      </c>
      <c r="G2134" t="s">
        <v>381</v>
      </c>
      <c r="H2134" t="s">
        <v>731</v>
      </c>
      <c r="K2134">
        <v>0</v>
      </c>
      <c r="L2134" t="s">
        <v>43</v>
      </c>
      <c r="M2134" t="str">
        <f>UPPER(Workshops_2019_2023[[#This Row],[Format]])</f>
        <v>ONLINE-LIVE</v>
      </c>
      <c r="N2134" t="s">
        <v>771</v>
      </c>
      <c r="O2134" t="s">
        <v>16</v>
      </c>
      <c r="Y2134" s="5" t="s">
        <v>134</v>
      </c>
      <c r="Z2134" s="5" t="s">
        <v>135</v>
      </c>
    </row>
    <row r="2135" spans="1:29" x14ac:dyDescent="0.2">
      <c r="A2135" t="s">
        <v>193</v>
      </c>
      <c r="B2135" s="1">
        <v>44242</v>
      </c>
      <c r="C2135" t="s">
        <v>92</v>
      </c>
      <c r="D2135" s="2">
        <v>0.75</v>
      </c>
      <c r="E2135" s="2">
        <v>0.79166666666666663</v>
      </c>
      <c r="F2135">
        <v>1</v>
      </c>
      <c r="G2135" t="s">
        <v>194</v>
      </c>
      <c r="H2135" t="s">
        <v>731</v>
      </c>
      <c r="K2135">
        <v>3</v>
      </c>
      <c r="L2135" t="s">
        <v>36</v>
      </c>
      <c r="M2135" t="str">
        <f>UPPER(Workshops_2019_2023[[#This Row],[Format]])</f>
        <v>ONLINE-LIVE</v>
      </c>
      <c r="N2135" t="s">
        <v>771</v>
      </c>
      <c r="O2135" t="s">
        <v>16</v>
      </c>
      <c r="R2135">
        <v>3</v>
      </c>
      <c r="Y2135" s="5" t="s">
        <v>134</v>
      </c>
      <c r="Z2135" s="5" t="s">
        <v>165</v>
      </c>
    </row>
    <row r="2136" spans="1:29" x14ac:dyDescent="0.2">
      <c r="A2136" t="s">
        <v>193</v>
      </c>
      <c r="B2136" s="1">
        <v>44242</v>
      </c>
      <c r="C2136" t="s">
        <v>92</v>
      </c>
      <c r="D2136" s="2">
        <v>0.75</v>
      </c>
      <c r="E2136" s="2">
        <v>0.79166666666666663</v>
      </c>
      <c r="F2136">
        <v>1</v>
      </c>
      <c r="G2136" t="s">
        <v>194</v>
      </c>
      <c r="H2136" t="s">
        <v>731</v>
      </c>
      <c r="K2136">
        <v>0</v>
      </c>
      <c r="L2136" t="s">
        <v>43</v>
      </c>
      <c r="M2136" t="str">
        <f>UPPER(Workshops_2019_2023[[#This Row],[Format]])</f>
        <v>ONLINE-LIVE</v>
      </c>
      <c r="N2136" t="s">
        <v>771</v>
      </c>
      <c r="O2136" t="s">
        <v>16</v>
      </c>
      <c r="Y2136" s="5" t="s">
        <v>134</v>
      </c>
      <c r="Z2136" s="5" t="s">
        <v>165</v>
      </c>
    </row>
    <row r="2137" spans="1:29" x14ac:dyDescent="0.2">
      <c r="A2137" t="s">
        <v>193</v>
      </c>
      <c r="B2137" s="1">
        <v>44243</v>
      </c>
      <c r="C2137" t="s">
        <v>96</v>
      </c>
      <c r="D2137" s="2">
        <v>0.63194444444444442</v>
      </c>
      <c r="E2137" s="2">
        <v>0.66666666666666663</v>
      </c>
      <c r="F2137">
        <v>1</v>
      </c>
      <c r="G2137" t="s">
        <v>199</v>
      </c>
      <c r="H2137" t="s">
        <v>731</v>
      </c>
      <c r="K2137">
        <v>1</v>
      </c>
      <c r="L2137" t="s">
        <v>36</v>
      </c>
      <c r="M2137" t="str">
        <f>UPPER(Workshops_2019_2023[[#This Row],[Format]])</f>
        <v>ONLINE-LIVE</v>
      </c>
      <c r="N2137" t="s">
        <v>771</v>
      </c>
      <c r="O2137" t="s">
        <v>16</v>
      </c>
      <c r="R2137">
        <v>1</v>
      </c>
      <c r="Y2137" s="5" t="s">
        <v>134</v>
      </c>
      <c r="Z2137" s="5" t="s">
        <v>286</v>
      </c>
    </row>
    <row r="2138" spans="1:29" x14ac:dyDescent="0.2">
      <c r="A2138" t="s">
        <v>583</v>
      </c>
      <c r="B2138" s="1">
        <v>44246</v>
      </c>
      <c r="C2138" t="s">
        <v>103</v>
      </c>
      <c r="D2138" s="2">
        <v>0.41666666666666669</v>
      </c>
      <c r="E2138" s="2">
        <v>0.45833333333333331</v>
      </c>
      <c r="F2138">
        <v>1</v>
      </c>
      <c r="G2138" t="s">
        <v>612</v>
      </c>
      <c r="H2138" t="s">
        <v>731</v>
      </c>
      <c r="J2138">
        <v>15</v>
      </c>
      <c r="K2138">
        <v>12</v>
      </c>
      <c r="L2138" t="s">
        <v>36</v>
      </c>
      <c r="M2138" t="str">
        <f>UPPER(Workshops_2019_2023[[#This Row],[Format]])</f>
        <v>ONLINE-LIVE</v>
      </c>
      <c r="N2138" t="s">
        <v>771</v>
      </c>
      <c r="O2138" t="s">
        <v>29</v>
      </c>
      <c r="Y2138" s="5" t="s">
        <v>347</v>
      </c>
    </row>
    <row r="2139" spans="1:29" x14ac:dyDescent="0.2">
      <c r="A2139" t="s">
        <v>193</v>
      </c>
      <c r="B2139" s="1">
        <v>44250</v>
      </c>
      <c r="C2139" t="s">
        <v>96</v>
      </c>
      <c r="D2139" s="2">
        <v>0.63194444444444442</v>
      </c>
      <c r="E2139" s="2">
        <v>0.66666666666666663</v>
      </c>
      <c r="F2139">
        <v>1</v>
      </c>
      <c r="G2139" t="s">
        <v>198</v>
      </c>
      <c r="H2139" t="s">
        <v>731</v>
      </c>
      <c r="K2139">
        <v>13</v>
      </c>
      <c r="L2139" t="s">
        <v>36</v>
      </c>
      <c r="M2139" t="str">
        <f>UPPER(Workshops_2019_2023[[#This Row],[Format]])</f>
        <v>ONLINE-LIVE</v>
      </c>
      <c r="N2139" t="s">
        <v>771</v>
      </c>
      <c r="O2139" t="s">
        <v>16</v>
      </c>
      <c r="R2139">
        <v>13</v>
      </c>
      <c r="Y2139" s="5" t="s">
        <v>134</v>
      </c>
      <c r="Z2139" s="5" t="s">
        <v>286</v>
      </c>
    </row>
    <row r="2140" spans="1:29" x14ac:dyDescent="0.2">
      <c r="A2140" t="s">
        <v>193</v>
      </c>
      <c r="B2140" s="1">
        <v>44256</v>
      </c>
      <c r="C2140" t="s">
        <v>92</v>
      </c>
      <c r="D2140" s="2">
        <v>0.63194444444444442</v>
      </c>
      <c r="E2140" s="2">
        <v>0.66666666666666663</v>
      </c>
      <c r="F2140">
        <v>1</v>
      </c>
      <c r="G2140" t="s">
        <v>201</v>
      </c>
      <c r="H2140" t="s">
        <v>731</v>
      </c>
      <c r="K2140">
        <v>13</v>
      </c>
      <c r="L2140" t="s">
        <v>36</v>
      </c>
      <c r="M2140" t="str">
        <f>UPPER(Workshops_2019_2023[[#This Row],[Format]])</f>
        <v>ONLINE-LIVE</v>
      </c>
      <c r="N2140" t="s">
        <v>771</v>
      </c>
      <c r="O2140" t="s">
        <v>16</v>
      </c>
      <c r="R2140">
        <v>13</v>
      </c>
      <c r="Y2140" s="5" t="s">
        <v>134</v>
      </c>
      <c r="Z2140" s="5" t="s">
        <v>286</v>
      </c>
    </row>
    <row r="2141" spans="1:29" x14ac:dyDescent="0.2">
      <c r="A2141" t="s">
        <v>193</v>
      </c>
      <c r="B2141" s="1">
        <v>44258</v>
      </c>
      <c r="C2141" t="s">
        <v>98</v>
      </c>
      <c r="D2141" s="2">
        <v>0.4236111111111111</v>
      </c>
      <c r="E2141" s="2">
        <v>0.44444444444444442</v>
      </c>
      <c r="F2141">
        <v>0</v>
      </c>
      <c r="G2141" t="s">
        <v>201</v>
      </c>
      <c r="H2141" t="s">
        <v>731</v>
      </c>
      <c r="K2141">
        <v>15</v>
      </c>
      <c r="L2141" t="s">
        <v>36</v>
      </c>
      <c r="M2141" t="str">
        <f>UPPER(Workshops_2019_2023[[#This Row],[Format]])</f>
        <v>ONLINE-LIVE</v>
      </c>
      <c r="N2141" t="s">
        <v>771</v>
      </c>
      <c r="O2141" t="s">
        <v>16</v>
      </c>
      <c r="R2141">
        <v>15</v>
      </c>
      <c r="Y2141" s="5" t="s">
        <v>134</v>
      </c>
      <c r="Z2141" s="5" t="s">
        <v>293</v>
      </c>
      <c r="AA2141" s="5" t="s">
        <v>196</v>
      </c>
      <c r="AC2141" s="5" t="s">
        <v>311</v>
      </c>
    </row>
    <row r="2142" spans="1:29" x14ac:dyDescent="0.2">
      <c r="A2142" t="s">
        <v>193</v>
      </c>
      <c r="B2142" s="1">
        <v>44258</v>
      </c>
      <c r="C2142" t="s">
        <v>98</v>
      </c>
      <c r="D2142" s="2">
        <v>0.46527777777777779</v>
      </c>
      <c r="E2142" s="2">
        <v>0.4861111111111111</v>
      </c>
      <c r="F2142">
        <v>0</v>
      </c>
      <c r="G2142" t="s">
        <v>201</v>
      </c>
      <c r="H2142" t="s">
        <v>731</v>
      </c>
      <c r="K2142">
        <v>15</v>
      </c>
      <c r="L2142" t="s">
        <v>36</v>
      </c>
      <c r="M2142" t="str">
        <f>UPPER(Workshops_2019_2023[[#This Row],[Format]])</f>
        <v>ONLINE-LIVE</v>
      </c>
      <c r="N2142" t="s">
        <v>771</v>
      </c>
      <c r="O2142" t="s">
        <v>16</v>
      </c>
      <c r="R2142">
        <v>15</v>
      </c>
      <c r="Y2142" s="5" t="s">
        <v>134</v>
      </c>
      <c r="Z2142" s="5" t="s">
        <v>293</v>
      </c>
      <c r="AA2142" s="5" t="s">
        <v>196</v>
      </c>
      <c r="AC2142" s="5" t="s">
        <v>311</v>
      </c>
    </row>
    <row r="2143" spans="1:29" x14ac:dyDescent="0.2">
      <c r="A2143" t="s">
        <v>193</v>
      </c>
      <c r="B2143" s="1">
        <v>44258</v>
      </c>
      <c r="C2143" t="s">
        <v>98</v>
      </c>
      <c r="D2143" s="2">
        <v>0.50694444444444442</v>
      </c>
      <c r="E2143" s="2">
        <v>0.52777777777777779</v>
      </c>
      <c r="F2143">
        <v>0</v>
      </c>
      <c r="G2143" t="s">
        <v>201</v>
      </c>
      <c r="H2143" t="s">
        <v>731</v>
      </c>
      <c r="K2143">
        <v>15</v>
      </c>
      <c r="L2143" t="s">
        <v>36</v>
      </c>
      <c r="M2143" t="str">
        <f>UPPER(Workshops_2019_2023[[#This Row],[Format]])</f>
        <v>ONLINE-LIVE</v>
      </c>
      <c r="N2143" t="s">
        <v>771</v>
      </c>
      <c r="O2143" t="s">
        <v>16</v>
      </c>
      <c r="R2143">
        <v>15</v>
      </c>
      <c r="Y2143" s="5" t="s">
        <v>134</v>
      </c>
      <c r="Z2143" s="5" t="s">
        <v>293</v>
      </c>
      <c r="AA2143" s="5" t="s">
        <v>196</v>
      </c>
      <c r="AC2143" s="5" t="s">
        <v>311</v>
      </c>
    </row>
    <row r="2144" spans="1:29" x14ac:dyDescent="0.2">
      <c r="A2144" t="s">
        <v>193</v>
      </c>
      <c r="B2144" s="1">
        <v>44258</v>
      </c>
      <c r="C2144" t="s">
        <v>98</v>
      </c>
      <c r="D2144" s="2">
        <v>0.54861111111111116</v>
      </c>
      <c r="E2144" s="2">
        <v>0.56944444444444442</v>
      </c>
      <c r="F2144">
        <v>0</v>
      </c>
      <c r="G2144" t="s">
        <v>201</v>
      </c>
      <c r="H2144" t="s">
        <v>731</v>
      </c>
      <c r="K2144">
        <v>15</v>
      </c>
      <c r="L2144" t="s">
        <v>36</v>
      </c>
      <c r="M2144" t="str">
        <f>UPPER(Workshops_2019_2023[[#This Row],[Format]])</f>
        <v>ONLINE-LIVE</v>
      </c>
      <c r="N2144" t="s">
        <v>771</v>
      </c>
      <c r="O2144" t="s">
        <v>16</v>
      </c>
      <c r="R2144">
        <v>15</v>
      </c>
      <c r="Y2144" s="5" t="s">
        <v>134</v>
      </c>
      <c r="Z2144" s="5" t="s">
        <v>293</v>
      </c>
      <c r="AA2144" s="5" t="s">
        <v>196</v>
      </c>
      <c r="AC2144" s="5" t="s">
        <v>311</v>
      </c>
    </row>
    <row r="2145" spans="1:29" x14ac:dyDescent="0.2">
      <c r="A2145" t="s">
        <v>193</v>
      </c>
      <c r="B2145" s="1">
        <v>44265</v>
      </c>
      <c r="C2145" t="s">
        <v>98</v>
      </c>
      <c r="D2145" s="2">
        <v>0.75</v>
      </c>
      <c r="E2145" s="2">
        <v>0.79166666666666663</v>
      </c>
      <c r="F2145">
        <v>1</v>
      </c>
      <c r="G2145" t="s">
        <v>201</v>
      </c>
      <c r="H2145" t="s">
        <v>731</v>
      </c>
      <c r="K2145">
        <v>111</v>
      </c>
      <c r="L2145" t="s">
        <v>36</v>
      </c>
      <c r="M2145" t="str">
        <f>UPPER(Workshops_2019_2023[[#This Row],[Format]])</f>
        <v>ONLINE-LIVE</v>
      </c>
      <c r="N2145" t="s">
        <v>771</v>
      </c>
      <c r="O2145" t="s">
        <v>16</v>
      </c>
      <c r="R2145">
        <v>111</v>
      </c>
      <c r="Y2145" s="5" t="s">
        <v>134</v>
      </c>
      <c r="Z2145" s="5" t="s">
        <v>135</v>
      </c>
    </row>
    <row r="2146" spans="1:29" x14ac:dyDescent="0.2">
      <c r="A2146" t="s">
        <v>358</v>
      </c>
      <c r="B2146" s="1">
        <v>44266</v>
      </c>
      <c r="C2146" t="s">
        <v>100</v>
      </c>
      <c r="F2146">
        <v>1</v>
      </c>
      <c r="G2146" t="s">
        <v>381</v>
      </c>
      <c r="H2146" t="s">
        <v>731</v>
      </c>
      <c r="K2146">
        <v>15</v>
      </c>
      <c r="L2146" t="s">
        <v>36</v>
      </c>
      <c r="M2146" t="str">
        <f>UPPER(Workshops_2019_2023[[#This Row],[Format]])</f>
        <v>ONLINE-LIVE</v>
      </c>
      <c r="N2146" t="s">
        <v>771</v>
      </c>
      <c r="O2146" t="s">
        <v>16</v>
      </c>
      <c r="R2146">
        <v>15</v>
      </c>
      <c r="Y2146" s="5" t="s">
        <v>134</v>
      </c>
      <c r="Z2146" s="5" t="s">
        <v>135</v>
      </c>
    </row>
    <row r="2147" spans="1:29" x14ac:dyDescent="0.2">
      <c r="A2147" t="s">
        <v>358</v>
      </c>
      <c r="B2147" s="1">
        <v>44266</v>
      </c>
      <c r="C2147" t="s">
        <v>100</v>
      </c>
      <c r="D2147" s="2">
        <v>0.70833333333333337</v>
      </c>
      <c r="E2147" s="2">
        <v>0.75</v>
      </c>
      <c r="F2147">
        <v>1</v>
      </c>
      <c r="G2147" t="s">
        <v>381</v>
      </c>
      <c r="H2147" t="s">
        <v>731</v>
      </c>
      <c r="K2147">
        <v>15</v>
      </c>
      <c r="L2147" t="s">
        <v>36</v>
      </c>
      <c r="M2147" t="str">
        <f>UPPER(Workshops_2019_2023[[#This Row],[Format]])</f>
        <v>ONLINE-LIVE</v>
      </c>
      <c r="N2147" t="s">
        <v>771</v>
      </c>
      <c r="O2147" t="s">
        <v>16</v>
      </c>
      <c r="R2147">
        <v>15</v>
      </c>
      <c r="Y2147" s="5" t="s">
        <v>134</v>
      </c>
      <c r="Z2147" s="5" t="s">
        <v>135</v>
      </c>
    </row>
    <row r="2148" spans="1:29" x14ac:dyDescent="0.2">
      <c r="A2148" t="s">
        <v>193</v>
      </c>
      <c r="B2148" s="1">
        <v>44277</v>
      </c>
      <c r="C2148" t="s">
        <v>92</v>
      </c>
      <c r="D2148" s="2">
        <v>0.63194444444444442</v>
      </c>
      <c r="E2148" s="2">
        <v>0.66666666666666663</v>
      </c>
      <c r="F2148">
        <v>1</v>
      </c>
      <c r="G2148" t="s">
        <v>200</v>
      </c>
      <c r="H2148" t="s">
        <v>731</v>
      </c>
      <c r="K2148">
        <v>7</v>
      </c>
      <c r="L2148" t="s">
        <v>36</v>
      </c>
      <c r="M2148" t="str">
        <f>UPPER(Workshops_2019_2023[[#This Row],[Format]])</f>
        <v>ONLINE-LIVE</v>
      </c>
      <c r="N2148" t="s">
        <v>771</v>
      </c>
      <c r="O2148" t="s">
        <v>16</v>
      </c>
      <c r="R2148">
        <v>7</v>
      </c>
      <c r="Y2148" s="5" t="s">
        <v>134</v>
      </c>
      <c r="Z2148" s="5" t="s">
        <v>286</v>
      </c>
    </row>
    <row r="2149" spans="1:29" x14ac:dyDescent="0.2">
      <c r="A2149" t="s">
        <v>193</v>
      </c>
      <c r="B2149" s="1">
        <v>44284</v>
      </c>
      <c r="C2149" t="s">
        <v>92</v>
      </c>
      <c r="D2149" s="2">
        <v>0.63194444444444442</v>
      </c>
      <c r="E2149" s="2">
        <v>0.66666666666666663</v>
      </c>
      <c r="F2149">
        <v>1</v>
      </c>
      <c r="G2149" t="s">
        <v>194</v>
      </c>
      <c r="H2149" t="s">
        <v>731</v>
      </c>
      <c r="K2149">
        <v>6</v>
      </c>
      <c r="L2149" t="s">
        <v>36</v>
      </c>
      <c r="M2149" t="str">
        <f>UPPER(Workshops_2019_2023[[#This Row],[Format]])</f>
        <v>ONLINE-LIVE</v>
      </c>
      <c r="N2149" t="s">
        <v>771</v>
      </c>
      <c r="O2149" t="s">
        <v>16</v>
      </c>
      <c r="R2149">
        <v>6</v>
      </c>
      <c r="Y2149" s="5" t="s">
        <v>134</v>
      </c>
      <c r="Z2149" s="5" t="s">
        <v>286</v>
      </c>
    </row>
    <row r="2150" spans="1:29" x14ac:dyDescent="0.2">
      <c r="A2150" t="s">
        <v>583</v>
      </c>
      <c r="B2150" s="1">
        <v>44285</v>
      </c>
      <c r="C2150" t="s">
        <v>96</v>
      </c>
      <c r="D2150" s="2">
        <v>0.45833333333333331</v>
      </c>
      <c r="E2150" s="2">
        <v>0</v>
      </c>
      <c r="F2150">
        <v>1</v>
      </c>
      <c r="G2150" t="s">
        <v>598</v>
      </c>
      <c r="H2150" t="s">
        <v>731</v>
      </c>
      <c r="J2150">
        <v>40</v>
      </c>
      <c r="K2150">
        <v>24</v>
      </c>
      <c r="L2150" t="s">
        <v>36</v>
      </c>
      <c r="M2150" t="str">
        <f>UPPER(Workshops_2019_2023[[#This Row],[Format]])</f>
        <v>ONLINE-LIVE</v>
      </c>
      <c r="N2150" t="s">
        <v>771</v>
      </c>
      <c r="O2150" t="s">
        <v>16</v>
      </c>
      <c r="R2150">
        <v>24</v>
      </c>
      <c r="Y2150" s="5" t="s">
        <v>134</v>
      </c>
    </row>
    <row r="2151" spans="1:29" x14ac:dyDescent="0.2">
      <c r="A2151" t="s">
        <v>193</v>
      </c>
      <c r="B2151" s="1">
        <v>44287</v>
      </c>
      <c r="C2151" t="s">
        <v>100</v>
      </c>
      <c r="D2151" s="2">
        <v>0.63194444444444442</v>
      </c>
      <c r="E2151" s="2">
        <v>0.66666666666666663</v>
      </c>
      <c r="F2151">
        <v>1</v>
      </c>
      <c r="G2151" t="s">
        <v>199</v>
      </c>
      <c r="H2151" t="s">
        <v>731</v>
      </c>
      <c r="K2151">
        <v>0</v>
      </c>
      <c r="L2151" t="s">
        <v>43</v>
      </c>
      <c r="M2151" t="str">
        <f>UPPER(Workshops_2019_2023[[#This Row],[Format]])</f>
        <v>ONLINE-LIVE</v>
      </c>
      <c r="N2151" t="s">
        <v>771</v>
      </c>
      <c r="O2151" t="s">
        <v>16</v>
      </c>
      <c r="Y2151" s="5" t="s">
        <v>134</v>
      </c>
      <c r="Z2151" s="5" t="s">
        <v>286</v>
      </c>
    </row>
    <row r="2152" spans="1:29" x14ac:dyDescent="0.2">
      <c r="A2152" t="s">
        <v>358</v>
      </c>
      <c r="B2152" s="1">
        <v>44291</v>
      </c>
      <c r="C2152" t="s">
        <v>92</v>
      </c>
      <c r="F2152">
        <v>1</v>
      </c>
      <c r="G2152" t="s">
        <v>381</v>
      </c>
      <c r="H2152" t="s">
        <v>731</v>
      </c>
      <c r="K2152">
        <v>0</v>
      </c>
      <c r="L2152" t="s">
        <v>43</v>
      </c>
      <c r="M2152" t="str">
        <f>UPPER(Workshops_2019_2023[[#This Row],[Format]])</f>
        <v>ONLINE-LIVE</v>
      </c>
      <c r="N2152" t="s">
        <v>771</v>
      </c>
      <c r="O2152" t="s">
        <v>16</v>
      </c>
      <c r="AC2152" s="5" t="s">
        <v>459</v>
      </c>
    </row>
    <row r="2153" spans="1:29" x14ac:dyDescent="0.2">
      <c r="A2153" t="s">
        <v>358</v>
      </c>
      <c r="B2153" s="1">
        <v>44291</v>
      </c>
      <c r="C2153" t="s">
        <v>92</v>
      </c>
      <c r="D2153" s="2">
        <v>0.70833333333333337</v>
      </c>
      <c r="E2153" s="2">
        <v>0.75</v>
      </c>
      <c r="F2153">
        <v>1</v>
      </c>
      <c r="G2153" t="s">
        <v>381</v>
      </c>
      <c r="H2153" t="s">
        <v>731</v>
      </c>
      <c r="K2153">
        <v>0</v>
      </c>
      <c r="L2153" t="s">
        <v>43</v>
      </c>
      <c r="M2153" t="str">
        <f>UPPER(Workshops_2019_2023[[#This Row],[Format]])</f>
        <v>ONLINE-LIVE</v>
      </c>
      <c r="N2153" t="s">
        <v>771</v>
      </c>
      <c r="O2153" t="s">
        <v>16</v>
      </c>
      <c r="AC2153" s="5" t="s">
        <v>459</v>
      </c>
    </row>
    <row r="2154" spans="1:29" x14ac:dyDescent="0.2">
      <c r="A2154" t="s">
        <v>583</v>
      </c>
      <c r="B2154" s="1">
        <v>44293</v>
      </c>
      <c r="C2154" t="s">
        <v>98</v>
      </c>
      <c r="D2154" s="2">
        <v>0.5</v>
      </c>
      <c r="E2154" s="2">
        <v>0.54166666666666663</v>
      </c>
      <c r="F2154">
        <v>1</v>
      </c>
      <c r="G2154" t="s">
        <v>613</v>
      </c>
      <c r="H2154" t="s">
        <v>731</v>
      </c>
      <c r="K2154">
        <v>6</v>
      </c>
      <c r="L2154" t="s">
        <v>36</v>
      </c>
      <c r="M2154" t="str">
        <f>UPPER(Workshops_2019_2023[[#This Row],[Format]])</f>
        <v>ONLINE-LIVE</v>
      </c>
      <c r="N2154" t="s">
        <v>771</v>
      </c>
      <c r="O2154" t="s">
        <v>29</v>
      </c>
      <c r="Q2154">
        <v>6</v>
      </c>
      <c r="Y2154" s="5" t="s">
        <v>134</v>
      </c>
    </row>
    <row r="2155" spans="1:29" x14ac:dyDescent="0.2">
      <c r="A2155" t="s">
        <v>193</v>
      </c>
      <c r="B2155" s="1">
        <v>44294</v>
      </c>
      <c r="C2155" t="s">
        <v>100</v>
      </c>
      <c r="D2155" s="2">
        <v>0.63194444444444442</v>
      </c>
      <c r="E2155" s="2">
        <v>0.66666666666666663</v>
      </c>
      <c r="F2155">
        <v>1</v>
      </c>
      <c r="G2155" t="s">
        <v>201</v>
      </c>
      <c r="H2155" t="s">
        <v>731</v>
      </c>
      <c r="K2155">
        <v>9</v>
      </c>
      <c r="L2155" t="s">
        <v>36</v>
      </c>
      <c r="M2155" t="str">
        <f>UPPER(Workshops_2019_2023[[#This Row],[Format]])</f>
        <v>ONLINE-LIVE</v>
      </c>
      <c r="N2155" t="s">
        <v>771</v>
      </c>
      <c r="O2155" t="s">
        <v>16</v>
      </c>
      <c r="R2155">
        <v>9</v>
      </c>
      <c r="Y2155" s="5" t="s">
        <v>134</v>
      </c>
      <c r="Z2155" s="5" t="s">
        <v>286</v>
      </c>
    </row>
    <row r="2156" spans="1:29" x14ac:dyDescent="0.2">
      <c r="A2156" t="s">
        <v>358</v>
      </c>
      <c r="B2156" s="1">
        <v>44300</v>
      </c>
      <c r="C2156" t="s">
        <v>98</v>
      </c>
      <c r="F2156">
        <v>1</v>
      </c>
      <c r="G2156" t="s">
        <v>381</v>
      </c>
      <c r="H2156" t="s">
        <v>731</v>
      </c>
      <c r="K2156">
        <v>44</v>
      </c>
      <c r="L2156" t="s">
        <v>36</v>
      </c>
      <c r="M2156" t="str">
        <f>UPPER(Workshops_2019_2023[[#This Row],[Format]])</f>
        <v>ONLINE-LIVE</v>
      </c>
      <c r="N2156" t="s">
        <v>771</v>
      </c>
      <c r="O2156" t="s">
        <v>16</v>
      </c>
      <c r="R2156">
        <v>44</v>
      </c>
    </row>
    <row r="2157" spans="1:29" x14ac:dyDescent="0.2">
      <c r="A2157" t="s">
        <v>358</v>
      </c>
      <c r="B2157" s="1">
        <v>44300</v>
      </c>
      <c r="C2157" t="s">
        <v>98</v>
      </c>
      <c r="F2157">
        <v>1</v>
      </c>
      <c r="G2157" t="s">
        <v>381</v>
      </c>
      <c r="H2157" t="s">
        <v>731</v>
      </c>
      <c r="K2157">
        <v>48</v>
      </c>
      <c r="L2157" t="s">
        <v>36</v>
      </c>
      <c r="M2157" t="str">
        <f>UPPER(Workshops_2019_2023[[#This Row],[Format]])</f>
        <v>ONLINE-LIVE</v>
      </c>
      <c r="N2157" t="s">
        <v>771</v>
      </c>
      <c r="O2157" t="s">
        <v>16</v>
      </c>
      <c r="R2157">
        <v>48</v>
      </c>
    </row>
    <row r="2158" spans="1:29" x14ac:dyDescent="0.2">
      <c r="A2158" t="s">
        <v>583</v>
      </c>
      <c r="B2158" s="1">
        <v>44300</v>
      </c>
      <c r="C2158" t="s">
        <v>98</v>
      </c>
      <c r="D2158" s="2">
        <v>0.5</v>
      </c>
      <c r="E2158" s="2">
        <v>0.54166666666666663</v>
      </c>
      <c r="F2158">
        <v>1</v>
      </c>
      <c r="G2158" t="s">
        <v>614</v>
      </c>
      <c r="H2158" t="s">
        <v>731</v>
      </c>
      <c r="K2158">
        <v>5</v>
      </c>
      <c r="L2158" t="s">
        <v>36</v>
      </c>
      <c r="M2158" t="str">
        <f>UPPER(Workshops_2019_2023[[#This Row],[Format]])</f>
        <v>ONLINE-LIVE</v>
      </c>
      <c r="N2158" t="s">
        <v>771</v>
      </c>
      <c r="O2158" t="s">
        <v>29</v>
      </c>
      <c r="Y2158" s="5" t="s">
        <v>299</v>
      </c>
    </row>
    <row r="2159" spans="1:29" x14ac:dyDescent="0.2">
      <c r="A2159" t="s">
        <v>358</v>
      </c>
      <c r="B2159" s="1">
        <v>44300</v>
      </c>
      <c r="C2159" t="s">
        <v>98</v>
      </c>
      <c r="D2159" s="2">
        <v>0.6875</v>
      </c>
      <c r="E2159" s="2">
        <v>0.72916666666666663</v>
      </c>
      <c r="F2159">
        <v>1</v>
      </c>
      <c r="G2159" t="s">
        <v>381</v>
      </c>
      <c r="H2159" t="s">
        <v>731</v>
      </c>
      <c r="K2159">
        <v>44</v>
      </c>
      <c r="L2159" t="s">
        <v>36</v>
      </c>
      <c r="M2159" t="str">
        <f>UPPER(Workshops_2019_2023[[#This Row],[Format]])</f>
        <v>ONLINE-LIVE</v>
      </c>
      <c r="N2159" t="s">
        <v>771</v>
      </c>
      <c r="O2159" t="s">
        <v>16</v>
      </c>
      <c r="R2159">
        <v>44</v>
      </c>
    </row>
    <row r="2160" spans="1:29" x14ac:dyDescent="0.2">
      <c r="A2160" t="s">
        <v>358</v>
      </c>
      <c r="B2160" s="1">
        <v>44300</v>
      </c>
      <c r="C2160" t="s">
        <v>98</v>
      </c>
      <c r="D2160" s="2">
        <v>0.6875</v>
      </c>
      <c r="E2160" s="2">
        <v>0.72916666666666663</v>
      </c>
      <c r="F2160">
        <v>1</v>
      </c>
      <c r="G2160" t="s">
        <v>381</v>
      </c>
      <c r="H2160" t="s">
        <v>731</v>
      </c>
      <c r="K2160">
        <v>48</v>
      </c>
      <c r="L2160" t="s">
        <v>36</v>
      </c>
      <c r="M2160" t="str">
        <f>UPPER(Workshops_2019_2023[[#This Row],[Format]])</f>
        <v>ONLINE-LIVE</v>
      </c>
      <c r="N2160" t="s">
        <v>771</v>
      </c>
      <c r="O2160" t="s">
        <v>16</v>
      </c>
      <c r="R2160">
        <v>48</v>
      </c>
    </row>
    <row r="2161" spans="1:26" x14ac:dyDescent="0.2">
      <c r="A2161" t="s">
        <v>583</v>
      </c>
      <c r="B2161" s="1">
        <v>44302</v>
      </c>
      <c r="C2161" t="s">
        <v>103</v>
      </c>
      <c r="D2161" s="2">
        <v>0.5</v>
      </c>
      <c r="E2161" s="2">
        <v>0.5625</v>
      </c>
      <c r="F2161">
        <v>2</v>
      </c>
      <c r="G2161" t="s">
        <v>612</v>
      </c>
      <c r="H2161" t="s">
        <v>731</v>
      </c>
      <c r="K2161">
        <v>35</v>
      </c>
      <c r="L2161" t="s">
        <v>36</v>
      </c>
      <c r="M2161" t="str">
        <f>UPPER(Workshops_2019_2023[[#This Row],[Format]])</f>
        <v>ONLINE-LIVE</v>
      </c>
      <c r="N2161" t="s">
        <v>771</v>
      </c>
      <c r="O2161" t="s">
        <v>29</v>
      </c>
      <c r="Y2161" s="5" t="s">
        <v>347</v>
      </c>
    </row>
    <row r="2162" spans="1:26" x14ac:dyDescent="0.2">
      <c r="A2162" t="s">
        <v>358</v>
      </c>
      <c r="B2162" s="1">
        <v>44305</v>
      </c>
      <c r="C2162" t="s">
        <v>92</v>
      </c>
      <c r="F2162">
        <v>1</v>
      </c>
      <c r="G2162" t="s">
        <v>381</v>
      </c>
      <c r="H2162" t="s">
        <v>731</v>
      </c>
      <c r="K2162">
        <v>44</v>
      </c>
      <c r="L2162" t="s">
        <v>36</v>
      </c>
      <c r="M2162" t="str">
        <f>UPPER(Workshops_2019_2023[[#This Row],[Format]])</f>
        <v>ONLINE-LIVE</v>
      </c>
      <c r="N2162" t="s">
        <v>771</v>
      </c>
      <c r="O2162" t="s">
        <v>16</v>
      </c>
      <c r="R2162">
        <v>44</v>
      </c>
    </row>
    <row r="2163" spans="1:26" x14ac:dyDescent="0.2">
      <c r="A2163" t="s">
        <v>358</v>
      </c>
      <c r="B2163" s="1">
        <v>44305</v>
      </c>
      <c r="C2163" t="s">
        <v>92</v>
      </c>
      <c r="D2163" s="2">
        <v>0.70833333333333337</v>
      </c>
      <c r="E2163" s="2">
        <v>0.75</v>
      </c>
      <c r="F2163">
        <v>1</v>
      </c>
      <c r="G2163" t="s">
        <v>381</v>
      </c>
      <c r="H2163" t="s">
        <v>731</v>
      </c>
      <c r="K2163">
        <v>44</v>
      </c>
      <c r="L2163" t="s">
        <v>36</v>
      </c>
      <c r="M2163" t="str">
        <f>UPPER(Workshops_2019_2023[[#This Row],[Format]])</f>
        <v>ONLINE-LIVE</v>
      </c>
      <c r="N2163" t="s">
        <v>771</v>
      </c>
      <c r="O2163" t="s">
        <v>16</v>
      </c>
      <c r="R2163">
        <v>44</v>
      </c>
    </row>
    <row r="2164" spans="1:26" x14ac:dyDescent="0.2">
      <c r="A2164" t="s">
        <v>583</v>
      </c>
      <c r="B2164" s="1">
        <v>44306</v>
      </c>
      <c r="C2164" t="s">
        <v>96</v>
      </c>
      <c r="D2164" s="2">
        <v>0.75</v>
      </c>
      <c r="E2164" s="2">
        <v>0.79166666666666663</v>
      </c>
      <c r="F2164">
        <v>1</v>
      </c>
      <c r="G2164" t="s">
        <v>598</v>
      </c>
      <c r="H2164" t="s">
        <v>731</v>
      </c>
      <c r="K2164">
        <v>35</v>
      </c>
      <c r="L2164" t="s">
        <v>36</v>
      </c>
      <c r="M2164" t="str">
        <f>UPPER(Workshops_2019_2023[[#This Row],[Format]])</f>
        <v>ONLINE-LIVE</v>
      </c>
      <c r="N2164" t="s">
        <v>771</v>
      </c>
      <c r="O2164" t="s">
        <v>16</v>
      </c>
      <c r="R2164">
        <v>35</v>
      </c>
      <c r="Y2164" s="5" t="s">
        <v>134</v>
      </c>
    </row>
    <row r="2165" spans="1:26" x14ac:dyDescent="0.2">
      <c r="A2165" t="s">
        <v>193</v>
      </c>
      <c r="B2165" s="1">
        <v>44307</v>
      </c>
      <c r="C2165" t="s">
        <v>98</v>
      </c>
      <c r="D2165" s="2">
        <v>0.72916666666666663</v>
      </c>
      <c r="E2165" s="2">
        <v>0.77083333333333337</v>
      </c>
      <c r="F2165">
        <v>1</v>
      </c>
      <c r="G2165" t="s">
        <v>201</v>
      </c>
      <c r="H2165" t="s">
        <v>731</v>
      </c>
      <c r="K2165">
        <v>51</v>
      </c>
      <c r="L2165" t="s">
        <v>36</v>
      </c>
      <c r="M2165" t="str">
        <f>UPPER(Workshops_2019_2023[[#This Row],[Format]])</f>
        <v>ONLINE-LIVE</v>
      </c>
      <c r="N2165" t="s">
        <v>771</v>
      </c>
      <c r="O2165" t="s">
        <v>16</v>
      </c>
      <c r="R2165">
        <v>51</v>
      </c>
    </row>
    <row r="2166" spans="1:26" x14ac:dyDescent="0.2">
      <c r="A2166" t="s">
        <v>583</v>
      </c>
      <c r="B2166" s="1">
        <v>44313</v>
      </c>
      <c r="C2166" t="s">
        <v>96</v>
      </c>
      <c r="D2166" s="2">
        <v>0.70833333333333337</v>
      </c>
      <c r="E2166" s="2">
        <v>0.75</v>
      </c>
      <c r="F2166">
        <v>1</v>
      </c>
      <c r="G2166" t="s">
        <v>615</v>
      </c>
      <c r="H2166" t="s">
        <v>731</v>
      </c>
      <c r="K2166">
        <v>30</v>
      </c>
      <c r="L2166" t="s">
        <v>36</v>
      </c>
      <c r="M2166" t="str">
        <f>UPPER(Workshops_2019_2023[[#This Row],[Format]])</f>
        <v>ONLINE-LIVE</v>
      </c>
      <c r="N2166" t="s">
        <v>771</v>
      </c>
      <c r="O2166" t="s">
        <v>29</v>
      </c>
      <c r="Y2166" s="5" t="s">
        <v>134</v>
      </c>
    </row>
    <row r="2167" spans="1:26" x14ac:dyDescent="0.2">
      <c r="A2167" t="s">
        <v>193</v>
      </c>
      <c r="B2167" s="1">
        <v>44314</v>
      </c>
      <c r="C2167" t="s">
        <v>98</v>
      </c>
      <c r="D2167" s="2">
        <v>0.75</v>
      </c>
      <c r="E2167" s="2">
        <v>0.79166666666666663</v>
      </c>
      <c r="F2167">
        <v>1</v>
      </c>
      <c r="G2167" t="s">
        <v>199</v>
      </c>
      <c r="H2167" t="s">
        <v>731</v>
      </c>
      <c r="K2167">
        <v>15</v>
      </c>
      <c r="L2167" t="s">
        <v>36</v>
      </c>
      <c r="M2167" t="str">
        <f>UPPER(Workshops_2019_2023[[#This Row],[Format]])</f>
        <v>ONLINE-LIVE</v>
      </c>
      <c r="N2167" t="s">
        <v>771</v>
      </c>
      <c r="O2167" t="s">
        <v>16</v>
      </c>
      <c r="R2167">
        <v>15</v>
      </c>
    </row>
    <row r="2168" spans="1:26" x14ac:dyDescent="0.2">
      <c r="A2168" t="s">
        <v>521</v>
      </c>
      <c r="B2168" s="1">
        <v>44321</v>
      </c>
      <c r="C2168" t="s">
        <v>98</v>
      </c>
      <c r="D2168" s="2">
        <v>0.41666666666666669</v>
      </c>
      <c r="E2168" s="2">
        <v>0.45833333333333331</v>
      </c>
      <c r="F2168">
        <v>1</v>
      </c>
      <c r="G2168" t="s">
        <v>563</v>
      </c>
      <c r="H2168" t="s">
        <v>731</v>
      </c>
      <c r="K2168">
        <v>6</v>
      </c>
      <c r="L2168" t="s">
        <v>36</v>
      </c>
      <c r="M2168" t="str">
        <f>UPPER(Workshops_2019_2023[[#This Row],[Format]])</f>
        <v>ONLINE-LIVE</v>
      </c>
      <c r="N2168" t="s">
        <v>771</v>
      </c>
      <c r="O2168" t="s">
        <v>16</v>
      </c>
      <c r="R2168">
        <v>6</v>
      </c>
      <c r="Y2168" s="5" t="s">
        <v>134</v>
      </c>
      <c r="Z2168" s="5" t="s">
        <v>290</v>
      </c>
    </row>
    <row r="2169" spans="1:26" x14ac:dyDescent="0.2">
      <c r="A2169" t="s">
        <v>521</v>
      </c>
      <c r="B2169" s="1">
        <v>44322</v>
      </c>
      <c r="C2169" t="s">
        <v>100</v>
      </c>
      <c r="D2169" s="2">
        <v>0.625</v>
      </c>
      <c r="E2169" s="2">
        <v>0.66666666666666663</v>
      </c>
      <c r="F2169">
        <v>1</v>
      </c>
      <c r="G2169" t="s">
        <v>563</v>
      </c>
      <c r="H2169" t="s">
        <v>731</v>
      </c>
      <c r="K2169">
        <v>2</v>
      </c>
      <c r="L2169" t="s">
        <v>36</v>
      </c>
      <c r="M2169" t="str">
        <f>UPPER(Workshops_2019_2023[[#This Row],[Format]])</f>
        <v>ONLINE-LIVE</v>
      </c>
      <c r="N2169" t="s">
        <v>771</v>
      </c>
      <c r="O2169" t="s">
        <v>16</v>
      </c>
      <c r="R2169">
        <v>2</v>
      </c>
      <c r="Y2169" s="5" t="s">
        <v>134</v>
      </c>
      <c r="Z2169" s="5" t="s">
        <v>290</v>
      </c>
    </row>
    <row r="2170" spans="1:26" x14ac:dyDescent="0.2">
      <c r="A2170" t="s">
        <v>521</v>
      </c>
      <c r="B2170" s="1">
        <v>44327</v>
      </c>
      <c r="C2170" t="s">
        <v>96</v>
      </c>
      <c r="D2170" s="2">
        <v>0.625</v>
      </c>
      <c r="E2170" s="2">
        <v>0.66666666666666663</v>
      </c>
      <c r="F2170">
        <v>1</v>
      </c>
      <c r="G2170" t="s">
        <v>563</v>
      </c>
      <c r="H2170" t="s">
        <v>731</v>
      </c>
      <c r="K2170">
        <v>5</v>
      </c>
      <c r="L2170" t="s">
        <v>36</v>
      </c>
      <c r="M2170" t="str">
        <f>UPPER(Workshops_2019_2023[[#This Row],[Format]])</f>
        <v>ONLINE-LIVE</v>
      </c>
      <c r="N2170" t="s">
        <v>771</v>
      </c>
      <c r="O2170" t="s">
        <v>16</v>
      </c>
      <c r="R2170">
        <v>5</v>
      </c>
      <c r="Y2170" s="5" t="s">
        <v>134</v>
      </c>
      <c r="Z2170" s="5" t="s">
        <v>290</v>
      </c>
    </row>
    <row r="2171" spans="1:26" x14ac:dyDescent="0.2">
      <c r="A2171" t="s">
        <v>521</v>
      </c>
      <c r="B2171" s="1">
        <v>44334</v>
      </c>
      <c r="C2171" t="s">
        <v>96</v>
      </c>
      <c r="D2171" s="2">
        <v>0.66666666666666663</v>
      </c>
      <c r="E2171" s="2">
        <v>0.70833333333333337</v>
      </c>
      <c r="F2171">
        <v>1</v>
      </c>
      <c r="G2171" t="s">
        <v>563</v>
      </c>
      <c r="H2171" t="s">
        <v>731</v>
      </c>
      <c r="K2171">
        <v>4</v>
      </c>
      <c r="L2171" t="s">
        <v>36</v>
      </c>
      <c r="M2171" t="str">
        <f>UPPER(Workshops_2019_2023[[#This Row],[Format]])</f>
        <v>ONLINE-LIVE</v>
      </c>
      <c r="N2171" t="s">
        <v>771</v>
      </c>
      <c r="O2171" t="s">
        <v>16</v>
      </c>
      <c r="R2171">
        <v>4</v>
      </c>
      <c r="Y2171" s="5" t="s">
        <v>134</v>
      </c>
      <c r="Z2171" s="5" t="s">
        <v>290</v>
      </c>
    </row>
    <row r="2172" spans="1:26" x14ac:dyDescent="0.2">
      <c r="A2172" t="s">
        <v>521</v>
      </c>
      <c r="B2172" s="1">
        <v>44337</v>
      </c>
      <c r="C2172" t="s">
        <v>103</v>
      </c>
      <c r="D2172" s="2">
        <v>0.58333333333333337</v>
      </c>
      <c r="E2172" s="2">
        <v>0.625</v>
      </c>
      <c r="F2172">
        <v>1</v>
      </c>
      <c r="G2172" t="s">
        <v>563</v>
      </c>
      <c r="H2172" t="s">
        <v>731</v>
      </c>
      <c r="K2172">
        <v>1</v>
      </c>
      <c r="L2172" t="s">
        <v>36</v>
      </c>
      <c r="M2172" t="str">
        <f>UPPER(Workshops_2019_2023[[#This Row],[Format]])</f>
        <v>ONLINE-LIVE</v>
      </c>
      <c r="N2172" t="s">
        <v>771</v>
      </c>
      <c r="O2172" t="s">
        <v>16</v>
      </c>
      <c r="R2172">
        <v>1</v>
      </c>
      <c r="Y2172" s="5" t="s">
        <v>134</v>
      </c>
      <c r="Z2172" s="5" t="s">
        <v>290</v>
      </c>
    </row>
    <row r="2173" spans="1:26" x14ac:dyDescent="0.2">
      <c r="A2173" t="s">
        <v>521</v>
      </c>
      <c r="B2173" s="1">
        <v>44349</v>
      </c>
      <c r="C2173" t="s">
        <v>98</v>
      </c>
      <c r="D2173" s="2">
        <v>0.58333333333333337</v>
      </c>
      <c r="E2173" s="2">
        <v>0.625</v>
      </c>
      <c r="F2173">
        <v>1</v>
      </c>
      <c r="G2173" t="s">
        <v>563</v>
      </c>
      <c r="H2173" t="s">
        <v>731</v>
      </c>
      <c r="K2173">
        <v>1</v>
      </c>
      <c r="L2173" t="s">
        <v>36</v>
      </c>
      <c r="M2173" t="str">
        <f>UPPER(Workshops_2019_2023[[#This Row],[Format]])</f>
        <v>ONLINE-LIVE</v>
      </c>
      <c r="N2173" t="s">
        <v>771</v>
      </c>
      <c r="O2173" t="s">
        <v>16</v>
      </c>
      <c r="R2173">
        <v>1</v>
      </c>
      <c r="Y2173" s="5" t="s">
        <v>134</v>
      </c>
      <c r="Z2173" s="5" t="s">
        <v>290</v>
      </c>
    </row>
    <row r="2174" spans="1:26" x14ac:dyDescent="0.2">
      <c r="A2174" t="s">
        <v>521</v>
      </c>
      <c r="B2174" s="1">
        <v>44355</v>
      </c>
      <c r="C2174" t="s">
        <v>96</v>
      </c>
      <c r="D2174" s="2">
        <v>0.54166666666666663</v>
      </c>
      <c r="E2174" s="2">
        <v>0.58333333333333337</v>
      </c>
      <c r="F2174">
        <v>1</v>
      </c>
      <c r="G2174" t="s">
        <v>563</v>
      </c>
      <c r="H2174" t="s">
        <v>731</v>
      </c>
      <c r="K2174">
        <v>2</v>
      </c>
      <c r="L2174" t="s">
        <v>36</v>
      </c>
      <c r="M2174" t="str">
        <f>UPPER(Workshops_2019_2023[[#This Row],[Format]])</f>
        <v>ONLINE-LIVE</v>
      </c>
      <c r="N2174" t="s">
        <v>771</v>
      </c>
      <c r="O2174" t="s">
        <v>16</v>
      </c>
      <c r="R2174">
        <v>2</v>
      </c>
      <c r="Y2174" s="5" t="s">
        <v>134</v>
      </c>
      <c r="Z2174" s="5" t="s">
        <v>290</v>
      </c>
    </row>
    <row r="2175" spans="1:26" x14ac:dyDescent="0.2">
      <c r="A2175" t="s">
        <v>521</v>
      </c>
      <c r="B2175" s="1">
        <v>44370</v>
      </c>
      <c r="C2175" t="s">
        <v>98</v>
      </c>
      <c r="D2175" s="2">
        <v>0.375</v>
      </c>
      <c r="E2175" s="2">
        <v>0.41666666666666669</v>
      </c>
      <c r="F2175">
        <v>1</v>
      </c>
      <c r="G2175" t="s">
        <v>563</v>
      </c>
      <c r="H2175" t="s">
        <v>731</v>
      </c>
      <c r="K2175">
        <v>1</v>
      </c>
      <c r="L2175" t="s">
        <v>36</v>
      </c>
      <c r="M2175" t="str">
        <f>UPPER(Workshops_2019_2023[[#This Row],[Format]])</f>
        <v>ONLINE-LIVE</v>
      </c>
      <c r="N2175" t="s">
        <v>771</v>
      </c>
      <c r="O2175" t="s">
        <v>16</v>
      </c>
      <c r="R2175">
        <v>1</v>
      </c>
      <c r="Y2175" s="5" t="s">
        <v>134</v>
      </c>
      <c r="Z2175" s="5" t="s">
        <v>290</v>
      </c>
    </row>
    <row r="2176" spans="1:26" x14ac:dyDescent="0.2">
      <c r="A2176" t="s">
        <v>521</v>
      </c>
      <c r="B2176" s="1">
        <v>44371</v>
      </c>
      <c r="C2176" t="s">
        <v>100</v>
      </c>
      <c r="D2176" s="2">
        <v>0.5</v>
      </c>
      <c r="E2176" s="2">
        <v>0.54166666666666663</v>
      </c>
      <c r="F2176">
        <v>1</v>
      </c>
      <c r="G2176" t="s">
        <v>563</v>
      </c>
      <c r="H2176" t="s">
        <v>731</v>
      </c>
      <c r="K2176">
        <v>1</v>
      </c>
      <c r="L2176" t="s">
        <v>36</v>
      </c>
      <c r="M2176" t="str">
        <f>UPPER(Workshops_2019_2023[[#This Row],[Format]])</f>
        <v>ONLINE-LIVE</v>
      </c>
      <c r="N2176" t="s">
        <v>771</v>
      </c>
      <c r="O2176" t="s">
        <v>16</v>
      </c>
      <c r="R2176">
        <v>1</v>
      </c>
      <c r="Y2176" s="5" t="s">
        <v>134</v>
      </c>
      <c r="Z2176" s="5" t="s">
        <v>290</v>
      </c>
    </row>
    <row r="2177" spans="1:33" x14ac:dyDescent="0.2">
      <c r="A2177" t="s">
        <v>521</v>
      </c>
      <c r="B2177" s="1">
        <v>44386</v>
      </c>
      <c r="C2177" t="s">
        <v>103</v>
      </c>
      <c r="D2177" s="2">
        <v>0.375</v>
      </c>
      <c r="E2177" s="2">
        <v>0.41666666666666669</v>
      </c>
      <c r="F2177">
        <v>1</v>
      </c>
      <c r="G2177" t="s">
        <v>564</v>
      </c>
      <c r="H2177" t="s">
        <v>731</v>
      </c>
      <c r="J2177">
        <v>1</v>
      </c>
      <c r="K2177">
        <v>1</v>
      </c>
      <c r="L2177" t="s">
        <v>36</v>
      </c>
      <c r="M2177" t="str">
        <f>UPPER(Workshops_2019_2023[[#This Row],[Format]])</f>
        <v>ONLINE-LIVE</v>
      </c>
      <c r="N2177" t="s">
        <v>771</v>
      </c>
      <c r="O2177" t="s">
        <v>16</v>
      </c>
      <c r="R2177">
        <v>1</v>
      </c>
      <c r="Y2177" s="5" t="s">
        <v>134</v>
      </c>
    </row>
    <row r="2178" spans="1:33" x14ac:dyDescent="0.2">
      <c r="A2178" t="s">
        <v>521</v>
      </c>
      <c r="B2178" s="1">
        <v>44389</v>
      </c>
      <c r="C2178" t="s">
        <v>92</v>
      </c>
      <c r="D2178" s="2">
        <v>0.64583333333333337</v>
      </c>
      <c r="E2178" s="2">
        <v>0.6875</v>
      </c>
      <c r="F2178">
        <v>1</v>
      </c>
      <c r="G2178" t="s">
        <v>564</v>
      </c>
      <c r="H2178" t="s">
        <v>731</v>
      </c>
      <c r="J2178">
        <v>1</v>
      </c>
      <c r="K2178">
        <v>1</v>
      </c>
      <c r="L2178" t="s">
        <v>36</v>
      </c>
      <c r="M2178" t="str">
        <f>UPPER(Workshops_2019_2023[[#This Row],[Format]])</f>
        <v>ONLINE-LIVE</v>
      </c>
      <c r="N2178" t="s">
        <v>771</v>
      </c>
      <c r="O2178" t="s">
        <v>16</v>
      </c>
      <c r="R2178">
        <v>1</v>
      </c>
      <c r="Y2178" s="5" t="s">
        <v>134</v>
      </c>
    </row>
    <row r="2179" spans="1:33" x14ac:dyDescent="0.2">
      <c r="A2179" t="s">
        <v>521</v>
      </c>
      <c r="B2179" s="1">
        <v>44390</v>
      </c>
      <c r="C2179" t="s">
        <v>96</v>
      </c>
      <c r="D2179" s="2">
        <v>0.66666666666666663</v>
      </c>
      <c r="E2179" s="2">
        <v>0.70833333333333337</v>
      </c>
      <c r="F2179">
        <v>1</v>
      </c>
      <c r="G2179" t="s">
        <v>564</v>
      </c>
      <c r="H2179" t="s">
        <v>731</v>
      </c>
      <c r="J2179">
        <v>2</v>
      </c>
      <c r="K2179">
        <v>2</v>
      </c>
      <c r="L2179" t="s">
        <v>36</v>
      </c>
      <c r="M2179" t="str">
        <f>UPPER(Workshops_2019_2023[[#This Row],[Format]])</f>
        <v>ONLINE-LIVE</v>
      </c>
      <c r="N2179" t="s">
        <v>771</v>
      </c>
      <c r="O2179" t="s">
        <v>16</v>
      </c>
      <c r="R2179">
        <v>2</v>
      </c>
      <c r="Y2179" s="5" t="s">
        <v>134</v>
      </c>
    </row>
    <row r="2180" spans="1:33" x14ac:dyDescent="0.2">
      <c r="A2180" t="s">
        <v>521</v>
      </c>
      <c r="B2180" s="1">
        <v>44393</v>
      </c>
      <c r="C2180" t="s">
        <v>103</v>
      </c>
      <c r="D2180" s="2">
        <v>0.5</v>
      </c>
      <c r="E2180" s="2">
        <v>0.54166666666666663</v>
      </c>
      <c r="F2180">
        <v>1</v>
      </c>
      <c r="G2180" t="s">
        <v>565</v>
      </c>
      <c r="H2180" t="s">
        <v>731</v>
      </c>
      <c r="J2180">
        <v>1</v>
      </c>
      <c r="K2180">
        <v>1</v>
      </c>
      <c r="L2180" t="s">
        <v>36</v>
      </c>
      <c r="M2180" t="str">
        <f>UPPER(Workshops_2019_2023[[#This Row],[Format]])</f>
        <v>ONLINE-LIVE</v>
      </c>
      <c r="N2180" t="s">
        <v>771</v>
      </c>
      <c r="O2180" t="s">
        <v>16</v>
      </c>
      <c r="R2180">
        <v>1</v>
      </c>
      <c r="Y2180" s="5" t="s">
        <v>134</v>
      </c>
    </row>
    <row r="2181" spans="1:33" x14ac:dyDescent="0.2">
      <c r="A2181" t="s">
        <v>521</v>
      </c>
      <c r="B2181" s="1">
        <v>44396</v>
      </c>
      <c r="C2181" t="s">
        <v>92</v>
      </c>
      <c r="D2181" s="2">
        <v>0.625</v>
      </c>
      <c r="E2181" s="2">
        <v>0.66666666666666663</v>
      </c>
      <c r="F2181">
        <v>1</v>
      </c>
      <c r="G2181" t="s">
        <v>565</v>
      </c>
      <c r="H2181" t="s">
        <v>731</v>
      </c>
      <c r="J2181">
        <v>3</v>
      </c>
      <c r="K2181">
        <v>3</v>
      </c>
      <c r="L2181" t="s">
        <v>36</v>
      </c>
      <c r="M2181" t="str">
        <f>UPPER(Workshops_2019_2023[[#This Row],[Format]])</f>
        <v>ONLINE-LIVE</v>
      </c>
      <c r="N2181" t="s">
        <v>771</v>
      </c>
      <c r="O2181" t="s">
        <v>16</v>
      </c>
      <c r="R2181">
        <v>3</v>
      </c>
      <c r="Y2181" s="5" t="s">
        <v>134</v>
      </c>
    </row>
    <row r="2182" spans="1:33" x14ac:dyDescent="0.2">
      <c r="A2182" t="s">
        <v>358</v>
      </c>
      <c r="B2182" s="1">
        <v>44397</v>
      </c>
      <c r="C2182" t="s">
        <v>96</v>
      </c>
      <c r="D2182" s="2">
        <v>0.54166666666666663</v>
      </c>
      <c r="E2182" s="2">
        <v>0.58333333333333337</v>
      </c>
      <c r="F2182">
        <v>1</v>
      </c>
      <c r="G2182" t="s">
        <v>465</v>
      </c>
      <c r="H2182" t="s">
        <v>731</v>
      </c>
      <c r="K2182">
        <v>9</v>
      </c>
      <c r="L2182" t="s">
        <v>36</v>
      </c>
      <c r="M2182" t="str">
        <f>UPPER(Workshops_2019_2023[[#This Row],[Format]])</f>
        <v>ONLINE-LIVE</v>
      </c>
      <c r="N2182" t="s">
        <v>771</v>
      </c>
      <c r="O2182" t="s">
        <v>16</v>
      </c>
      <c r="R2182">
        <v>9</v>
      </c>
      <c r="Y2182" s="5" t="s">
        <v>325</v>
      </c>
      <c r="Z2182" s="5" t="s">
        <v>317</v>
      </c>
      <c r="AA2182" s="5" t="s">
        <v>464</v>
      </c>
    </row>
    <row r="2183" spans="1:33" x14ac:dyDescent="0.2">
      <c r="A2183" t="s">
        <v>521</v>
      </c>
      <c r="B2183" s="1">
        <v>44397</v>
      </c>
      <c r="C2183" t="s">
        <v>96</v>
      </c>
      <c r="D2183" s="2">
        <v>0.58333333333333337</v>
      </c>
      <c r="E2183" s="2">
        <v>0.625</v>
      </c>
      <c r="F2183">
        <v>1</v>
      </c>
      <c r="G2183" t="s">
        <v>565</v>
      </c>
      <c r="H2183" t="s">
        <v>731</v>
      </c>
      <c r="J2183">
        <v>1</v>
      </c>
      <c r="K2183">
        <v>1</v>
      </c>
      <c r="L2183" t="s">
        <v>36</v>
      </c>
      <c r="M2183" t="str">
        <f>UPPER(Workshops_2019_2023[[#This Row],[Format]])</f>
        <v>ONLINE-LIVE</v>
      </c>
      <c r="N2183" t="s">
        <v>771</v>
      </c>
      <c r="O2183" t="s">
        <v>16</v>
      </c>
      <c r="R2183">
        <v>1</v>
      </c>
      <c r="Y2183" s="5" t="s">
        <v>134</v>
      </c>
    </row>
    <row r="2184" spans="1:33" x14ac:dyDescent="0.2">
      <c r="A2184" t="s">
        <v>521</v>
      </c>
      <c r="B2184" s="1">
        <v>44400</v>
      </c>
      <c r="C2184" t="s">
        <v>103</v>
      </c>
      <c r="D2184" s="2">
        <v>0.375</v>
      </c>
      <c r="E2184" s="2">
        <v>0.41666666666666669</v>
      </c>
      <c r="F2184">
        <v>1</v>
      </c>
      <c r="G2184" t="s">
        <v>565</v>
      </c>
      <c r="H2184" t="s">
        <v>731</v>
      </c>
      <c r="J2184">
        <v>2</v>
      </c>
      <c r="K2184">
        <v>2</v>
      </c>
      <c r="L2184" t="s">
        <v>36</v>
      </c>
      <c r="M2184" t="str">
        <f>UPPER(Workshops_2019_2023[[#This Row],[Format]])</f>
        <v>ONLINE-LIVE</v>
      </c>
      <c r="N2184" t="s">
        <v>771</v>
      </c>
      <c r="O2184" t="s">
        <v>16</v>
      </c>
      <c r="R2184">
        <v>2</v>
      </c>
      <c r="Y2184" s="5" t="s">
        <v>134</v>
      </c>
    </row>
    <row r="2185" spans="1:33" x14ac:dyDescent="0.2">
      <c r="A2185" t="s">
        <v>521</v>
      </c>
      <c r="B2185" s="1">
        <v>44403</v>
      </c>
      <c r="C2185" t="s">
        <v>92</v>
      </c>
      <c r="D2185" s="2">
        <v>0.625</v>
      </c>
      <c r="E2185" s="2">
        <v>0.66666666666666663</v>
      </c>
      <c r="F2185">
        <v>1</v>
      </c>
      <c r="G2185" t="s">
        <v>565</v>
      </c>
      <c r="H2185" t="s">
        <v>731</v>
      </c>
      <c r="J2185">
        <v>2</v>
      </c>
      <c r="K2185">
        <v>2</v>
      </c>
      <c r="L2185" t="s">
        <v>36</v>
      </c>
      <c r="M2185" t="str">
        <f>UPPER(Workshops_2019_2023[[#This Row],[Format]])</f>
        <v>ONLINE-LIVE</v>
      </c>
      <c r="N2185" t="s">
        <v>771</v>
      </c>
      <c r="O2185" t="s">
        <v>16</v>
      </c>
      <c r="R2185">
        <v>2</v>
      </c>
      <c r="Y2185" s="5" t="s">
        <v>134</v>
      </c>
    </row>
    <row r="2186" spans="1:33" x14ac:dyDescent="0.2">
      <c r="A2186" t="s">
        <v>521</v>
      </c>
      <c r="B2186" s="1">
        <v>44411</v>
      </c>
      <c r="C2186" t="s">
        <v>96</v>
      </c>
      <c r="D2186" s="2">
        <v>0.5</v>
      </c>
      <c r="E2186" s="2">
        <v>0.54166666666666663</v>
      </c>
      <c r="F2186">
        <v>1</v>
      </c>
      <c r="G2186" t="s">
        <v>565</v>
      </c>
      <c r="H2186" t="s">
        <v>731</v>
      </c>
      <c r="J2186">
        <v>3</v>
      </c>
      <c r="K2186">
        <v>3</v>
      </c>
      <c r="L2186" t="s">
        <v>36</v>
      </c>
      <c r="M2186" t="str">
        <f>UPPER(Workshops_2019_2023[[#This Row],[Format]])</f>
        <v>ONLINE-LIVE</v>
      </c>
      <c r="N2186" t="s">
        <v>771</v>
      </c>
      <c r="O2186" t="s">
        <v>16</v>
      </c>
      <c r="R2186">
        <v>3</v>
      </c>
      <c r="Y2186" s="5" t="s">
        <v>134</v>
      </c>
    </row>
    <row r="2187" spans="1:33" x14ac:dyDescent="0.2">
      <c r="A2187" t="s">
        <v>521</v>
      </c>
      <c r="B2187" s="1">
        <v>44412</v>
      </c>
      <c r="C2187" t="s">
        <v>98</v>
      </c>
      <c r="D2187" s="2">
        <v>0.66666666666666663</v>
      </c>
      <c r="E2187" s="2">
        <v>0.70833333333333337</v>
      </c>
      <c r="F2187">
        <v>1</v>
      </c>
      <c r="G2187" t="s">
        <v>565</v>
      </c>
      <c r="H2187" t="s">
        <v>731</v>
      </c>
      <c r="J2187">
        <v>4</v>
      </c>
      <c r="K2187">
        <v>4</v>
      </c>
      <c r="L2187" t="s">
        <v>36</v>
      </c>
      <c r="M2187" t="str">
        <f>UPPER(Workshops_2019_2023[[#This Row],[Format]])</f>
        <v>ONLINE-LIVE</v>
      </c>
      <c r="N2187" t="s">
        <v>771</v>
      </c>
      <c r="O2187" t="s">
        <v>16</v>
      </c>
      <c r="R2187">
        <v>4</v>
      </c>
      <c r="Y2187" s="5" t="s">
        <v>134</v>
      </c>
    </row>
    <row r="2188" spans="1:33" x14ac:dyDescent="0.2">
      <c r="A2188" t="s">
        <v>521</v>
      </c>
      <c r="B2188" s="1">
        <v>44423</v>
      </c>
      <c r="C2188" t="s">
        <v>539</v>
      </c>
      <c r="D2188" s="2">
        <v>0.61458333333333337</v>
      </c>
      <c r="E2188" s="2">
        <v>0.65625</v>
      </c>
      <c r="F2188">
        <v>1</v>
      </c>
      <c r="G2188" t="s">
        <v>565</v>
      </c>
      <c r="H2188" t="s">
        <v>731</v>
      </c>
      <c r="J2188">
        <v>40</v>
      </c>
      <c r="K2188">
        <v>40</v>
      </c>
      <c r="L2188" t="s">
        <v>36</v>
      </c>
      <c r="M2188" t="str">
        <f>UPPER(Workshops_2019_2023[[#This Row],[Format]])</f>
        <v>ONLINE-LIVE</v>
      </c>
      <c r="N2188" t="s">
        <v>771</v>
      </c>
      <c r="O2188" t="s">
        <v>16</v>
      </c>
      <c r="R2188">
        <v>40</v>
      </c>
      <c r="Y2188" s="5" t="s">
        <v>134</v>
      </c>
      <c r="Z2188" s="5" t="s">
        <v>135</v>
      </c>
    </row>
    <row r="2189" spans="1:33" x14ac:dyDescent="0.2">
      <c r="A2189" t="s">
        <v>521</v>
      </c>
      <c r="B2189" s="1">
        <v>44425</v>
      </c>
      <c r="C2189" t="s">
        <v>96</v>
      </c>
      <c r="D2189" s="2">
        <v>0.5625</v>
      </c>
      <c r="E2189" s="2">
        <v>0.60416666666666663</v>
      </c>
      <c r="F2189">
        <v>1</v>
      </c>
      <c r="G2189" t="s">
        <v>565</v>
      </c>
      <c r="H2189" t="s">
        <v>731</v>
      </c>
      <c r="J2189">
        <v>40</v>
      </c>
      <c r="K2189">
        <v>40</v>
      </c>
      <c r="L2189" t="s">
        <v>36</v>
      </c>
      <c r="M2189" t="str">
        <f>UPPER(Workshops_2019_2023[[#This Row],[Format]])</f>
        <v>IN-PERSON</v>
      </c>
      <c r="N2189" t="s">
        <v>37</v>
      </c>
      <c r="O2189" t="s">
        <v>16</v>
      </c>
      <c r="Y2189" s="5" t="s">
        <v>134</v>
      </c>
      <c r="Z2189" s="5" t="s">
        <v>290</v>
      </c>
      <c r="AD2189" s="5" t="s">
        <v>240</v>
      </c>
      <c r="AE2189">
        <v>46.726959000000001</v>
      </c>
      <c r="AF2189">
        <v>-117.167813</v>
      </c>
      <c r="AG2189" t="s">
        <v>241</v>
      </c>
    </row>
    <row r="2190" spans="1:33" x14ac:dyDescent="0.2">
      <c r="A2190" t="s">
        <v>521</v>
      </c>
      <c r="B2190" s="1">
        <v>44425</v>
      </c>
      <c r="C2190" t="s">
        <v>96</v>
      </c>
      <c r="D2190" s="2">
        <v>0.625</v>
      </c>
      <c r="E2190" s="2">
        <v>0.66666666666666663</v>
      </c>
      <c r="F2190">
        <v>1</v>
      </c>
      <c r="G2190" t="s">
        <v>565</v>
      </c>
      <c r="H2190" t="s">
        <v>731</v>
      </c>
      <c r="J2190">
        <v>40</v>
      </c>
      <c r="K2190">
        <v>51</v>
      </c>
      <c r="L2190" t="s">
        <v>36</v>
      </c>
      <c r="M2190" t="str">
        <f>UPPER(Workshops_2019_2023[[#This Row],[Format]])</f>
        <v>IN-PERSON</v>
      </c>
      <c r="N2190" t="s">
        <v>37</v>
      </c>
      <c r="O2190" t="s">
        <v>16</v>
      </c>
      <c r="R2190">
        <v>51</v>
      </c>
      <c r="Y2190" s="5" t="s">
        <v>134</v>
      </c>
      <c r="Z2190" s="5" t="s">
        <v>290</v>
      </c>
      <c r="AD2190" s="5" t="s">
        <v>566</v>
      </c>
      <c r="AE2190">
        <v>46.732162000000002</v>
      </c>
      <c r="AF2190">
        <v>-117.164858</v>
      </c>
      <c r="AG2190" t="s">
        <v>567</v>
      </c>
    </row>
    <row r="2191" spans="1:33" x14ac:dyDescent="0.2">
      <c r="A2191" t="s">
        <v>521</v>
      </c>
      <c r="B2191" s="1">
        <v>44426</v>
      </c>
      <c r="C2191" t="s">
        <v>98</v>
      </c>
      <c r="D2191" s="2">
        <v>0.5625</v>
      </c>
      <c r="E2191" s="2">
        <v>0.60416666666666663</v>
      </c>
      <c r="F2191">
        <v>1</v>
      </c>
      <c r="G2191" t="s">
        <v>565</v>
      </c>
      <c r="H2191" t="s">
        <v>731</v>
      </c>
      <c r="J2191">
        <v>40</v>
      </c>
      <c r="K2191">
        <v>0</v>
      </c>
      <c r="L2191" t="s">
        <v>43</v>
      </c>
      <c r="M2191" t="str">
        <f>UPPER(Workshops_2019_2023[[#This Row],[Format]])</f>
        <v>IN-PERSON</v>
      </c>
      <c r="N2191" t="s">
        <v>37</v>
      </c>
      <c r="O2191" t="s">
        <v>16</v>
      </c>
      <c r="R2191">
        <v>0</v>
      </c>
      <c r="Y2191" s="5" t="s">
        <v>134</v>
      </c>
      <c r="Z2191" s="5" t="s">
        <v>290</v>
      </c>
    </row>
    <row r="2192" spans="1:33" x14ac:dyDescent="0.2">
      <c r="A2192" t="s">
        <v>521</v>
      </c>
      <c r="B2192" s="1">
        <v>44427</v>
      </c>
      <c r="C2192" t="s">
        <v>100</v>
      </c>
      <c r="D2192" s="2">
        <v>0.58333333333333337</v>
      </c>
      <c r="E2192" s="2">
        <v>0.625</v>
      </c>
      <c r="F2192">
        <v>1</v>
      </c>
      <c r="G2192" t="s">
        <v>565</v>
      </c>
      <c r="H2192" t="s">
        <v>731</v>
      </c>
      <c r="J2192">
        <v>40</v>
      </c>
      <c r="K2192">
        <v>20</v>
      </c>
      <c r="L2192" t="s">
        <v>36</v>
      </c>
      <c r="M2192" t="str">
        <f>UPPER(Workshops_2019_2023[[#This Row],[Format]])</f>
        <v>IN-PERSON</v>
      </c>
      <c r="N2192" t="s">
        <v>37</v>
      </c>
      <c r="O2192" t="s">
        <v>16</v>
      </c>
      <c r="R2192">
        <v>20</v>
      </c>
      <c r="Y2192" s="5" t="s">
        <v>134</v>
      </c>
      <c r="Z2192" s="5" t="s">
        <v>290</v>
      </c>
      <c r="AD2192" s="5" t="s">
        <v>568</v>
      </c>
      <c r="AE2192">
        <v>46.728242000000002</v>
      </c>
      <c r="AF2192">
        <v>-117.16664</v>
      </c>
      <c r="AG2192" t="s">
        <v>95</v>
      </c>
    </row>
    <row r="2193" spans="1:33" x14ac:dyDescent="0.2">
      <c r="A2193" t="s">
        <v>521</v>
      </c>
      <c r="B2193" s="1">
        <v>44439</v>
      </c>
      <c r="C2193" t="s">
        <v>96</v>
      </c>
      <c r="D2193" s="2">
        <v>0.33333333333333331</v>
      </c>
      <c r="E2193" s="2">
        <v>0.375</v>
      </c>
      <c r="F2193">
        <v>4</v>
      </c>
      <c r="G2193" t="s">
        <v>569</v>
      </c>
      <c r="H2193" t="s">
        <v>731</v>
      </c>
      <c r="J2193">
        <v>40</v>
      </c>
      <c r="K2193">
        <v>30</v>
      </c>
      <c r="L2193" t="s">
        <v>36</v>
      </c>
      <c r="M2193" t="str">
        <f>UPPER(Workshops_2019_2023[[#This Row],[Format]])</f>
        <v>IN-PERSON</v>
      </c>
      <c r="N2193" t="s">
        <v>37</v>
      </c>
      <c r="O2193" t="s">
        <v>16</v>
      </c>
      <c r="R2193">
        <v>30</v>
      </c>
      <c r="Y2193" s="5" t="s">
        <v>134</v>
      </c>
      <c r="Z2193" s="5" t="s">
        <v>448</v>
      </c>
    </row>
    <row r="2194" spans="1:33" x14ac:dyDescent="0.2">
      <c r="A2194" t="s">
        <v>193</v>
      </c>
      <c r="B2194" s="1">
        <v>44446</v>
      </c>
      <c r="C2194" t="s">
        <v>96</v>
      </c>
      <c r="D2194" s="2">
        <v>0.63194444444444442</v>
      </c>
      <c r="E2194" s="2">
        <v>0.66666666666666663</v>
      </c>
      <c r="F2194">
        <v>1</v>
      </c>
      <c r="G2194" t="s">
        <v>194</v>
      </c>
      <c r="H2194" t="s">
        <v>731</v>
      </c>
      <c r="J2194">
        <v>30</v>
      </c>
      <c r="K2194">
        <v>4</v>
      </c>
      <c r="L2194" t="s">
        <v>36</v>
      </c>
      <c r="M2194" t="str">
        <f>UPPER(Workshops_2019_2023[[#This Row],[Format]])</f>
        <v>IN-PERSON</v>
      </c>
      <c r="N2194" t="s">
        <v>37</v>
      </c>
      <c r="O2194" t="s">
        <v>16</v>
      </c>
      <c r="R2194">
        <v>4</v>
      </c>
    </row>
    <row r="2195" spans="1:33" x14ac:dyDescent="0.2">
      <c r="A2195" t="s">
        <v>521</v>
      </c>
      <c r="B2195" s="1">
        <v>44446</v>
      </c>
      <c r="C2195" t="s">
        <v>96</v>
      </c>
      <c r="D2195" s="2">
        <v>0.70833333333333337</v>
      </c>
      <c r="E2195" s="2">
        <v>0.75</v>
      </c>
      <c r="F2195">
        <v>1</v>
      </c>
      <c r="G2195" t="s">
        <v>569</v>
      </c>
      <c r="H2195" t="s">
        <v>731</v>
      </c>
      <c r="J2195">
        <v>40</v>
      </c>
      <c r="K2195">
        <v>27</v>
      </c>
      <c r="L2195" t="s">
        <v>36</v>
      </c>
      <c r="M2195" t="str">
        <f>UPPER(Workshops_2019_2023[[#This Row],[Format]])</f>
        <v>IN-PERSON</v>
      </c>
      <c r="N2195" t="s">
        <v>37</v>
      </c>
      <c r="O2195" t="s">
        <v>16</v>
      </c>
      <c r="R2195">
        <v>27</v>
      </c>
      <c r="Y2195" s="5" t="s">
        <v>134</v>
      </c>
      <c r="Z2195" s="5" t="s">
        <v>135</v>
      </c>
      <c r="AD2195" s="5" t="s">
        <v>773</v>
      </c>
      <c r="AE2195">
        <v>46.727550999999998</v>
      </c>
      <c r="AF2195">
        <v>-117.166117</v>
      </c>
      <c r="AG2195" t="s">
        <v>776</v>
      </c>
    </row>
    <row r="2196" spans="1:33" x14ac:dyDescent="0.2">
      <c r="A2196" t="s">
        <v>521</v>
      </c>
      <c r="B2196" s="1">
        <v>44446</v>
      </c>
      <c r="C2196" t="s">
        <v>96</v>
      </c>
      <c r="D2196" s="2">
        <v>0.70833333333333337</v>
      </c>
      <c r="E2196" s="2">
        <v>0.75</v>
      </c>
      <c r="F2196">
        <v>1</v>
      </c>
      <c r="G2196" t="s">
        <v>569</v>
      </c>
      <c r="H2196" t="s">
        <v>731</v>
      </c>
      <c r="J2196">
        <v>40</v>
      </c>
      <c r="K2196">
        <v>27</v>
      </c>
      <c r="L2196" t="s">
        <v>36</v>
      </c>
      <c r="M2196" t="str">
        <f>UPPER(Workshops_2019_2023[[#This Row],[Format]])</f>
        <v>IN-PERSON</v>
      </c>
      <c r="N2196" t="s">
        <v>37</v>
      </c>
      <c r="O2196" t="s">
        <v>16</v>
      </c>
      <c r="R2196">
        <v>27</v>
      </c>
      <c r="Y2196" s="5" t="s">
        <v>134</v>
      </c>
      <c r="Z2196" s="5" t="s">
        <v>135</v>
      </c>
    </row>
    <row r="2197" spans="1:33" x14ac:dyDescent="0.2">
      <c r="A2197" t="s">
        <v>521</v>
      </c>
      <c r="B2197" s="1">
        <v>44448</v>
      </c>
      <c r="C2197" t="s">
        <v>100</v>
      </c>
      <c r="D2197" s="2">
        <v>0.72916666666666663</v>
      </c>
      <c r="E2197" s="2">
        <v>0.77083333333333337</v>
      </c>
      <c r="F2197">
        <v>1</v>
      </c>
      <c r="G2197" t="s">
        <v>569</v>
      </c>
      <c r="H2197" t="s">
        <v>731</v>
      </c>
      <c r="J2197">
        <v>40</v>
      </c>
      <c r="K2197">
        <v>16</v>
      </c>
      <c r="L2197" t="s">
        <v>36</v>
      </c>
      <c r="M2197" t="str">
        <f>UPPER(Workshops_2019_2023[[#This Row],[Format]])</f>
        <v>IN-PERSON</v>
      </c>
      <c r="N2197" t="s">
        <v>37</v>
      </c>
      <c r="O2197" t="s">
        <v>16</v>
      </c>
      <c r="R2197">
        <v>16</v>
      </c>
      <c r="Y2197" s="5" t="s">
        <v>134</v>
      </c>
      <c r="Z2197" s="5" t="s">
        <v>135</v>
      </c>
    </row>
    <row r="2198" spans="1:33" x14ac:dyDescent="0.2">
      <c r="A2198" t="s">
        <v>193</v>
      </c>
      <c r="B2198" s="1">
        <v>44453</v>
      </c>
      <c r="C2198" t="s">
        <v>96</v>
      </c>
      <c r="D2198" s="2">
        <v>0.75</v>
      </c>
      <c r="E2198" s="2">
        <v>0.79166666666666663</v>
      </c>
      <c r="F2198">
        <v>1</v>
      </c>
      <c r="G2198" t="s">
        <v>198</v>
      </c>
      <c r="H2198" t="s">
        <v>731</v>
      </c>
      <c r="K2198">
        <v>182</v>
      </c>
      <c r="L2198" t="s">
        <v>36</v>
      </c>
      <c r="M2198" t="str">
        <f>UPPER(Workshops_2019_2023[[#This Row],[Format]])</f>
        <v>ONLINE-LIVE</v>
      </c>
      <c r="N2198" t="s">
        <v>771</v>
      </c>
      <c r="O2198" t="s">
        <v>16</v>
      </c>
      <c r="R2198">
        <v>182</v>
      </c>
      <c r="Y2198" s="5" t="s">
        <v>134</v>
      </c>
      <c r="Z2198" s="5" t="s">
        <v>135</v>
      </c>
    </row>
    <row r="2199" spans="1:33" x14ac:dyDescent="0.2">
      <c r="A2199" t="s">
        <v>521</v>
      </c>
      <c r="B2199" s="1">
        <v>44460</v>
      </c>
      <c r="C2199" t="s">
        <v>96</v>
      </c>
      <c r="D2199" s="2">
        <v>0.75</v>
      </c>
      <c r="E2199" s="2">
        <v>0.79166666666666663</v>
      </c>
      <c r="F2199">
        <v>1</v>
      </c>
      <c r="G2199" t="s">
        <v>569</v>
      </c>
      <c r="H2199" t="s">
        <v>731</v>
      </c>
      <c r="J2199">
        <v>40</v>
      </c>
      <c r="K2199">
        <v>13</v>
      </c>
      <c r="L2199" t="s">
        <v>36</v>
      </c>
      <c r="M2199" t="str">
        <f>UPPER(Workshops_2019_2023[[#This Row],[Format]])</f>
        <v>IN-PERSON</v>
      </c>
      <c r="N2199" t="s">
        <v>37</v>
      </c>
      <c r="O2199" t="s">
        <v>16</v>
      </c>
      <c r="R2199">
        <v>13</v>
      </c>
      <c r="Y2199" s="5" t="s">
        <v>134</v>
      </c>
      <c r="Z2199" s="5" t="s">
        <v>448</v>
      </c>
    </row>
    <row r="2200" spans="1:33" x14ac:dyDescent="0.2">
      <c r="A2200" t="s">
        <v>583</v>
      </c>
      <c r="B2200" s="1">
        <v>44471</v>
      </c>
      <c r="C2200" t="s">
        <v>176</v>
      </c>
      <c r="D2200" s="2">
        <v>0.58333333333333337</v>
      </c>
      <c r="E2200" s="2">
        <v>0.625</v>
      </c>
      <c r="F2200">
        <v>1</v>
      </c>
      <c r="G2200" t="s">
        <v>617</v>
      </c>
      <c r="H2200" t="s">
        <v>731</v>
      </c>
      <c r="K2200">
        <v>6</v>
      </c>
      <c r="L2200" t="s">
        <v>36</v>
      </c>
      <c r="M2200" t="str">
        <f>UPPER(Workshops_2019_2023[[#This Row],[Format]])</f>
        <v>IN-PERSON</v>
      </c>
      <c r="N2200" t="s">
        <v>37</v>
      </c>
      <c r="O2200" t="s">
        <v>16</v>
      </c>
      <c r="R2200">
        <v>6</v>
      </c>
    </row>
    <row r="2201" spans="1:33" x14ac:dyDescent="0.2">
      <c r="A2201" t="s">
        <v>193</v>
      </c>
      <c r="B2201" s="1">
        <v>44475</v>
      </c>
      <c r="C2201" t="s">
        <v>98</v>
      </c>
      <c r="D2201" s="2">
        <v>0.50694444444444442</v>
      </c>
      <c r="E2201" s="2">
        <v>0.52777777777777779</v>
      </c>
      <c r="F2201">
        <v>0</v>
      </c>
      <c r="G2201" t="s">
        <v>201</v>
      </c>
      <c r="H2201" t="s">
        <v>731</v>
      </c>
      <c r="K2201">
        <v>12</v>
      </c>
      <c r="L2201" t="s">
        <v>36</v>
      </c>
      <c r="M2201" t="str">
        <f>UPPER(Workshops_2019_2023[[#This Row],[Format]])</f>
        <v>IN-PERSON</v>
      </c>
      <c r="N2201" t="s">
        <v>37</v>
      </c>
      <c r="O2201" t="s">
        <v>16</v>
      </c>
      <c r="R2201">
        <v>12</v>
      </c>
    </row>
    <row r="2202" spans="1:33" x14ac:dyDescent="0.2">
      <c r="A2202" t="s">
        <v>193</v>
      </c>
      <c r="B2202" s="1">
        <v>44476</v>
      </c>
      <c r="C2202" t="s">
        <v>100</v>
      </c>
      <c r="D2202" s="2">
        <v>0.50694444444444442</v>
      </c>
      <c r="E2202" s="2">
        <v>0.52777777777777779</v>
      </c>
      <c r="F2202">
        <v>0</v>
      </c>
      <c r="G2202" t="s">
        <v>201</v>
      </c>
      <c r="H2202" t="s">
        <v>731</v>
      </c>
      <c r="K2202">
        <v>12</v>
      </c>
      <c r="L2202" t="s">
        <v>36</v>
      </c>
      <c r="M2202" t="str">
        <f>UPPER(Workshops_2019_2023[[#This Row],[Format]])</f>
        <v>IN-PERSON</v>
      </c>
      <c r="N2202" t="s">
        <v>37</v>
      </c>
      <c r="O2202" t="s">
        <v>16</v>
      </c>
      <c r="R2202">
        <v>12</v>
      </c>
    </row>
    <row r="2203" spans="1:33" x14ac:dyDescent="0.2">
      <c r="A2203" t="s">
        <v>521</v>
      </c>
      <c r="B2203" s="1">
        <v>44481</v>
      </c>
      <c r="C2203" t="s">
        <v>96</v>
      </c>
      <c r="D2203" s="2">
        <v>0.64583333333333337</v>
      </c>
      <c r="E2203" s="2">
        <v>0.6875</v>
      </c>
      <c r="F2203">
        <v>1</v>
      </c>
      <c r="G2203" t="s">
        <v>569</v>
      </c>
      <c r="H2203" t="s">
        <v>731</v>
      </c>
      <c r="J2203">
        <v>40</v>
      </c>
      <c r="K2203">
        <v>14</v>
      </c>
      <c r="L2203" t="s">
        <v>36</v>
      </c>
      <c r="M2203" t="str">
        <f>UPPER(Workshops_2019_2023[[#This Row],[Format]])</f>
        <v>IN-PERSON</v>
      </c>
      <c r="N2203" t="s">
        <v>37</v>
      </c>
      <c r="O2203" t="s">
        <v>16</v>
      </c>
      <c r="R2203">
        <v>14</v>
      </c>
      <c r="Y2203" s="5" t="s">
        <v>134</v>
      </c>
      <c r="Z2203" s="5" t="s">
        <v>290</v>
      </c>
      <c r="AD2203" s="5" t="s">
        <v>773</v>
      </c>
      <c r="AE2203">
        <v>46.727550999999998</v>
      </c>
      <c r="AF2203">
        <v>-117.166117</v>
      </c>
      <c r="AG2203" t="s">
        <v>776</v>
      </c>
    </row>
    <row r="2204" spans="1:33" x14ac:dyDescent="0.2">
      <c r="A2204" t="s">
        <v>193</v>
      </c>
      <c r="B2204" s="1">
        <v>44483</v>
      </c>
      <c r="C2204" t="s">
        <v>100</v>
      </c>
      <c r="D2204" s="2">
        <v>0.64583333333333337</v>
      </c>
      <c r="E2204" s="2">
        <v>0.6875</v>
      </c>
      <c r="F2204">
        <v>1</v>
      </c>
      <c r="G2204" t="s">
        <v>200</v>
      </c>
      <c r="H2204" t="s">
        <v>731</v>
      </c>
      <c r="K2204">
        <v>6</v>
      </c>
      <c r="L2204" t="s">
        <v>36</v>
      </c>
      <c r="M2204" t="str">
        <f>UPPER(Workshops_2019_2023[[#This Row],[Format]])</f>
        <v>IN-PERSON</v>
      </c>
      <c r="N2204" t="s">
        <v>37</v>
      </c>
      <c r="O2204" t="s">
        <v>16</v>
      </c>
      <c r="R2204">
        <v>6</v>
      </c>
      <c r="Y2204" s="5" t="s">
        <v>134</v>
      </c>
      <c r="Z2204" s="5" t="s">
        <v>293</v>
      </c>
    </row>
    <row r="2205" spans="1:33" x14ac:dyDescent="0.2">
      <c r="A2205" t="s">
        <v>521</v>
      </c>
      <c r="B2205" s="1">
        <v>44483</v>
      </c>
      <c r="C2205" t="s">
        <v>100</v>
      </c>
      <c r="D2205" s="2">
        <v>0.45833333333333331</v>
      </c>
      <c r="E2205" s="2">
        <v>0.47916666666666669</v>
      </c>
      <c r="F2205">
        <v>0</v>
      </c>
      <c r="G2205" t="s">
        <v>564</v>
      </c>
      <c r="H2205" t="s">
        <v>731</v>
      </c>
      <c r="J2205">
        <v>1</v>
      </c>
      <c r="K2205">
        <v>1</v>
      </c>
      <c r="L2205" t="s">
        <v>36</v>
      </c>
      <c r="M2205" t="str">
        <f>UPPER(Workshops_2019_2023[[#This Row],[Format]])</f>
        <v>IN-PERSON</v>
      </c>
      <c r="N2205" t="s">
        <v>37</v>
      </c>
      <c r="O2205" t="s">
        <v>16</v>
      </c>
      <c r="R2205">
        <v>1</v>
      </c>
    </row>
    <row r="2206" spans="1:33" x14ac:dyDescent="0.2">
      <c r="A2206" t="s">
        <v>583</v>
      </c>
      <c r="B2206" s="1">
        <v>44489</v>
      </c>
      <c r="C2206" t="s">
        <v>98</v>
      </c>
      <c r="D2206" s="2">
        <v>0.75</v>
      </c>
      <c r="E2206" s="2">
        <v>0.79166666666666663</v>
      </c>
      <c r="F2206">
        <v>1</v>
      </c>
      <c r="G2206" t="s">
        <v>598</v>
      </c>
      <c r="H2206" t="s">
        <v>731</v>
      </c>
      <c r="J2206">
        <v>100</v>
      </c>
      <c r="K2206">
        <v>54</v>
      </c>
      <c r="L2206" t="s">
        <v>36</v>
      </c>
      <c r="M2206" t="str">
        <f>UPPER(Workshops_2019_2023[[#This Row],[Format]])</f>
        <v>ONLINE-LIVE</v>
      </c>
      <c r="N2206" t="s">
        <v>771</v>
      </c>
      <c r="O2206" t="s">
        <v>16</v>
      </c>
      <c r="R2206">
        <v>54</v>
      </c>
    </row>
    <row r="2207" spans="1:33" x14ac:dyDescent="0.2">
      <c r="A2207" t="s">
        <v>583</v>
      </c>
      <c r="B2207" s="1">
        <v>44489</v>
      </c>
      <c r="C2207" t="s">
        <v>98</v>
      </c>
      <c r="D2207" s="2">
        <v>0.66666666666666663</v>
      </c>
      <c r="E2207" s="2">
        <v>0.70833333333333337</v>
      </c>
      <c r="F2207">
        <v>1</v>
      </c>
      <c r="G2207" t="s">
        <v>615</v>
      </c>
      <c r="H2207" t="s">
        <v>731</v>
      </c>
      <c r="K2207">
        <v>18</v>
      </c>
      <c r="L2207" t="s">
        <v>36</v>
      </c>
      <c r="M2207" t="str">
        <f>UPPER(Workshops_2019_2023[[#This Row],[Format]])</f>
        <v>ONLINE-LIVE</v>
      </c>
      <c r="N2207" t="s">
        <v>771</v>
      </c>
      <c r="O2207" t="s">
        <v>29</v>
      </c>
    </row>
    <row r="2208" spans="1:33" x14ac:dyDescent="0.2">
      <c r="A2208" t="s">
        <v>583</v>
      </c>
      <c r="B2208" s="1">
        <v>44491</v>
      </c>
      <c r="C2208" t="s">
        <v>103</v>
      </c>
      <c r="D2208" s="2">
        <v>0.5</v>
      </c>
      <c r="E2208" s="2">
        <v>0.54166666666666663</v>
      </c>
      <c r="F2208">
        <v>1</v>
      </c>
      <c r="G2208" t="s">
        <v>615</v>
      </c>
      <c r="H2208" t="s">
        <v>731</v>
      </c>
      <c r="K2208">
        <v>10</v>
      </c>
      <c r="L2208" t="s">
        <v>36</v>
      </c>
      <c r="M2208" t="str">
        <f>UPPER(Workshops_2019_2023[[#This Row],[Format]])</f>
        <v>ONLINE-LIVE</v>
      </c>
      <c r="N2208" t="s">
        <v>771</v>
      </c>
      <c r="O2208" t="s">
        <v>15</v>
      </c>
    </row>
    <row r="2209" spans="1:33" x14ac:dyDescent="0.2">
      <c r="A2209" t="s">
        <v>193</v>
      </c>
      <c r="B2209" s="1">
        <v>44495</v>
      </c>
      <c r="C2209" t="s">
        <v>96</v>
      </c>
      <c r="D2209" s="2">
        <v>0.63194444444444442</v>
      </c>
      <c r="E2209" s="2">
        <v>0.66666666666666663</v>
      </c>
      <c r="F2209">
        <v>1</v>
      </c>
      <c r="G2209" t="s">
        <v>199</v>
      </c>
      <c r="H2209" t="s">
        <v>731</v>
      </c>
      <c r="K2209">
        <v>5</v>
      </c>
      <c r="L2209" t="s">
        <v>36</v>
      </c>
      <c r="M2209" t="str">
        <f>UPPER(Workshops_2019_2023[[#This Row],[Format]])</f>
        <v>ONLINE-LIVE</v>
      </c>
      <c r="N2209" t="s">
        <v>771</v>
      </c>
      <c r="O2209" t="s">
        <v>16</v>
      </c>
      <c r="R2209">
        <v>5</v>
      </c>
      <c r="Y2209" s="5" t="s">
        <v>134</v>
      </c>
      <c r="Z2209" s="5" t="s">
        <v>286</v>
      </c>
    </row>
    <row r="2210" spans="1:33" x14ac:dyDescent="0.2">
      <c r="A2210" t="s">
        <v>583</v>
      </c>
      <c r="B2210" s="1">
        <v>44512</v>
      </c>
      <c r="C2210" t="s">
        <v>103</v>
      </c>
      <c r="D2210" s="2">
        <v>0.79166666666666663</v>
      </c>
      <c r="E2210" s="2">
        <v>0.83333333333333337</v>
      </c>
      <c r="F2210">
        <v>1</v>
      </c>
      <c r="G2210" t="s">
        <v>619</v>
      </c>
      <c r="H2210" t="s">
        <v>731</v>
      </c>
      <c r="J2210">
        <v>12</v>
      </c>
      <c r="K2210">
        <v>12</v>
      </c>
      <c r="L2210" t="s">
        <v>36</v>
      </c>
      <c r="M2210" t="str">
        <f>UPPER(Workshops_2019_2023[[#This Row],[Format]])</f>
        <v>IN-PERSON</v>
      </c>
      <c r="N2210" t="s">
        <v>37</v>
      </c>
      <c r="O2210" t="s">
        <v>16</v>
      </c>
      <c r="R2210">
        <v>12</v>
      </c>
    </row>
    <row r="2211" spans="1:33" x14ac:dyDescent="0.2">
      <c r="A2211" t="s">
        <v>583</v>
      </c>
      <c r="B2211" s="1">
        <v>44539</v>
      </c>
      <c r="C2211" t="s">
        <v>100</v>
      </c>
      <c r="D2211" s="2">
        <v>0.60416666666666663</v>
      </c>
      <c r="E2211" s="2">
        <v>0.64583333333333337</v>
      </c>
      <c r="F2211">
        <v>1</v>
      </c>
      <c r="G2211" t="s">
        <v>598</v>
      </c>
      <c r="H2211" t="s">
        <v>731</v>
      </c>
      <c r="J2211">
        <v>10</v>
      </c>
      <c r="K2211">
        <v>11</v>
      </c>
      <c r="L2211" t="s">
        <v>36</v>
      </c>
      <c r="M2211" t="str">
        <f>UPPER(Workshops_2019_2023[[#This Row],[Format]])</f>
        <v>IN-PERSON</v>
      </c>
      <c r="N2211" t="s">
        <v>37</v>
      </c>
      <c r="O2211" t="s">
        <v>16</v>
      </c>
      <c r="R2211">
        <v>11</v>
      </c>
      <c r="Y2211" s="5" t="s">
        <v>134</v>
      </c>
      <c r="Z2211" s="5" t="s">
        <v>135</v>
      </c>
    </row>
    <row r="2212" spans="1:33" x14ac:dyDescent="0.2">
      <c r="A2212" t="s">
        <v>521</v>
      </c>
      <c r="B2212" s="1">
        <v>44540</v>
      </c>
      <c r="C2212" t="s">
        <v>103</v>
      </c>
      <c r="D2212" s="2">
        <v>0.625</v>
      </c>
      <c r="E2212" s="2">
        <v>0.66666666666666663</v>
      </c>
      <c r="F2212">
        <v>1</v>
      </c>
      <c r="G2212" t="s">
        <v>569</v>
      </c>
      <c r="H2212" t="s">
        <v>731</v>
      </c>
      <c r="J2212">
        <v>10</v>
      </c>
      <c r="K2212">
        <v>7</v>
      </c>
      <c r="L2212" t="s">
        <v>36</v>
      </c>
      <c r="M2212" t="str">
        <f>UPPER(Workshops_2019_2023[[#This Row],[Format]])</f>
        <v>ONLINE-LIVE</v>
      </c>
      <c r="N2212" t="s">
        <v>771</v>
      </c>
      <c r="O2212" t="s">
        <v>16</v>
      </c>
      <c r="R2212">
        <v>7</v>
      </c>
      <c r="Y2212" s="5" t="s">
        <v>134</v>
      </c>
      <c r="Z2212" s="5" t="s">
        <v>290</v>
      </c>
      <c r="AD2212" s="5" t="s">
        <v>774</v>
      </c>
      <c r="AE2212">
        <v>46.727550999999998</v>
      </c>
      <c r="AF2212">
        <v>-117.166117</v>
      </c>
      <c r="AG2212" t="s">
        <v>776</v>
      </c>
    </row>
    <row r="2213" spans="1:33" x14ac:dyDescent="0.2">
      <c r="A2213" t="s">
        <v>583</v>
      </c>
      <c r="B2213" s="1">
        <v>44607</v>
      </c>
      <c r="C2213" t="s">
        <v>96</v>
      </c>
      <c r="D2213" s="2">
        <v>0.75</v>
      </c>
      <c r="E2213" s="2">
        <v>0.79166666666666663</v>
      </c>
      <c r="F2213">
        <v>1</v>
      </c>
      <c r="G2213" t="s">
        <v>619</v>
      </c>
      <c r="H2213" t="s">
        <v>731</v>
      </c>
      <c r="J2213">
        <v>20</v>
      </c>
      <c r="K2213">
        <v>59</v>
      </c>
      <c r="L2213" t="s">
        <v>36</v>
      </c>
      <c r="M2213" t="str">
        <f>UPPER(Workshops_2019_2023[[#This Row],[Format]])</f>
        <v>IN-PERSON</v>
      </c>
      <c r="N2213" t="s">
        <v>37</v>
      </c>
      <c r="O2213" t="s">
        <v>16</v>
      </c>
      <c r="R2213">
        <v>59</v>
      </c>
      <c r="Y2213" s="5" t="s">
        <v>134</v>
      </c>
      <c r="Z2213" s="5" t="s">
        <v>135</v>
      </c>
      <c r="AA2213" s="5" t="s">
        <v>159</v>
      </c>
    </row>
    <row r="2214" spans="1:33" x14ac:dyDescent="0.2">
      <c r="A2214" t="s">
        <v>583</v>
      </c>
      <c r="B2214" s="1">
        <v>44645</v>
      </c>
      <c r="C2214" t="s">
        <v>103</v>
      </c>
      <c r="D2214" s="2">
        <v>0.75</v>
      </c>
      <c r="E2214" s="2">
        <v>0.79166666666666663</v>
      </c>
      <c r="F2214">
        <v>1</v>
      </c>
      <c r="G2214" t="s">
        <v>620</v>
      </c>
      <c r="H2214" t="s">
        <v>731</v>
      </c>
      <c r="J2214">
        <v>40</v>
      </c>
      <c r="K2214">
        <v>27</v>
      </c>
      <c r="L2214" t="s">
        <v>36</v>
      </c>
      <c r="M2214" t="str">
        <f>UPPER(Workshops_2019_2023[[#This Row],[Format]])</f>
        <v>IN-PERSON</v>
      </c>
      <c r="N2214" t="s">
        <v>37</v>
      </c>
      <c r="O2214" t="s">
        <v>16</v>
      </c>
      <c r="R2214">
        <v>27</v>
      </c>
      <c r="Y2214" s="5" t="s">
        <v>134</v>
      </c>
      <c r="Z2214" s="5" t="s">
        <v>135</v>
      </c>
    </row>
    <row r="2215" spans="1:33" x14ac:dyDescent="0.2">
      <c r="A2215" t="s">
        <v>583</v>
      </c>
      <c r="B2215" s="1">
        <v>44648</v>
      </c>
      <c r="C2215" t="s">
        <v>92</v>
      </c>
      <c r="D2215" s="2">
        <v>0.77083333333333337</v>
      </c>
      <c r="E2215" s="2">
        <v>0.8125</v>
      </c>
      <c r="F2215">
        <v>1</v>
      </c>
      <c r="G2215" t="s">
        <v>619</v>
      </c>
      <c r="H2215" t="s">
        <v>731</v>
      </c>
      <c r="J2215">
        <v>150</v>
      </c>
      <c r="K2215">
        <v>60</v>
      </c>
      <c r="L2215" t="s">
        <v>36</v>
      </c>
      <c r="M2215" t="str">
        <f>UPPER(Workshops_2019_2023[[#This Row],[Format]])</f>
        <v>IN-PERSON</v>
      </c>
      <c r="N2215" t="s">
        <v>37</v>
      </c>
      <c r="O2215" t="s">
        <v>16</v>
      </c>
      <c r="R2215">
        <v>60</v>
      </c>
      <c r="Y2215" s="5" t="s">
        <v>134</v>
      </c>
      <c r="Z2215" s="5" t="s">
        <v>135</v>
      </c>
    </row>
    <row r="2216" spans="1:33" x14ac:dyDescent="0.2">
      <c r="A2216" t="s">
        <v>583</v>
      </c>
      <c r="B2216" s="1">
        <v>44650</v>
      </c>
      <c r="C2216" t="s">
        <v>98</v>
      </c>
      <c r="D2216" s="2">
        <v>0.75</v>
      </c>
      <c r="E2216" s="2">
        <v>0.79166666666666663</v>
      </c>
      <c r="F2216">
        <v>1</v>
      </c>
      <c r="G2216" t="s">
        <v>621</v>
      </c>
      <c r="H2216" t="s">
        <v>731</v>
      </c>
      <c r="J2216">
        <v>30</v>
      </c>
      <c r="K2216">
        <v>0</v>
      </c>
      <c r="L2216" t="s">
        <v>43</v>
      </c>
      <c r="M2216" t="str">
        <f>UPPER(Workshops_2019_2023[[#This Row],[Format]])</f>
        <v>IN-PERSON</v>
      </c>
      <c r="N2216" t="s">
        <v>37</v>
      </c>
      <c r="O2216" t="s">
        <v>16</v>
      </c>
      <c r="Y2216" s="5" t="s">
        <v>134</v>
      </c>
      <c r="Z2216" s="5" t="s">
        <v>135</v>
      </c>
    </row>
    <row r="2217" spans="1:33" x14ac:dyDescent="0.2">
      <c r="A2217" t="s">
        <v>583</v>
      </c>
      <c r="B2217" s="1">
        <v>44656</v>
      </c>
      <c r="C2217" t="s">
        <v>96</v>
      </c>
      <c r="D2217" s="2">
        <v>0.70833333333333337</v>
      </c>
      <c r="E2217" s="2">
        <v>0.79166666666666663</v>
      </c>
      <c r="F2217">
        <v>2</v>
      </c>
      <c r="G2217" t="s">
        <v>620</v>
      </c>
      <c r="H2217" t="s">
        <v>731</v>
      </c>
      <c r="J2217">
        <v>200</v>
      </c>
      <c r="K2217">
        <v>150</v>
      </c>
      <c r="L2217" t="s">
        <v>36</v>
      </c>
      <c r="M2217" t="str">
        <f>UPPER(Workshops_2019_2023[[#This Row],[Format]])</f>
        <v>IN-PERSON</v>
      </c>
      <c r="N2217" t="s">
        <v>37</v>
      </c>
      <c r="O2217" t="s">
        <v>16</v>
      </c>
      <c r="R2217">
        <v>150</v>
      </c>
      <c r="Y2217" s="5" t="s">
        <v>134</v>
      </c>
      <c r="Z2217" s="5" t="s">
        <v>316</v>
      </c>
      <c r="AC2217" s="5" t="s">
        <v>622</v>
      </c>
    </row>
    <row r="2218" spans="1:33" x14ac:dyDescent="0.2">
      <c r="A2218" t="s">
        <v>583</v>
      </c>
      <c r="B2218" s="1">
        <v>44663</v>
      </c>
      <c r="C2218" t="s">
        <v>96</v>
      </c>
      <c r="D2218" s="2">
        <v>0.75</v>
      </c>
      <c r="E2218" s="2">
        <v>0.79166666666666663</v>
      </c>
      <c r="F2218">
        <v>1</v>
      </c>
      <c r="G2218" t="s">
        <v>621</v>
      </c>
      <c r="H2218" t="s">
        <v>731</v>
      </c>
      <c r="J2218">
        <v>10</v>
      </c>
      <c r="K2218">
        <v>12</v>
      </c>
      <c r="L2218" t="s">
        <v>36</v>
      </c>
      <c r="M2218" t="str">
        <f>UPPER(Workshops_2019_2023[[#This Row],[Format]])</f>
        <v>IN-PERSON</v>
      </c>
      <c r="N2218" t="s">
        <v>37</v>
      </c>
      <c r="O2218" t="s">
        <v>16</v>
      </c>
      <c r="R2218">
        <v>12</v>
      </c>
      <c r="Y2218" s="5" t="s">
        <v>134</v>
      </c>
      <c r="Z2218" s="5" t="s">
        <v>135</v>
      </c>
    </row>
    <row r="2219" spans="1:33" x14ac:dyDescent="0.2">
      <c r="A2219" t="s">
        <v>583</v>
      </c>
      <c r="B2219" s="1">
        <v>44663</v>
      </c>
      <c r="C2219" t="s">
        <v>96</v>
      </c>
      <c r="D2219" s="2">
        <v>0.75</v>
      </c>
      <c r="E2219" s="2">
        <v>0.79166666666666663</v>
      </c>
      <c r="F2219">
        <v>1</v>
      </c>
      <c r="G2219" t="s">
        <v>621</v>
      </c>
      <c r="H2219" t="s">
        <v>731</v>
      </c>
      <c r="J2219">
        <v>10</v>
      </c>
      <c r="K2219">
        <v>15</v>
      </c>
      <c r="L2219" t="s">
        <v>36</v>
      </c>
      <c r="M2219" t="str">
        <f>UPPER(Workshops_2019_2023[[#This Row],[Format]])</f>
        <v>IN-PERSON</v>
      </c>
      <c r="N2219" t="s">
        <v>37</v>
      </c>
      <c r="O2219" t="s">
        <v>16</v>
      </c>
      <c r="R2219">
        <v>15</v>
      </c>
      <c r="Y2219" s="5" t="s">
        <v>134</v>
      </c>
      <c r="Z2219" s="5" t="s">
        <v>135</v>
      </c>
      <c r="AC2219" s="5" t="s">
        <v>623</v>
      </c>
    </row>
    <row r="2220" spans="1:33" x14ac:dyDescent="0.2">
      <c r="A2220" t="s">
        <v>583</v>
      </c>
      <c r="B2220" s="1">
        <v>44666</v>
      </c>
      <c r="C2220" t="s">
        <v>103</v>
      </c>
      <c r="D2220" s="2">
        <v>0.79166666666666663</v>
      </c>
      <c r="E2220" s="2">
        <v>0.83333333333333337</v>
      </c>
      <c r="F2220">
        <v>1</v>
      </c>
      <c r="G2220" t="s">
        <v>621</v>
      </c>
      <c r="H2220" t="s">
        <v>731</v>
      </c>
      <c r="J2220">
        <v>15</v>
      </c>
      <c r="K2220">
        <v>15</v>
      </c>
      <c r="L2220" t="s">
        <v>36</v>
      </c>
      <c r="M2220" t="str">
        <f>UPPER(Workshops_2019_2023[[#This Row],[Format]])</f>
        <v>IN-PERSON</v>
      </c>
      <c r="N2220" t="s">
        <v>37</v>
      </c>
      <c r="O2220" t="s">
        <v>16</v>
      </c>
      <c r="R2220">
        <v>15</v>
      </c>
      <c r="Y2220" s="5" t="s">
        <v>134</v>
      </c>
      <c r="Z2220" s="5" t="s">
        <v>135</v>
      </c>
    </row>
    <row r="2221" spans="1:33" x14ac:dyDescent="0.2">
      <c r="A2221" t="s">
        <v>583</v>
      </c>
      <c r="B2221" s="1">
        <v>44666</v>
      </c>
      <c r="C2221" t="s">
        <v>103</v>
      </c>
      <c r="D2221" s="2">
        <v>0.79166666666666663</v>
      </c>
      <c r="E2221" s="2">
        <v>0.83333333333333337</v>
      </c>
      <c r="F2221">
        <v>1</v>
      </c>
      <c r="G2221" t="s">
        <v>621</v>
      </c>
      <c r="H2221" t="s">
        <v>731</v>
      </c>
      <c r="J2221">
        <v>14</v>
      </c>
      <c r="K2221">
        <v>12</v>
      </c>
      <c r="L2221" t="s">
        <v>36</v>
      </c>
      <c r="M2221" t="str">
        <f>UPPER(Workshops_2019_2023[[#This Row],[Format]])</f>
        <v>IN-PERSON</v>
      </c>
      <c r="N2221" t="s">
        <v>37</v>
      </c>
      <c r="O2221" t="s">
        <v>16</v>
      </c>
      <c r="R2221">
        <v>12</v>
      </c>
      <c r="Y2221" s="5" t="s">
        <v>134</v>
      </c>
      <c r="Z2221" s="5" t="s">
        <v>135</v>
      </c>
      <c r="AC2221" s="5" t="s">
        <v>624</v>
      </c>
    </row>
    <row r="2222" spans="1:33" x14ac:dyDescent="0.2">
      <c r="A2222" t="s">
        <v>583</v>
      </c>
      <c r="B2222" s="1">
        <v>44671</v>
      </c>
      <c r="C2222" t="s">
        <v>98</v>
      </c>
      <c r="D2222" s="2">
        <v>0.75</v>
      </c>
      <c r="E2222" s="2">
        <v>0.79166666666666663</v>
      </c>
      <c r="F2222">
        <v>1</v>
      </c>
      <c r="G2222" t="s">
        <v>619</v>
      </c>
      <c r="H2222" t="s">
        <v>731</v>
      </c>
      <c r="J2222">
        <v>100</v>
      </c>
      <c r="K2222">
        <v>7</v>
      </c>
      <c r="L2222" t="s">
        <v>36</v>
      </c>
      <c r="M2222" t="str">
        <f>UPPER(Workshops_2019_2023[[#This Row],[Format]])</f>
        <v>IN-PERSON</v>
      </c>
      <c r="N2222" t="s">
        <v>37</v>
      </c>
      <c r="O2222" t="s">
        <v>16</v>
      </c>
      <c r="R2222">
        <v>7</v>
      </c>
      <c r="Y2222" s="5" t="s">
        <v>134</v>
      </c>
      <c r="Z2222" s="5" t="s">
        <v>135</v>
      </c>
      <c r="AC2222" s="5" t="s">
        <v>625</v>
      </c>
    </row>
    <row r="2223" spans="1:33" x14ac:dyDescent="0.2">
      <c r="A2223" t="s">
        <v>521</v>
      </c>
      <c r="B2223" s="1">
        <v>43690</v>
      </c>
      <c r="C2223" t="s">
        <v>96</v>
      </c>
      <c r="D2223" s="2">
        <v>0.39583333333333331</v>
      </c>
      <c r="E2223" s="2">
        <v>0.4375</v>
      </c>
      <c r="F2223">
        <v>1</v>
      </c>
      <c r="G2223" t="s">
        <v>526</v>
      </c>
      <c r="K2223">
        <v>44</v>
      </c>
      <c r="L2223" t="s">
        <v>36</v>
      </c>
      <c r="M2223" t="str">
        <f>UPPER(Workshops_2019_2023[[#This Row],[Format]])</f>
        <v>IN-PERSON</v>
      </c>
      <c r="N2223" t="s">
        <v>37</v>
      </c>
      <c r="O2223" t="s">
        <v>16</v>
      </c>
      <c r="R2223">
        <v>44</v>
      </c>
      <c r="Y2223" s="5" t="s">
        <v>217</v>
      </c>
      <c r="AA2223" s="5" t="s">
        <v>534</v>
      </c>
      <c r="AD2223" s="5" t="s">
        <v>51</v>
      </c>
      <c r="AE2223">
        <v>46.729809000000003</v>
      </c>
      <c r="AF2223">
        <v>-117.163473</v>
      </c>
      <c r="AG2223" t="s">
        <v>52</v>
      </c>
    </row>
    <row r="2224" spans="1:33" x14ac:dyDescent="0.2">
      <c r="A2224" t="s">
        <v>521</v>
      </c>
      <c r="B2224" s="1">
        <v>43690</v>
      </c>
      <c r="C2224" t="s">
        <v>96</v>
      </c>
      <c r="D2224" s="2">
        <v>0.48958333333333331</v>
      </c>
      <c r="E2224" s="2">
        <v>0.53125</v>
      </c>
      <c r="F2224">
        <v>1</v>
      </c>
      <c r="G2224" t="s">
        <v>526</v>
      </c>
      <c r="H2224" t="s">
        <v>732</v>
      </c>
      <c r="K2224">
        <v>37</v>
      </c>
      <c r="L2224" t="s">
        <v>36</v>
      </c>
      <c r="M2224" t="str">
        <f>UPPER(Workshops_2019_2023[[#This Row],[Format]])</f>
        <v>IN-PERSON</v>
      </c>
      <c r="N2224" t="s">
        <v>37</v>
      </c>
      <c r="O2224" t="s">
        <v>16</v>
      </c>
      <c r="R2224">
        <v>37</v>
      </c>
      <c r="Y2224" s="5" t="s">
        <v>217</v>
      </c>
      <c r="AA2224" s="5" t="s">
        <v>534</v>
      </c>
      <c r="AD2224" s="5" t="s">
        <v>548</v>
      </c>
      <c r="AE2224">
        <v>46.729801000000002</v>
      </c>
      <c r="AF2224">
        <v>-117.161642</v>
      </c>
      <c r="AG2224" t="s">
        <v>108</v>
      </c>
    </row>
    <row r="2225" spans="1:33" x14ac:dyDescent="0.2">
      <c r="A2225" t="s">
        <v>521</v>
      </c>
      <c r="B2225" s="1">
        <v>43691</v>
      </c>
      <c r="C2225" t="s">
        <v>98</v>
      </c>
      <c r="D2225" s="2">
        <v>0.48958333333333331</v>
      </c>
      <c r="E2225" s="2">
        <v>0.53125</v>
      </c>
      <c r="F2225">
        <v>1</v>
      </c>
      <c r="G2225" t="s">
        <v>526</v>
      </c>
      <c r="H2225" t="s">
        <v>732</v>
      </c>
      <c r="K2225">
        <v>49</v>
      </c>
      <c r="L2225" t="s">
        <v>36</v>
      </c>
      <c r="M2225" t="str">
        <f>UPPER(Workshops_2019_2023[[#This Row],[Format]])</f>
        <v>IN-PERSON</v>
      </c>
      <c r="N2225" t="s">
        <v>37</v>
      </c>
      <c r="O2225" t="s">
        <v>16</v>
      </c>
      <c r="R2225">
        <v>49</v>
      </c>
      <c r="Y2225" s="5" t="s">
        <v>217</v>
      </c>
      <c r="AA2225" s="5" t="s">
        <v>534</v>
      </c>
      <c r="AD2225" s="5" t="s">
        <v>543</v>
      </c>
      <c r="AE2225">
        <v>46.729809000000003</v>
      </c>
      <c r="AF2225">
        <v>-117.163473</v>
      </c>
      <c r="AG2225" t="s">
        <v>52</v>
      </c>
    </row>
    <row r="2226" spans="1:33" x14ac:dyDescent="0.2">
      <c r="A2226" t="s">
        <v>521</v>
      </c>
      <c r="B2226" s="1">
        <v>43692</v>
      </c>
      <c r="C2226" t="s">
        <v>100</v>
      </c>
      <c r="D2226" s="2">
        <v>0.39583333333333331</v>
      </c>
      <c r="E2226" s="2">
        <v>0.4375</v>
      </c>
      <c r="F2226">
        <v>1</v>
      </c>
      <c r="G2226" t="s">
        <v>526</v>
      </c>
      <c r="H2226" t="s">
        <v>732</v>
      </c>
      <c r="K2226">
        <v>67</v>
      </c>
      <c r="L2226" t="s">
        <v>36</v>
      </c>
      <c r="M2226" t="str">
        <f>UPPER(Workshops_2019_2023[[#This Row],[Format]])</f>
        <v>IN-PERSON</v>
      </c>
      <c r="N2226" t="s">
        <v>37</v>
      </c>
      <c r="O2226" t="s">
        <v>16</v>
      </c>
      <c r="R2226">
        <v>67</v>
      </c>
      <c r="Y2226" s="5" t="s">
        <v>217</v>
      </c>
      <c r="AA2226" s="5" t="s">
        <v>534</v>
      </c>
      <c r="AD2226" s="5" t="s">
        <v>51</v>
      </c>
      <c r="AE2226">
        <v>46.729809000000003</v>
      </c>
      <c r="AF2226">
        <v>-117.163473</v>
      </c>
      <c r="AG2226" t="s">
        <v>52</v>
      </c>
    </row>
    <row r="2227" spans="1:33" x14ac:dyDescent="0.2">
      <c r="A2227" t="s">
        <v>521</v>
      </c>
      <c r="B2227" s="1">
        <v>43842</v>
      </c>
      <c r="C2227" t="s">
        <v>539</v>
      </c>
      <c r="D2227" s="2">
        <v>0.41666666666666669</v>
      </c>
      <c r="E2227" s="2">
        <v>0.45833333333333331</v>
      </c>
      <c r="F2227">
        <v>1</v>
      </c>
      <c r="G2227" t="s">
        <v>526</v>
      </c>
      <c r="H2227" t="s">
        <v>732</v>
      </c>
      <c r="I2227" t="s">
        <v>767</v>
      </c>
      <c r="J2227">
        <v>69</v>
      </c>
      <c r="K2227">
        <v>61</v>
      </c>
      <c r="L2227" t="s">
        <v>36</v>
      </c>
      <c r="M2227" t="str">
        <f>UPPER(Workshops_2019_2023[[#This Row],[Format]])</f>
        <v>IN-PERSON</v>
      </c>
      <c r="N2227" t="s">
        <v>37</v>
      </c>
      <c r="O2227" t="s">
        <v>16</v>
      </c>
      <c r="R2227">
        <v>61</v>
      </c>
    </row>
    <row r="2228" spans="1:33" x14ac:dyDescent="0.2">
      <c r="A2228" t="s">
        <v>521</v>
      </c>
      <c r="B2228" s="1">
        <v>43842</v>
      </c>
      <c r="C2228" t="s">
        <v>539</v>
      </c>
      <c r="D2228" s="2">
        <v>0.52083333333333337</v>
      </c>
      <c r="E2228" s="2">
        <v>0.5625</v>
      </c>
      <c r="F2228">
        <v>1</v>
      </c>
      <c r="G2228" t="s">
        <v>526</v>
      </c>
      <c r="H2228" t="s">
        <v>732</v>
      </c>
      <c r="J2228">
        <v>0</v>
      </c>
      <c r="K2228">
        <v>0</v>
      </c>
      <c r="L2228" t="s">
        <v>43</v>
      </c>
      <c r="M2228" t="str">
        <f>UPPER(Workshops_2019_2023[[#This Row],[Format]])</f>
        <v>IN-PERSON</v>
      </c>
      <c r="N2228" t="s">
        <v>37</v>
      </c>
      <c r="O2228" t="s">
        <v>16</v>
      </c>
    </row>
    <row r="2229" spans="1:33" x14ac:dyDescent="0.2">
      <c r="A2229" t="s">
        <v>521</v>
      </c>
      <c r="B2229" s="1">
        <v>43842</v>
      </c>
      <c r="C2229" t="s">
        <v>539</v>
      </c>
      <c r="D2229" s="2">
        <v>0.52083333333333337</v>
      </c>
      <c r="E2229" s="2">
        <v>0.5625</v>
      </c>
      <c r="F2229">
        <v>1</v>
      </c>
      <c r="G2229" t="s">
        <v>526</v>
      </c>
      <c r="H2229" t="s">
        <v>732</v>
      </c>
      <c r="I2229" t="s">
        <v>767</v>
      </c>
      <c r="J2229">
        <v>72</v>
      </c>
      <c r="K2229">
        <v>58</v>
      </c>
      <c r="L2229" t="s">
        <v>36</v>
      </c>
      <c r="M2229" t="str">
        <f>UPPER(Workshops_2019_2023[[#This Row],[Format]])</f>
        <v>IN-PERSON</v>
      </c>
      <c r="N2229" t="s">
        <v>37</v>
      </c>
      <c r="O2229" t="s">
        <v>16</v>
      </c>
      <c r="R2229">
        <v>58</v>
      </c>
    </row>
    <row r="2230" spans="1:33" x14ac:dyDescent="0.2">
      <c r="A2230" t="s">
        <v>521</v>
      </c>
      <c r="B2230" s="1">
        <v>44059</v>
      </c>
      <c r="C2230" t="s">
        <v>539</v>
      </c>
      <c r="D2230" s="2">
        <v>0.375</v>
      </c>
      <c r="E2230" s="2">
        <v>0.41666666666666669</v>
      </c>
      <c r="F2230">
        <v>0</v>
      </c>
      <c r="G2230" t="s">
        <v>560</v>
      </c>
      <c r="H2230" t="s">
        <v>732</v>
      </c>
      <c r="J2230">
        <v>40</v>
      </c>
      <c r="K2230">
        <v>0</v>
      </c>
      <c r="L2230" t="s">
        <v>43</v>
      </c>
      <c r="M2230" t="str">
        <f>UPPER(Workshops_2019_2023[[#This Row],[Format]])</f>
        <v>ONLINE-LIVE</v>
      </c>
      <c r="N2230" t="s">
        <v>771</v>
      </c>
      <c r="O2230" t="s">
        <v>16</v>
      </c>
      <c r="Y2230" s="5" t="s">
        <v>134</v>
      </c>
      <c r="Z2230" s="5" t="s">
        <v>290</v>
      </c>
    </row>
    <row r="2231" spans="1:33" x14ac:dyDescent="0.2">
      <c r="A2231" t="s">
        <v>521</v>
      </c>
      <c r="B2231" s="1">
        <v>44059</v>
      </c>
      <c r="C2231" t="s">
        <v>539</v>
      </c>
      <c r="D2231" s="2">
        <v>0.4375</v>
      </c>
      <c r="E2231" s="2">
        <v>0.47916666666666669</v>
      </c>
      <c r="F2231">
        <v>1</v>
      </c>
      <c r="G2231" t="s">
        <v>560</v>
      </c>
      <c r="H2231" t="s">
        <v>732</v>
      </c>
      <c r="J2231">
        <v>40</v>
      </c>
      <c r="K2231">
        <v>26</v>
      </c>
      <c r="L2231" t="s">
        <v>36</v>
      </c>
      <c r="M2231" t="str">
        <f>UPPER(Workshops_2019_2023[[#This Row],[Format]])</f>
        <v>ONLINE-LIVE</v>
      </c>
      <c r="N2231" t="s">
        <v>771</v>
      </c>
      <c r="O2231" t="s">
        <v>16</v>
      </c>
      <c r="Y2231" s="5" t="s">
        <v>134</v>
      </c>
      <c r="Z2231" s="5" t="s">
        <v>290</v>
      </c>
    </row>
    <row r="2232" spans="1:33" x14ac:dyDescent="0.2">
      <c r="A2232" t="s">
        <v>521</v>
      </c>
      <c r="B2232" s="1">
        <v>44059</v>
      </c>
      <c r="C2232" t="s">
        <v>539</v>
      </c>
      <c r="D2232" s="2">
        <v>0.5625</v>
      </c>
      <c r="E2232" s="2">
        <v>0.60416666666666663</v>
      </c>
      <c r="F2232">
        <v>1</v>
      </c>
      <c r="G2232" t="s">
        <v>560</v>
      </c>
      <c r="H2232" t="s">
        <v>732</v>
      </c>
      <c r="J2232">
        <v>40</v>
      </c>
      <c r="K2232">
        <v>26</v>
      </c>
      <c r="L2232" t="s">
        <v>36</v>
      </c>
      <c r="M2232" t="str">
        <f>UPPER(Workshops_2019_2023[[#This Row],[Format]])</f>
        <v>ONLINE-LIVE</v>
      </c>
      <c r="N2232" t="s">
        <v>771</v>
      </c>
      <c r="O2232" t="s">
        <v>16</v>
      </c>
      <c r="Y2232" s="5" t="s">
        <v>134</v>
      </c>
      <c r="Z2232" s="5" t="s">
        <v>290</v>
      </c>
    </row>
    <row r="2233" spans="1:33" x14ac:dyDescent="0.2">
      <c r="A2233" t="s">
        <v>521</v>
      </c>
      <c r="B2233" s="1">
        <v>44059</v>
      </c>
      <c r="C2233" t="s">
        <v>539</v>
      </c>
      <c r="D2233" s="2">
        <v>0.625</v>
      </c>
      <c r="E2233" s="2">
        <v>0.66666666666666663</v>
      </c>
      <c r="F2233">
        <v>1</v>
      </c>
      <c r="G2233" t="s">
        <v>560</v>
      </c>
      <c r="H2233" t="s">
        <v>732</v>
      </c>
      <c r="J2233">
        <v>40</v>
      </c>
      <c r="K2233">
        <v>26</v>
      </c>
      <c r="L2233" t="s">
        <v>36</v>
      </c>
      <c r="M2233" t="str">
        <f>UPPER(Workshops_2019_2023[[#This Row],[Format]])</f>
        <v>ONLINE-LIVE</v>
      </c>
      <c r="N2233" t="s">
        <v>771</v>
      </c>
      <c r="O2233" t="s">
        <v>16</v>
      </c>
      <c r="Y2233" s="5" t="s">
        <v>134</v>
      </c>
      <c r="Z2233" s="5" t="s">
        <v>290</v>
      </c>
    </row>
    <row r="2234" spans="1:33" x14ac:dyDescent="0.2">
      <c r="A2234" t="s">
        <v>521</v>
      </c>
      <c r="B2234" s="1">
        <v>44063</v>
      </c>
      <c r="C2234" t="s">
        <v>100</v>
      </c>
      <c r="D2234" s="2">
        <v>0.47916666666666669</v>
      </c>
      <c r="E2234" s="2">
        <v>0.54166666666666663</v>
      </c>
      <c r="F2234">
        <v>1</v>
      </c>
      <c r="G2234" t="s">
        <v>560</v>
      </c>
      <c r="H2234" t="s">
        <v>732</v>
      </c>
      <c r="J2234">
        <v>40</v>
      </c>
      <c r="K2234">
        <v>26</v>
      </c>
      <c r="L2234" t="s">
        <v>36</v>
      </c>
      <c r="M2234" t="str">
        <f>UPPER(Workshops_2019_2023[[#This Row],[Format]])</f>
        <v>ONLINE-LIVE</v>
      </c>
      <c r="N2234" t="s">
        <v>771</v>
      </c>
      <c r="O2234" t="s">
        <v>16</v>
      </c>
      <c r="Y2234" s="5" t="s">
        <v>134</v>
      </c>
      <c r="Z2234" s="5" t="s">
        <v>290</v>
      </c>
    </row>
    <row r="2235" spans="1:33" x14ac:dyDescent="0.2">
      <c r="A2235" t="s">
        <v>521</v>
      </c>
      <c r="B2235" s="1">
        <v>44065</v>
      </c>
      <c r="C2235" t="s">
        <v>176</v>
      </c>
      <c r="D2235" s="2">
        <v>0.45833333333333331</v>
      </c>
      <c r="E2235" s="2">
        <v>0.5</v>
      </c>
      <c r="F2235">
        <v>1</v>
      </c>
      <c r="G2235" t="s">
        <v>560</v>
      </c>
      <c r="H2235" t="s">
        <v>732</v>
      </c>
      <c r="J2235">
        <v>40</v>
      </c>
      <c r="K2235">
        <v>26</v>
      </c>
      <c r="L2235" t="s">
        <v>36</v>
      </c>
      <c r="M2235" t="str">
        <f>UPPER(Workshops_2019_2023[[#This Row],[Format]])</f>
        <v>ONLINE-LIVE</v>
      </c>
      <c r="N2235" t="s">
        <v>771</v>
      </c>
      <c r="O2235" t="s">
        <v>16</v>
      </c>
      <c r="Y2235" s="5" t="s">
        <v>134</v>
      </c>
      <c r="Z2235" s="5" t="s">
        <v>290</v>
      </c>
    </row>
    <row r="2236" spans="1:33" x14ac:dyDescent="0.2">
      <c r="A2236" t="s">
        <v>521</v>
      </c>
      <c r="B2236" s="1">
        <v>44065</v>
      </c>
      <c r="C2236" t="s">
        <v>176</v>
      </c>
      <c r="D2236" s="2">
        <v>0.5625</v>
      </c>
      <c r="E2236" s="2">
        <v>0.60416666666666663</v>
      </c>
      <c r="F2236">
        <v>1</v>
      </c>
      <c r="G2236" t="s">
        <v>560</v>
      </c>
      <c r="H2236" t="s">
        <v>732</v>
      </c>
      <c r="J2236">
        <v>40</v>
      </c>
      <c r="K2236">
        <v>26</v>
      </c>
      <c r="L2236" t="s">
        <v>36</v>
      </c>
      <c r="M2236" t="str">
        <f>UPPER(Workshops_2019_2023[[#This Row],[Format]])</f>
        <v>ONLINE-LIVE</v>
      </c>
      <c r="N2236" t="s">
        <v>771</v>
      </c>
      <c r="O2236" t="s">
        <v>16</v>
      </c>
      <c r="Y2236" s="5" t="s">
        <v>134</v>
      </c>
      <c r="Z2236" s="5" t="s">
        <v>290</v>
      </c>
    </row>
    <row r="2237" spans="1:33" x14ac:dyDescent="0.2">
      <c r="A2237" t="s">
        <v>521</v>
      </c>
      <c r="B2237" s="1">
        <v>44072</v>
      </c>
      <c r="C2237" t="s">
        <v>176</v>
      </c>
      <c r="D2237" s="2">
        <v>0.47916666666666669</v>
      </c>
      <c r="E2237" s="2">
        <v>0.52083333333333337</v>
      </c>
      <c r="F2237">
        <v>1</v>
      </c>
      <c r="G2237" t="s">
        <v>561</v>
      </c>
      <c r="H2237" t="s">
        <v>732</v>
      </c>
      <c r="J2237">
        <v>40</v>
      </c>
      <c r="K2237">
        <v>26</v>
      </c>
      <c r="L2237" t="s">
        <v>36</v>
      </c>
      <c r="M2237" t="str">
        <f>UPPER(Workshops_2019_2023[[#This Row],[Format]])</f>
        <v>ONLINE-LIVE</v>
      </c>
      <c r="N2237" t="s">
        <v>771</v>
      </c>
      <c r="O2237" t="s">
        <v>16</v>
      </c>
      <c r="Y2237" s="5" t="s">
        <v>134</v>
      </c>
      <c r="Z2237" s="5" t="s">
        <v>290</v>
      </c>
    </row>
    <row r="2238" spans="1:33" x14ac:dyDescent="0.2">
      <c r="A2238" t="s">
        <v>521</v>
      </c>
      <c r="B2238" s="1">
        <v>44084</v>
      </c>
      <c r="C2238" t="s">
        <v>100</v>
      </c>
      <c r="D2238" s="2">
        <v>0.6875</v>
      </c>
      <c r="E2238" s="2">
        <v>0.72916666666666663</v>
      </c>
      <c r="F2238">
        <v>1</v>
      </c>
      <c r="G2238" t="s">
        <v>561</v>
      </c>
      <c r="H2238" t="s">
        <v>732</v>
      </c>
      <c r="J2238">
        <v>40</v>
      </c>
      <c r="K2238">
        <v>26</v>
      </c>
      <c r="L2238" t="s">
        <v>36</v>
      </c>
      <c r="M2238" t="str">
        <f>UPPER(Workshops_2019_2023[[#This Row],[Format]])</f>
        <v>ONLINE-LIVE</v>
      </c>
      <c r="N2238" t="s">
        <v>771</v>
      </c>
      <c r="O2238" t="s">
        <v>16</v>
      </c>
      <c r="Y2238" s="5" t="s">
        <v>134</v>
      </c>
      <c r="Z2238" s="5" t="s">
        <v>290</v>
      </c>
    </row>
    <row r="2239" spans="1:33" x14ac:dyDescent="0.2">
      <c r="A2239" t="s">
        <v>521</v>
      </c>
      <c r="B2239" s="1">
        <v>44090</v>
      </c>
      <c r="C2239" t="s">
        <v>98</v>
      </c>
      <c r="D2239" s="2">
        <v>0.64583333333333337</v>
      </c>
      <c r="E2239" s="2">
        <v>0.6875</v>
      </c>
      <c r="F2239">
        <v>1</v>
      </c>
      <c r="G2239" t="s">
        <v>561</v>
      </c>
      <c r="H2239" t="s">
        <v>732</v>
      </c>
      <c r="J2239">
        <v>40</v>
      </c>
      <c r="K2239">
        <v>26</v>
      </c>
      <c r="L2239" t="s">
        <v>36</v>
      </c>
      <c r="M2239" t="str">
        <f>UPPER(Workshops_2019_2023[[#This Row],[Format]])</f>
        <v>ONLINE-LIVE</v>
      </c>
      <c r="N2239" t="s">
        <v>771</v>
      </c>
      <c r="O2239" t="s">
        <v>16</v>
      </c>
      <c r="Y2239" s="5" t="s">
        <v>134</v>
      </c>
      <c r="Z2239" s="5" t="s">
        <v>290</v>
      </c>
    </row>
    <row r="2240" spans="1:33" x14ac:dyDescent="0.2">
      <c r="A2240" t="s">
        <v>521</v>
      </c>
      <c r="B2240" s="1">
        <v>43690</v>
      </c>
      <c r="C2240" t="s">
        <v>96</v>
      </c>
      <c r="D2240" s="2">
        <v>0.45833333333333331</v>
      </c>
      <c r="E2240" s="2">
        <v>0.52083333333333337</v>
      </c>
      <c r="F2240">
        <v>2</v>
      </c>
      <c r="G2240" t="s">
        <v>529</v>
      </c>
      <c r="H2240" t="s">
        <v>733</v>
      </c>
      <c r="K2240">
        <v>26</v>
      </c>
      <c r="L2240" t="s">
        <v>36</v>
      </c>
      <c r="M2240" t="str">
        <f>UPPER(Workshops_2019_2023[[#This Row],[Format]])</f>
        <v>IN-PERSON</v>
      </c>
      <c r="N2240" t="s">
        <v>37</v>
      </c>
      <c r="O2240" t="s">
        <v>16</v>
      </c>
      <c r="R2240">
        <v>26</v>
      </c>
      <c r="Y2240" s="5" t="s">
        <v>217</v>
      </c>
      <c r="AA2240" s="5" t="s">
        <v>534</v>
      </c>
      <c r="AD2240" s="5" t="s">
        <v>537</v>
      </c>
      <c r="AE2240">
        <v>46.729809000000003</v>
      </c>
      <c r="AF2240">
        <v>-117.163473</v>
      </c>
      <c r="AG2240" t="s">
        <v>52</v>
      </c>
    </row>
    <row r="2241" spans="1:33" x14ac:dyDescent="0.2">
      <c r="A2241" t="s">
        <v>521</v>
      </c>
      <c r="B2241" s="1">
        <v>43690</v>
      </c>
      <c r="C2241" t="s">
        <v>96</v>
      </c>
      <c r="D2241" s="2">
        <v>0.55208333333333337</v>
      </c>
      <c r="E2241" s="2">
        <v>0.61458333333333337</v>
      </c>
      <c r="F2241">
        <v>2</v>
      </c>
      <c r="G2241" t="s">
        <v>529</v>
      </c>
      <c r="H2241" t="s">
        <v>733</v>
      </c>
      <c r="K2241">
        <v>18</v>
      </c>
      <c r="L2241" t="s">
        <v>36</v>
      </c>
      <c r="M2241" t="str">
        <f>UPPER(Workshops_2019_2023[[#This Row],[Format]])</f>
        <v>IN-PERSON</v>
      </c>
      <c r="N2241" t="s">
        <v>37</v>
      </c>
      <c r="O2241" t="s">
        <v>16</v>
      </c>
      <c r="R2241">
        <v>18</v>
      </c>
      <c r="Y2241" s="5" t="s">
        <v>217</v>
      </c>
      <c r="AA2241" s="5" t="s">
        <v>534</v>
      </c>
      <c r="AD2241" s="5" t="s">
        <v>537</v>
      </c>
      <c r="AE2241">
        <v>46.729809000000003</v>
      </c>
      <c r="AF2241">
        <v>-117.163473</v>
      </c>
      <c r="AG2241" t="s">
        <v>52</v>
      </c>
    </row>
    <row r="2242" spans="1:33" x14ac:dyDescent="0.2">
      <c r="A2242" t="s">
        <v>521</v>
      </c>
      <c r="B2242" s="1">
        <v>43691</v>
      </c>
      <c r="C2242" t="s">
        <v>98</v>
      </c>
      <c r="D2242" s="2">
        <v>0.45833333333333331</v>
      </c>
      <c r="E2242" s="2">
        <v>0.52083333333333337</v>
      </c>
      <c r="F2242">
        <v>2</v>
      </c>
      <c r="G2242" t="s">
        <v>529</v>
      </c>
      <c r="H2242" t="s">
        <v>733</v>
      </c>
      <c r="K2242">
        <v>32</v>
      </c>
      <c r="L2242" t="s">
        <v>36</v>
      </c>
      <c r="M2242" t="str">
        <f>UPPER(Workshops_2019_2023[[#This Row],[Format]])</f>
        <v>IN-PERSON</v>
      </c>
      <c r="N2242" t="s">
        <v>37</v>
      </c>
      <c r="O2242" t="s">
        <v>16</v>
      </c>
      <c r="R2242">
        <v>32</v>
      </c>
      <c r="Y2242" s="5" t="s">
        <v>217</v>
      </c>
      <c r="AA2242" s="5" t="s">
        <v>534</v>
      </c>
      <c r="AD2242" s="5" t="s">
        <v>333</v>
      </c>
      <c r="AE2242">
        <v>46.729809000000003</v>
      </c>
      <c r="AF2242">
        <v>-117.163473</v>
      </c>
      <c r="AG2242" t="s">
        <v>52</v>
      </c>
    </row>
    <row r="2243" spans="1:33" x14ac:dyDescent="0.2">
      <c r="A2243" t="s">
        <v>521</v>
      </c>
      <c r="B2243" s="1">
        <v>43691</v>
      </c>
      <c r="C2243" t="s">
        <v>98</v>
      </c>
      <c r="D2243" s="2">
        <v>0.55208333333333337</v>
      </c>
      <c r="E2243" s="2">
        <v>0.61458333333333337</v>
      </c>
      <c r="F2243">
        <v>2</v>
      </c>
      <c r="G2243" t="s">
        <v>529</v>
      </c>
      <c r="H2243" t="s">
        <v>733</v>
      </c>
      <c r="K2243">
        <v>36</v>
      </c>
      <c r="L2243" t="s">
        <v>36</v>
      </c>
      <c r="M2243" t="str">
        <f>UPPER(Workshops_2019_2023[[#This Row],[Format]])</f>
        <v>IN-PERSON</v>
      </c>
      <c r="N2243" t="s">
        <v>37</v>
      </c>
      <c r="O2243" t="s">
        <v>16</v>
      </c>
      <c r="R2243">
        <v>36</v>
      </c>
      <c r="Y2243" s="5" t="s">
        <v>217</v>
      </c>
      <c r="AA2243" s="5" t="s">
        <v>534</v>
      </c>
      <c r="AD2243" s="5" t="s">
        <v>333</v>
      </c>
      <c r="AE2243">
        <v>46.729809000000003</v>
      </c>
      <c r="AF2243">
        <v>-117.163473</v>
      </c>
      <c r="AG2243" t="s">
        <v>52</v>
      </c>
    </row>
    <row r="2244" spans="1:33" x14ac:dyDescent="0.2">
      <c r="A2244" t="s">
        <v>193</v>
      </c>
      <c r="B2244" s="1">
        <v>44817</v>
      </c>
      <c r="C2244" t="s">
        <v>96</v>
      </c>
      <c r="D2244" s="2">
        <v>0.63194444444444442</v>
      </c>
      <c r="E2244" s="2">
        <v>0.66666666666666663</v>
      </c>
      <c r="F2244">
        <v>1</v>
      </c>
      <c r="G2244" t="s">
        <v>194</v>
      </c>
      <c r="H2244" t="s">
        <v>734</v>
      </c>
      <c r="K2244">
        <v>24</v>
      </c>
      <c r="L2244" t="s">
        <v>36</v>
      </c>
      <c r="M2244" t="str">
        <f>UPPER(Workshops_2019_2023[[#This Row],[Format]])</f>
        <v>IN-PERSON</v>
      </c>
      <c r="N2244" t="s">
        <v>37</v>
      </c>
      <c r="O2244" t="s">
        <v>16</v>
      </c>
      <c r="R2244">
        <v>24</v>
      </c>
      <c r="Y2244" s="5" t="s">
        <v>134</v>
      </c>
      <c r="Z2244" s="5" t="s">
        <v>286</v>
      </c>
      <c r="AD2244" s="5" t="s">
        <v>116</v>
      </c>
      <c r="AE2244">
        <v>46.729809000000003</v>
      </c>
      <c r="AF2244">
        <v>-117.163473</v>
      </c>
      <c r="AG2244" t="s">
        <v>52</v>
      </c>
    </row>
    <row r="2245" spans="1:33" x14ac:dyDescent="0.2">
      <c r="A2245" t="s">
        <v>193</v>
      </c>
      <c r="B2245" s="1">
        <v>44839</v>
      </c>
      <c r="D2245" s="2">
        <v>0.4236111111111111</v>
      </c>
      <c r="E2245" s="2">
        <v>0.46527777777777779</v>
      </c>
      <c r="F2245">
        <v>0</v>
      </c>
      <c r="G2245" t="s">
        <v>201</v>
      </c>
      <c r="H2245" t="s">
        <v>734</v>
      </c>
      <c r="K2245">
        <v>9</v>
      </c>
      <c r="L2245" t="s">
        <v>36</v>
      </c>
      <c r="M2245" t="str">
        <f>UPPER(Workshops_2019_2023[[#This Row],[Format]])</f>
        <v>IN-PERSON</v>
      </c>
      <c r="N2245" t="s">
        <v>37</v>
      </c>
      <c r="O2245" t="s">
        <v>16</v>
      </c>
      <c r="R2245">
        <v>9</v>
      </c>
      <c r="Y2245" s="5" t="s">
        <v>134</v>
      </c>
      <c r="Z2245" s="5" t="s">
        <v>293</v>
      </c>
      <c r="AD2245" s="5" t="s">
        <v>318</v>
      </c>
      <c r="AE2245">
        <v>46.729801000000002</v>
      </c>
      <c r="AF2245">
        <v>-117.161642</v>
      </c>
      <c r="AG2245" t="s">
        <v>108</v>
      </c>
    </row>
    <row r="2246" spans="1:33" x14ac:dyDescent="0.2">
      <c r="A2246" t="s">
        <v>193</v>
      </c>
      <c r="B2246" s="1">
        <v>44880</v>
      </c>
      <c r="D2246" s="2">
        <v>0.72916666666666663</v>
      </c>
      <c r="E2246" s="2">
        <v>0.77083333333333337</v>
      </c>
      <c r="F2246">
        <v>1</v>
      </c>
      <c r="G2246" t="s">
        <v>194</v>
      </c>
      <c r="H2246" t="s">
        <v>734</v>
      </c>
      <c r="K2246">
        <v>25</v>
      </c>
      <c r="L2246" t="s">
        <v>36</v>
      </c>
      <c r="M2246" t="str">
        <f>UPPER(Workshops_2019_2023[[#This Row],[Format]])</f>
        <v>IN-PERSON</v>
      </c>
      <c r="N2246" t="s">
        <v>37</v>
      </c>
      <c r="O2246" t="s">
        <v>16</v>
      </c>
      <c r="R2246">
        <v>25</v>
      </c>
      <c r="Y2246" s="5" t="s">
        <v>134</v>
      </c>
      <c r="Z2246" s="5" t="s">
        <v>135</v>
      </c>
    </row>
    <row r="2247" spans="1:33" x14ac:dyDescent="0.2">
      <c r="A2247" t="s">
        <v>33</v>
      </c>
      <c r="B2247" s="1">
        <v>44881</v>
      </c>
      <c r="C2247" t="s">
        <v>98</v>
      </c>
      <c r="D2247" s="2">
        <v>0.75</v>
      </c>
      <c r="E2247" s="2">
        <v>0.79166666666666663</v>
      </c>
      <c r="F2247">
        <v>1</v>
      </c>
      <c r="G2247" t="s">
        <v>75</v>
      </c>
      <c r="H2247" t="s">
        <v>734</v>
      </c>
      <c r="K2247">
        <v>2</v>
      </c>
      <c r="L2247" t="s">
        <v>36</v>
      </c>
      <c r="M2247" t="str">
        <f>UPPER(Workshops_2019_2023[[#This Row],[Format]])</f>
        <v>IN-PERSON</v>
      </c>
      <c r="N2247" t="s">
        <v>37</v>
      </c>
      <c r="O2247" t="s">
        <v>16</v>
      </c>
      <c r="R2247">
        <v>2</v>
      </c>
      <c r="Y2247" s="5" t="s">
        <v>134</v>
      </c>
      <c r="Z2247" s="5" t="s">
        <v>135</v>
      </c>
      <c r="AA2247" s="5" t="s">
        <v>148</v>
      </c>
    </row>
    <row r="2248" spans="1:33" x14ac:dyDescent="0.2">
      <c r="A2248" t="s">
        <v>521</v>
      </c>
      <c r="B2248" s="1">
        <v>44894</v>
      </c>
      <c r="D2248" s="2">
        <v>0.4375</v>
      </c>
      <c r="E2248" s="2">
        <v>0.47916666666666669</v>
      </c>
      <c r="F2248">
        <v>1</v>
      </c>
      <c r="G2248" t="s">
        <v>569</v>
      </c>
      <c r="H2248" t="s">
        <v>734</v>
      </c>
      <c r="K2248">
        <v>17</v>
      </c>
      <c r="L2248" t="s">
        <v>36</v>
      </c>
      <c r="M2248" t="str">
        <f>UPPER(Workshops_2019_2023[[#This Row],[Format]])</f>
        <v>IN-PERSON</v>
      </c>
      <c r="N2248" t="s">
        <v>37</v>
      </c>
      <c r="O2248" t="s">
        <v>16</v>
      </c>
      <c r="R2248">
        <v>17</v>
      </c>
      <c r="Y2248" s="5" t="s">
        <v>134</v>
      </c>
      <c r="Z2248" s="5" t="s">
        <v>290</v>
      </c>
    </row>
    <row r="2249" spans="1:33" x14ac:dyDescent="0.2">
      <c r="A2249" t="s">
        <v>521</v>
      </c>
      <c r="B2249" s="1">
        <v>44059</v>
      </c>
      <c r="C2249" t="s">
        <v>539</v>
      </c>
      <c r="D2249" s="2">
        <v>0.375</v>
      </c>
      <c r="E2249" s="2">
        <v>0.41666666666666669</v>
      </c>
      <c r="F2249">
        <v>0</v>
      </c>
      <c r="G2249" t="s">
        <v>560</v>
      </c>
      <c r="J2249">
        <v>40</v>
      </c>
      <c r="K2249">
        <v>0</v>
      </c>
      <c r="L2249" t="s">
        <v>43</v>
      </c>
      <c r="M2249" t="str">
        <f>UPPER(Workshops_2019_2023[[#This Row],[Format]])</f>
        <v>ONLINE-LIVE</v>
      </c>
      <c r="N2249" t="s">
        <v>771</v>
      </c>
      <c r="O2249" t="s">
        <v>16</v>
      </c>
      <c r="Y2249" s="5" t="s">
        <v>134</v>
      </c>
      <c r="Z2249" s="5" t="s">
        <v>290</v>
      </c>
    </row>
    <row r="2250" spans="1:33" x14ac:dyDescent="0.2">
      <c r="A2250" t="s">
        <v>521</v>
      </c>
      <c r="B2250" s="1">
        <v>44059</v>
      </c>
      <c r="C2250" t="s">
        <v>539</v>
      </c>
      <c r="D2250" s="2">
        <v>0.375</v>
      </c>
      <c r="E2250" s="2">
        <v>0.41666666666666669</v>
      </c>
      <c r="F2250">
        <v>0</v>
      </c>
      <c r="G2250" t="s">
        <v>560</v>
      </c>
      <c r="J2250">
        <v>40</v>
      </c>
      <c r="K2250">
        <v>0</v>
      </c>
      <c r="L2250" t="s">
        <v>43</v>
      </c>
      <c r="M2250" t="str">
        <f>UPPER(Workshops_2019_2023[[#This Row],[Format]])</f>
        <v>ONLINE-LIVE</v>
      </c>
      <c r="N2250" t="s">
        <v>771</v>
      </c>
      <c r="O2250" t="s">
        <v>16</v>
      </c>
      <c r="Y2250" s="5" t="s">
        <v>134</v>
      </c>
      <c r="Z2250" s="5" t="s">
        <v>290</v>
      </c>
    </row>
    <row r="2251" spans="1:33" x14ac:dyDescent="0.2">
      <c r="A2251" t="s">
        <v>521</v>
      </c>
      <c r="B2251" s="1">
        <v>44059</v>
      </c>
      <c r="C2251" t="s">
        <v>539</v>
      </c>
      <c r="D2251" s="2">
        <v>0.4375</v>
      </c>
      <c r="E2251" s="2">
        <v>0.47916666666666669</v>
      </c>
      <c r="F2251">
        <v>0</v>
      </c>
      <c r="G2251" t="s">
        <v>560</v>
      </c>
      <c r="J2251">
        <v>40</v>
      </c>
      <c r="K2251">
        <v>0</v>
      </c>
      <c r="L2251" t="s">
        <v>43</v>
      </c>
      <c r="M2251" t="str">
        <f>UPPER(Workshops_2019_2023[[#This Row],[Format]])</f>
        <v>ONLINE-LIVE</v>
      </c>
      <c r="N2251" t="s">
        <v>771</v>
      </c>
      <c r="O2251" t="s">
        <v>16</v>
      </c>
      <c r="Y2251" s="5" t="s">
        <v>134</v>
      </c>
      <c r="Z2251" s="5" t="s">
        <v>290</v>
      </c>
    </row>
    <row r="2252" spans="1:33" x14ac:dyDescent="0.2">
      <c r="A2252" t="s">
        <v>521</v>
      </c>
      <c r="B2252" s="1">
        <v>44079</v>
      </c>
      <c r="C2252" t="s">
        <v>176</v>
      </c>
      <c r="D2252" s="2">
        <v>0.54166666666666663</v>
      </c>
      <c r="E2252" s="2">
        <v>0.58333333333333337</v>
      </c>
      <c r="F2252">
        <v>0</v>
      </c>
      <c r="G2252" t="s">
        <v>561</v>
      </c>
      <c r="J2252">
        <v>40</v>
      </c>
      <c r="K2252">
        <v>0</v>
      </c>
      <c r="L2252" t="s">
        <v>43</v>
      </c>
      <c r="M2252" t="str">
        <f>UPPER(Workshops_2019_2023[[#This Row],[Format]])</f>
        <v>ONLINE-LIVE</v>
      </c>
      <c r="N2252" t="s">
        <v>771</v>
      </c>
      <c r="O2252" t="s">
        <v>16</v>
      </c>
      <c r="Y2252" s="5" t="s">
        <v>134</v>
      </c>
      <c r="Z2252" s="5" t="s">
        <v>290</v>
      </c>
    </row>
    <row r="2253" spans="1:33" x14ac:dyDescent="0.2">
      <c r="A2253" t="s">
        <v>521</v>
      </c>
      <c r="B2253" s="1">
        <v>44079</v>
      </c>
      <c r="C2253" t="s">
        <v>176</v>
      </c>
      <c r="D2253" s="2">
        <v>0.60416666666666663</v>
      </c>
      <c r="E2253" s="2">
        <v>0.64583333333333337</v>
      </c>
      <c r="F2253">
        <v>0</v>
      </c>
      <c r="G2253" t="s">
        <v>561</v>
      </c>
      <c r="J2253">
        <v>40</v>
      </c>
      <c r="K2253">
        <v>0</v>
      </c>
      <c r="L2253" t="s">
        <v>43</v>
      </c>
      <c r="M2253" t="str">
        <f>UPPER(Workshops_2019_2023[[#This Row],[Format]])</f>
        <v>ONLINE-LIVE</v>
      </c>
      <c r="N2253" t="s">
        <v>771</v>
      </c>
      <c r="O2253" t="s">
        <v>16</v>
      </c>
      <c r="Y2253" s="5" t="s">
        <v>134</v>
      </c>
      <c r="Z2253" s="5" t="s">
        <v>290</v>
      </c>
    </row>
    <row r="2254" spans="1:33" x14ac:dyDescent="0.2">
      <c r="A2254" t="s">
        <v>521</v>
      </c>
      <c r="B2254" s="1">
        <v>44423</v>
      </c>
      <c r="C2254" t="s">
        <v>539</v>
      </c>
      <c r="D2254" s="2">
        <v>0.39583333333333331</v>
      </c>
      <c r="E2254" s="2">
        <v>0.4375</v>
      </c>
      <c r="F2254">
        <v>1</v>
      </c>
      <c r="G2254" t="s">
        <v>565</v>
      </c>
      <c r="J2254">
        <v>40</v>
      </c>
      <c r="L2254" t="s">
        <v>43</v>
      </c>
      <c r="M2254" t="str">
        <f>UPPER(Workshops_2019_2023[[#This Row],[Format]])</f>
        <v>ONLINE-LIVE</v>
      </c>
      <c r="N2254" t="s">
        <v>771</v>
      </c>
      <c r="O2254" t="s">
        <v>16</v>
      </c>
      <c r="Y2254" s="5" t="s">
        <v>134</v>
      </c>
      <c r="Z2254" s="5" t="s">
        <v>135</v>
      </c>
    </row>
    <row r="2255" spans="1:33" x14ac:dyDescent="0.2">
      <c r="A2255" t="s">
        <v>521</v>
      </c>
      <c r="B2255" s="1">
        <v>44423</v>
      </c>
      <c r="C2255" t="s">
        <v>539</v>
      </c>
      <c r="D2255" s="2">
        <v>0.45833333333333331</v>
      </c>
      <c r="E2255" s="2">
        <v>0.5</v>
      </c>
      <c r="F2255">
        <v>1</v>
      </c>
      <c r="G2255" t="s">
        <v>565</v>
      </c>
      <c r="J2255">
        <v>40</v>
      </c>
      <c r="K2255">
        <v>40</v>
      </c>
      <c r="L2255" t="s">
        <v>43</v>
      </c>
      <c r="M2255" t="str">
        <f>UPPER(Workshops_2019_2023[[#This Row],[Format]])</f>
        <v>ONLINE-LIVE</v>
      </c>
      <c r="N2255" t="s">
        <v>771</v>
      </c>
      <c r="O2255" t="s">
        <v>16</v>
      </c>
      <c r="R2255">
        <v>40</v>
      </c>
      <c r="Y2255" s="5" t="s">
        <v>134</v>
      </c>
      <c r="Z2255" s="5" t="s">
        <v>135</v>
      </c>
    </row>
    <row r="2256" spans="1:33" x14ac:dyDescent="0.2">
      <c r="A2256" t="s">
        <v>521</v>
      </c>
      <c r="B2256" s="1">
        <v>44423</v>
      </c>
      <c r="C2256" t="s">
        <v>539</v>
      </c>
      <c r="D2256" s="2">
        <v>0.67708333333333337</v>
      </c>
      <c r="E2256" s="2">
        <v>0.71875</v>
      </c>
      <c r="F2256">
        <v>1</v>
      </c>
      <c r="G2256" t="s">
        <v>565</v>
      </c>
      <c r="J2256">
        <v>40</v>
      </c>
      <c r="L2256" t="s">
        <v>43</v>
      </c>
      <c r="M2256" t="str">
        <f>UPPER(Workshops_2019_2023[[#This Row],[Format]])</f>
        <v>ONLINE-LIVE</v>
      </c>
      <c r="N2256" t="s">
        <v>771</v>
      </c>
      <c r="O2256" t="s">
        <v>16</v>
      </c>
      <c r="Y2256" s="5" t="s">
        <v>134</v>
      </c>
      <c r="Z2256" s="5" t="s">
        <v>135</v>
      </c>
    </row>
    <row r="2257" spans="1:33" x14ac:dyDescent="0.2">
      <c r="A2257" t="s">
        <v>521</v>
      </c>
      <c r="B2257" s="1">
        <v>44423</v>
      </c>
      <c r="C2257" t="s">
        <v>539</v>
      </c>
      <c r="D2257" s="2">
        <v>0.67708333333333337</v>
      </c>
      <c r="E2257" s="2">
        <v>0.71875</v>
      </c>
      <c r="F2257">
        <v>1</v>
      </c>
      <c r="G2257" t="s">
        <v>565</v>
      </c>
      <c r="J2257">
        <v>40</v>
      </c>
      <c r="L2257" t="s">
        <v>43</v>
      </c>
      <c r="M2257" t="str">
        <f>UPPER(Workshops_2019_2023[[#This Row],[Format]])</f>
        <v>ONLINE-LIVE</v>
      </c>
      <c r="N2257" t="s">
        <v>771</v>
      </c>
      <c r="O2257" t="s">
        <v>16</v>
      </c>
      <c r="Y2257" s="5" t="s">
        <v>134</v>
      </c>
      <c r="Z2257" s="5" t="s">
        <v>135</v>
      </c>
    </row>
    <row r="2258" spans="1:33" x14ac:dyDescent="0.2">
      <c r="A2258" t="s">
        <v>521</v>
      </c>
      <c r="B2258" s="1">
        <v>44470</v>
      </c>
      <c r="C2258" t="s">
        <v>103</v>
      </c>
      <c r="D2258" s="2">
        <v>0.47916666666666669</v>
      </c>
      <c r="E2258" s="2">
        <v>2.0833333333333332E-2</v>
      </c>
      <c r="F2258">
        <v>1</v>
      </c>
      <c r="G2258" t="s">
        <v>569</v>
      </c>
      <c r="J2258">
        <v>40</v>
      </c>
      <c r="K2258">
        <v>22</v>
      </c>
      <c r="L2258" t="s">
        <v>36</v>
      </c>
      <c r="M2258" t="str">
        <f>UPPER(Workshops_2019_2023[[#This Row],[Format]])</f>
        <v>IN-PERSON</v>
      </c>
      <c r="N2258" t="s">
        <v>37</v>
      </c>
      <c r="O2258" t="s">
        <v>16</v>
      </c>
      <c r="R2258">
        <v>22</v>
      </c>
      <c r="Y2258" s="5" t="s">
        <v>134</v>
      </c>
      <c r="Z2258" s="5" t="s">
        <v>290</v>
      </c>
      <c r="AD2258" s="5" t="s">
        <v>773</v>
      </c>
      <c r="AE2258">
        <v>46.727550999999998</v>
      </c>
      <c r="AF2258">
        <v>-117.166117</v>
      </c>
      <c r="AG2258" t="s">
        <v>776</v>
      </c>
    </row>
    <row r="2259" spans="1:33" x14ac:dyDescent="0.2">
      <c r="A2259" t="s">
        <v>521</v>
      </c>
      <c r="B2259" s="1">
        <v>44477</v>
      </c>
      <c r="C2259" t="s">
        <v>103</v>
      </c>
      <c r="D2259" s="2">
        <v>0.47916666666666669</v>
      </c>
      <c r="E2259" s="2">
        <v>2.0833333333333332E-2</v>
      </c>
      <c r="F2259">
        <v>1</v>
      </c>
      <c r="G2259" t="s">
        <v>569</v>
      </c>
      <c r="J2259">
        <v>40</v>
      </c>
      <c r="K2259">
        <v>0</v>
      </c>
      <c r="L2259" t="s">
        <v>570</v>
      </c>
      <c r="M2259" t="str">
        <f>UPPER(Workshops_2019_2023[[#This Row],[Format]])</f>
        <v>IN-PERSON</v>
      </c>
      <c r="N2259" t="s">
        <v>37</v>
      </c>
      <c r="O2259" t="s">
        <v>16</v>
      </c>
      <c r="Y2259" s="5" t="s">
        <v>134</v>
      </c>
      <c r="Z2259" s="5" t="s">
        <v>290</v>
      </c>
      <c r="AD2259" s="5" t="s">
        <v>773</v>
      </c>
      <c r="AE2259">
        <v>46.727550999999998</v>
      </c>
      <c r="AF2259">
        <v>-117.166117</v>
      </c>
      <c r="AG2259" t="s">
        <v>776</v>
      </c>
    </row>
    <row r="2260" spans="1:33" x14ac:dyDescent="0.2">
      <c r="A2260" t="s">
        <v>521</v>
      </c>
      <c r="B2260" s="1">
        <v>44491</v>
      </c>
      <c r="C2260" t="s">
        <v>103</v>
      </c>
      <c r="D2260" s="2">
        <v>0.47916666666666669</v>
      </c>
      <c r="E2260" s="2">
        <v>2.0833333333333332E-2</v>
      </c>
      <c r="F2260">
        <v>1</v>
      </c>
      <c r="G2260" t="s">
        <v>569</v>
      </c>
      <c r="J2260">
        <v>40</v>
      </c>
      <c r="K2260">
        <v>0</v>
      </c>
      <c r="L2260" t="s">
        <v>570</v>
      </c>
      <c r="M2260" t="str">
        <f>UPPER(Workshops_2019_2023[[#This Row],[Format]])</f>
        <v>IN-PERSON</v>
      </c>
      <c r="N2260" t="s">
        <v>37</v>
      </c>
      <c r="O2260" t="s">
        <v>16</v>
      </c>
      <c r="Y2260" s="5" t="s">
        <v>134</v>
      </c>
      <c r="Z2260" s="5" t="s">
        <v>290</v>
      </c>
      <c r="AD2260" s="5" t="s">
        <v>773</v>
      </c>
      <c r="AE2260">
        <v>46.727550999999998</v>
      </c>
      <c r="AF2260">
        <v>-117.166117</v>
      </c>
      <c r="AG2260" t="s">
        <v>776</v>
      </c>
    </row>
    <row r="2261" spans="1:33" x14ac:dyDescent="0.2">
      <c r="A2261" t="s">
        <v>521</v>
      </c>
      <c r="B2261" s="1">
        <v>44498</v>
      </c>
      <c r="C2261" t="s">
        <v>103</v>
      </c>
      <c r="D2261" s="2">
        <v>0.47916666666666669</v>
      </c>
      <c r="E2261" s="2">
        <v>2.0833333333333332E-2</v>
      </c>
      <c r="F2261">
        <v>1</v>
      </c>
      <c r="G2261" t="s">
        <v>569</v>
      </c>
      <c r="J2261">
        <v>40</v>
      </c>
      <c r="K2261">
        <v>0</v>
      </c>
      <c r="L2261" t="s">
        <v>570</v>
      </c>
      <c r="M2261" t="str">
        <f>UPPER(Workshops_2019_2023[[#This Row],[Format]])</f>
        <v>IN-PERSON</v>
      </c>
      <c r="N2261" t="s">
        <v>37</v>
      </c>
      <c r="O2261" t="s">
        <v>16</v>
      </c>
      <c r="Y2261" s="5" t="s">
        <v>134</v>
      </c>
      <c r="Z2261" s="5" t="s">
        <v>290</v>
      </c>
      <c r="AD2261" s="5" t="s">
        <v>773</v>
      </c>
      <c r="AE2261">
        <v>46.727550999999998</v>
      </c>
      <c r="AF2261">
        <v>-117.166117</v>
      </c>
      <c r="AG2261" t="s">
        <v>776</v>
      </c>
    </row>
    <row r="2262" spans="1:33" x14ac:dyDescent="0.2">
      <c r="A2262" t="s">
        <v>521</v>
      </c>
      <c r="B2262" s="1">
        <v>44503</v>
      </c>
      <c r="C2262" t="s">
        <v>98</v>
      </c>
      <c r="D2262" s="2">
        <v>0.6875</v>
      </c>
      <c r="E2262" s="2">
        <v>0.72916666666666663</v>
      </c>
      <c r="F2262">
        <v>1</v>
      </c>
      <c r="G2262" t="s">
        <v>569</v>
      </c>
      <c r="J2262">
        <v>40</v>
      </c>
      <c r="K2262">
        <v>0</v>
      </c>
      <c r="L2262" t="s">
        <v>570</v>
      </c>
      <c r="M2262" t="str">
        <f>UPPER(Workshops_2019_2023[[#This Row],[Format]])</f>
        <v>IN-PERSON</v>
      </c>
      <c r="N2262" t="s">
        <v>37</v>
      </c>
      <c r="O2262" t="s">
        <v>16</v>
      </c>
      <c r="Y2262" s="5" t="s">
        <v>134</v>
      </c>
      <c r="Z2262" s="5" t="s">
        <v>290</v>
      </c>
      <c r="AD2262" s="5" t="s">
        <v>773</v>
      </c>
      <c r="AE2262">
        <v>46.727550999999998</v>
      </c>
      <c r="AF2262">
        <v>-117.166117</v>
      </c>
      <c r="AG2262" t="s">
        <v>776</v>
      </c>
    </row>
    <row r="2263" spans="1:33" x14ac:dyDescent="0.2">
      <c r="A2263" t="s">
        <v>521</v>
      </c>
      <c r="B2263" s="1">
        <v>44505</v>
      </c>
      <c r="C2263" t="s">
        <v>103</v>
      </c>
      <c r="D2263" s="2">
        <v>0.47916666666666669</v>
      </c>
      <c r="E2263" s="2">
        <v>2.0833333333333332E-2</v>
      </c>
      <c r="F2263">
        <v>1</v>
      </c>
      <c r="G2263" t="s">
        <v>569</v>
      </c>
      <c r="J2263">
        <v>40</v>
      </c>
      <c r="K2263">
        <v>0</v>
      </c>
      <c r="L2263" t="s">
        <v>570</v>
      </c>
      <c r="M2263" t="str">
        <f>UPPER(Workshops_2019_2023[[#This Row],[Format]])</f>
        <v>IN-PERSON</v>
      </c>
      <c r="N2263" t="s">
        <v>37</v>
      </c>
      <c r="O2263" t="s">
        <v>16</v>
      </c>
      <c r="Y2263" s="5" t="s">
        <v>134</v>
      </c>
      <c r="Z2263" s="5" t="s">
        <v>290</v>
      </c>
      <c r="AD2263" s="5" t="s">
        <v>773</v>
      </c>
      <c r="AE2263">
        <v>46.727550999999998</v>
      </c>
      <c r="AF2263">
        <v>-117.166117</v>
      </c>
      <c r="AG2263" t="s">
        <v>776</v>
      </c>
    </row>
    <row r="2264" spans="1:33" x14ac:dyDescent="0.2">
      <c r="A2264" t="s">
        <v>521</v>
      </c>
      <c r="B2264" s="1">
        <v>44533</v>
      </c>
      <c r="C2264" t="s">
        <v>103</v>
      </c>
      <c r="D2264" s="2">
        <v>0.47916666666666669</v>
      </c>
      <c r="E2264" s="2">
        <v>0.52083333333333337</v>
      </c>
      <c r="F2264">
        <v>1</v>
      </c>
      <c r="G2264" t="s">
        <v>569</v>
      </c>
      <c r="J2264">
        <v>40</v>
      </c>
      <c r="K2264">
        <v>0</v>
      </c>
      <c r="L2264" t="s">
        <v>43</v>
      </c>
      <c r="M2264" t="str">
        <f>UPPER(Workshops_2019_2023[[#This Row],[Format]])</f>
        <v>IN-PERSON</v>
      </c>
      <c r="N2264" t="s">
        <v>37</v>
      </c>
      <c r="O2264" t="s">
        <v>16</v>
      </c>
      <c r="Y2264" s="5" t="s">
        <v>134</v>
      </c>
      <c r="Z2264" s="5" t="s">
        <v>290</v>
      </c>
      <c r="AD2264" s="5" t="s">
        <v>773</v>
      </c>
      <c r="AE2264">
        <v>46.727550999999998</v>
      </c>
      <c r="AF2264">
        <v>-117.166117</v>
      </c>
      <c r="AG2264" t="s">
        <v>776</v>
      </c>
    </row>
    <row r="2265" spans="1:33" x14ac:dyDescent="0.2">
      <c r="A2265" t="s">
        <v>33</v>
      </c>
      <c r="B2265" s="1">
        <v>44895</v>
      </c>
      <c r="C2265" t="s">
        <v>98</v>
      </c>
      <c r="D2265" s="2">
        <v>0.66666666666666663</v>
      </c>
      <c r="E2265" s="2">
        <v>0.70833333333333337</v>
      </c>
      <c r="F2265">
        <v>1</v>
      </c>
      <c r="G2265" t="s">
        <v>75</v>
      </c>
      <c r="K2265">
        <v>0</v>
      </c>
      <c r="L2265" t="s">
        <v>43</v>
      </c>
      <c r="M2265" t="str">
        <f>UPPER(Workshops_2019_2023[[#This Row],[Format]])</f>
        <v>IN-PERSON</v>
      </c>
      <c r="N2265" t="s">
        <v>37</v>
      </c>
      <c r="O2265" t="s">
        <v>16</v>
      </c>
      <c r="Y2265" s="5" t="s">
        <v>134</v>
      </c>
      <c r="Z2265" s="5" t="s">
        <v>165</v>
      </c>
      <c r="AC2265" s="5" t="s">
        <v>190</v>
      </c>
    </row>
    <row r="2266" spans="1:33" x14ac:dyDescent="0.2">
      <c r="A2266" t="s">
        <v>33</v>
      </c>
      <c r="B2266" s="1">
        <v>44999</v>
      </c>
      <c r="G2266" t="s">
        <v>75</v>
      </c>
      <c r="K2266">
        <v>0</v>
      </c>
      <c r="L2266" t="s">
        <v>43</v>
      </c>
      <c r="M2266" t="str">
        <f>UPPER(Workshops_2019_2023[[#This Row],[Format]])</f>
        <v>IN-PERSON</v>
      </c>
      <c r="N2266" t="s">
        <v>37</v>
      </c>
      <c r="O2266" t="s">
        <v>16</v>
      </c>
      <c r="Y2266" s="5" t="s">
        <v>134</v>
      </c>
      <c r="Z2266" s="5" t="s">
        <v>135</v>
      </c>
      <c r="AC2266" s="5" t="s">
        <v>186</v>
      </c>
    </row>
    <row r="2267" spans="1:33" x14ac:dyDescent="0.2">
      <c r="A2267" t="s">
        <v>193</v>
      </c>
      <c r="B2267" s="1">
        <v>45012</v>
      </c>
      <c r="G2267" t="s">
        <v>201</v>
      </c>
      <c r="K2267">
        <v>0</v>
      </c>
      <c r="L2267" t="s">
        <v>353</v>
      </c>
      <c r="M2267" t="str">
        <f>UPPER(Workshops_2019_2023[[#This Row],[Format]])</f>
        <v>IN-PERSON</v>
      </c>
      <c r="N2267" t="s">
        <v>37</v>
      </c>
      <c r="O2267" t="s">
        <v>16</v>
      </c>
      <c r="Y2267" s="5" t="s">
        <v>134</v>
      </c>
      <c r="Z2267" s="5" t="s">
        <v>293</v>
      </c>
      <c r="AC2267" s="5" t="s">
        <v>354</v>
      </c>
    </row>
    <row r="2268" spans="1:33" x14ac:dyDescent="0.2">
      <c r="A2268" t="s">
        <v>33</v>
      </c>
      <c r="B2268" s="1">
        <v>45040</v>
      </c>
      <c r="G2268" t="s">
        <v>54</v>
      </c>
      <c r="K2268">
        <v>0</v>
      </c>
      <c r="L2268" t="s">
        <v>43</v>
      </c>
      <c r="M2268" t="str">
        <f>UPPER(Workshops_2019_2023[[#This Row],[Format]])</f>
        <v>IN-PERSON</v>
      </c>
      <c r="N2268" t="s">
        <v>37</v>
      </c>
      <c r="O2268" t="s">
        <v>16</v>
      </c>
      <c r="Y2268" s="5" t="s">
        <v>134</v>
      </c>
      <c r="Z2268" s="5" t="s">
        <v>135</v>
      </c>
      <c r="AC2268" s="5" t="s">
        <v>187</v>
      </c>
    </row>
    <row r="2269" spans="1:33" x14ac:dyDescent="0.2">
      <c r="A2269" t="s">
        <v>583</v>
      </c>
      <c r="B2269" s="1">
        <v>45040</v>
      </c>
      <c r="G2269" t="s">
        <v>621</v>
      </c>
      <c r="K2269">
        <v>0</v>
      </c>
      <c r="L2269" t="s">
        <v>43</v>
      </c>
      <c r="M2269" t="str">
        <f>UPPER(Workshops_2019_2023[[#This Row],[Format]])</f>
        <v>IN-PERSON</v>
      </c>
      <c r="N2269" t="s">
        <v>37</v>
      </c>
      <c r="O2269" t="s">
        <v>16</v>
      </c>
      <c r="Y2269" s="5" t="s">
        <v>134</v>
      </c>
      <c r="Z2269" s="5" t="s">
        <v>135</v>
      </c>
      <c r="AC2269" s="5" t="s">
        <v>123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b 3 c 4 5 5 - 9 7 7 8 - 4 6 9 1 - 8 b c 2 - e e 0 0 b b e 0 a 8 8 b "   x m l n s = " h t t p : / / s c h e m a s . m i c r o s o f t . c o m / D a t a M a s h u p " > A A A A A P c F A A B Q S w M E F A A C A A g A r n G B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r n G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x g V f X c s q T 8 Q I A A A k J A A A T A B w A R m 9 y b X V s Y X M v U 2 V j d G l v b j E u b S C i G A A o o B Q A A A A A A A A A A A A A A A A A A A A A A A A A A A C d V e 9 v 2 j A Q / Y 7 E / 2 B l 0 k Q 0 G g 0 6 r d q 6 T k K B / t B a Q A 0 d H 9 q q M o k L V h 0 7 s p 0 V h v j f d 0 4 o U D u 0 0 v g A 7 b 2 L 3 8 v 5 7 p 0 i s a a C o 6 j 8 b R 3 X a / W a m m F J E j Q W 8 k n N R K Y e 2 p 9 b 3 + C r f Y h O E C O 6 X k P w i U Q u Y w K R 3 j w m L D D Z E y G e G q e U k S A U X B O u V c P r f r / r Y o 3 v T i n H r P w O 5 k z N P b + J e M 5 Y E 2 m Z E 7 9 Z H l r B + T D C E 2 Z 4 S s L l 7 Y U m 6 Y l X k e k 1 f 1 G e n H j F A 9 7 9 6 t Y Q 3 6 9 P / u C F M 8 y n 8 F 6 j R U Y 8 O K 9 I C 0 Y S c / U o Z B o K l q f c g K q x V 0 Z z u f R C r M l U y I U H 0 i E b a T L X q y Z a e k B H X o I J / F 0 G B 2 M n M d J Y a j S i 6 a t 0 D f 8 X c I 8 n + 8 F z q I I C 5 I L r r 1 8 C I 7 c I D 6 W Y S p w 6 V K c 4 p o x q r I V E r T f R t i s z z z I B Q k H u 4 + M L i v m i F D n P o G e g n B 0 N N 5 1 g H h N X V S f W O W Z v p q y F o y 5 h 9 A + B v n N F w u V g 7 Y R D n G a 5 c s K 9 O X A p w R 2 9 5 n C t 7 f A Z E x P M 7 O g Q G j P F 3 F U b Z e I J c 2 L n j y R F I d W U K B v 5 D W 8 t c u C 2 g U F G Y O w W C p r 5 4 J k m J G j Z G X 3 B D 8 b R j R 2 + 4 S q X F Y W 8 w p S j a w G j M u B o T 3 H K M A p F m u a c a r e F B 3 K K O f 2 L j R m 4 T 8 N Q 4 1 i j P k 4 J + o j 6 e T r Z v t c m q y 8 0 c Z k v R V x 9 6 G 4 d x q Y O b a c O Q B e 4 v b v 7 I D I V f K / C z i W f 9 6 q o X O k g X O f u 8 5 e C T y u B s 2 E E J R Y y A b O z a 7 H y N 3 4 E R q l N w 8 O l P a u t I U W E w W C Z W M P y r C Y i O J 6 h h v E 1 c o 9 + / C w M 1 A f e B I I v t r Q F / E r r a 7 3 j f b Y w Y 3 m u Y e 0 1 K 8 e o i i g v e s U e U K u D t y N q A Z s h t b 3 j / T G 1 g F e D a m G 7 o 2 p B l c N q 5 W z H 1 Q K q B n b l 1 2 u U V 1 / P 7 g 4 u 7 u n o j b U b 5 l L C o t 1 s X 3 9 5 a 5 p 4 v Q S P z B Z c 7 + L / W o Q l m 2 m B z q D 7 6 e J q 2 A l H z o B 0 o N u 5 i q k w 1 j I j R O 5 t + W v C Q V y C S o q d p i + B d d j p e 5 t + u 4 L 3 8 2 8 W i y m H 8 q y K 2 0 K O / w F Q S w E C L Q A U A A I A C A C u c Y F X 9 l / i 7 q Q A A A D 3 A A A A E g A A A A A A A A A A A A A A A A A A A A A A Q 2 9 u Z m l n L 1 B h Y 2 t h Z 2 U u e G 1 s U E s B A i 0 A F A A C A A g A r n G B V w / K 6 a u k A A A A 6 Q A A A B M A A A A A A A A A A A A A A A A A 8 A A A A F t D b 2 5 0 Z W 5 0 X 1 R 5 c G V z X S 5 4 b W x Q S w E C L Q A U A A I A C A C u c Y F X 1 3 L K k / E C A A A J C Q A A E w A A A A A A A A A A A A A A A A D h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L Q A A A A A A A H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b 3 J r c 2 h v c H N f M j A x O V 8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d v c m t z a G 9 w c 1 8 y M D E 5 X z I w M j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v c m t z a G 9 w c 1 8 y M D E 5 X z I w M j M v Q X V 0 b 1 J l b W 9 2 Z W R D b 2 x 1 b W 5 z M S 5 7 Q 2 F 0 Z W d v c n k s M H 0 m c X V v d D s s J n F 1 b 3 Q 7 U 2 V j d G l v b j E v V 2 9 y a 3 N o b 3 B z X z I w M T l f M j A y M y 9 B d X R v U m V t b 3 Z l Z E N v b H V t b n M x L n t E Y X R l L D F 9 J n F 1 b 3 Q 7 L C Z x d W 9 0 O 1 N l Y 3 R p b 2 4 x L 1 d v c m t z a G 9 w c 1 8 y M D E 5 X z I w M j M v Q X V 0 b 1 J l b W 9 2 Z W R D b 2 x 1 b W 5 z M S 5 7 R E 9 X L D J 9 J n F 1 b 3 Q 7 L C Z x d W 9 0 O 1 N l Y 3 R p b 2 4 x L 1 d v c m t z a G 9 w c 1 8 y M D E 5 X z I w M j M v Q X V 0 b 1 J l b W 9 2 Z W R D b 2 x 1 b W 5 z M S 5 7 U 3 R h c n Q g V G l t Z S w z f S Z x d W 9 0 O y w m c X V v d D t T Z W N 0 a W 9 u M S 9 X b 3 J r c 2 h v c H N f M j A x O V 8 y M D I z L 0 F 1 d G 9 S Z W 1 v d m V k Q 2 9 s d W 1 u c z E u e 0 V u Z C B U a W 1 l L D R 9 J n F 1 b 3 Q 7 L C Z x d W 9 0 O 1 N l Y 3 R p b 2 4 x L 1 d v c m t z a G 9 w c 1 8 y M D E 5 X z I w M j M v Q X V 0 b 1 J l b W 9 2 Z W R D b 2 x 1 b W 5 z M S 5 7 S G 9 1 c n M s N X 0 m c X V v d D s s J n F 1 b 3 Q 7 U 2 V j d G l v b j E v V 2 9 y a 3 N o b 3 B z X z I w M T l f M j A y M y 9 B d X R v U m V t b 3 Z l Z E N v b H V t b n M x L n t Q c m 9 n c m F t L D Z 9 J n F 1 b 3 Q 7 L C Z x d W 9 0 O 1 N l Y 3 R p b 2 4 x L 1 d v c m t z a G 9 w c 1 8 y M D E 5 X z I w M j M v Q X V 0 b 1 J l b W 9 2 Z W R D b 2 x 1 b W 5 z M S 5 7 R m F j a W x p d G F 0 b 3 I g M S w 3 f S Z x d W 9 0 O y w m c X V v d D t T Z W N 0 a W 9 u M S 9 X b 3 J r c 2 h v c H N f M j A x O V 8 y M D I z L 0 F 1 d G 9 S Z W 1 v d m V k Q 2 9 s d W 1 u c z E u e 0 Z h Y 2 l s a X R h d G 9 y I D I s O H 0 m c X V v d D s s J n F 1 b 3 Q 7 U 2 V j d G l v b j E v V 2 9 y a 3 N o b 3 B z X z I w M T l f M j A y M y 9 B d X R v U m V t b 3 Z l Z E N v b H V t b n M x L n t T d X B w b 3 J 0 I F N 0 Y W Z m L D l 9 J n F 1 b 3 Q 7 L C Z x d W 9 0 O 1 N l Y 3 R p b 2 4 x L 1 d v c m t z a G 9 w c 1 8 y M D E 5 X z I w M j M v Q X V 0 b 1 J l b W 9 2 Z W R D b 2 x 1 b W 5 z M S 5 7 R X h w Z W N 0 Z W Q g Q X R 0 Z W 5 k Y W 5 j Z S w x M H 0 m c X V v d D s s J n F 1 b 3 Q 7 U 2 V j d G l v b j E v V 2 9 y a 3 N o b 3 B z X z I w M T l f M j A y M y 9 B d X R v U m V t b 3 Z l Z E N v b H V t b n M x L n t B Y 3 R 1 Y W w g Q X R 0 Z W 5 k Y W 5 j Z S w x M X 0 m c X V v d D s s J n F 1 b 3 Q 7 U 2 V j d G l v b j E v V 2 9 y a 3 N o b 3 B z X z I w M T l f M j A y M y 9 B d X R v U m V t b 3 Z l Z E N v b H V t b n M x L n t Q c m 9 n c m F t I E R l b G l 2 Z X J l Z C w x M n 0 m c X V v d D s s J n F 1 b 3 Q 7 U 2 V j d G l v b j E v V 2 9 y a 3 N o b 3 B z X z I w M T l f M j A y M y 9 B d X R v U m V t b 3 Z l Z E N v b H V t b n M x L n t G b 3 J t Y X Q s M T N 9 J n F 1 b 3 Q 7 L C Z x d W 9 0 O 1 N l Y 3 R p b 2 4 x L 1 d v c m t z a G 9 w c 1 8 y M D E 5 X z I w M j M v Q X V 0 b 1 J l b W 9 2 Z W R D b 2 x 1 b W 5 z M S 5 7 Q 2 F t c H V z L D E 0 f S Z x d W 9 0 O y w m c X V v d D t T Z W N 0 a W 9 u M S 9 X b 3 J r c 2 h v c H N f M j A x O V 8 y M D I z L 0 F 1 d G 9 S Z W 1 v d m V k Q 2 9 s d W 1 u c z E u e 0 V 4 d G V u c 2 9 u L D E 1 f S Z x d W 9 0 O y w m c X V v d D t T Z W N 0 a W 9 u M S 9 X b 3 J r c 2 h v c H N f M j A x O V 8 y M D I z L 0 F 1 d G 9 S Z W 1 v d m V k Q 2 9 s d W 1 u c z E u e 0 V 2 Z X J l d H Q s M T Z 9 J n F 1 b 3 Q 7 L C Z x d W 9 0 O 1 N l Y 3 R p b 2 4 x L 1 d v c m t z a G 9 w c 1 8 y M D E 5 X z I w M j M v Q X V 0 b 1 J l b W 9 2 Z W R D b 2 x 1 b W 5 z M S 5 7 R 2 x v Y m F s L D E 3 f S Z x d W 9 0 O y w m c X V v d D t T Z W N 0 a W 9 u M S 9 X b 3 J r c 2 h v c H N f M j A x O V 8 y M D I z L 0 F 1 d G 9 S Z W 1 v d m V k Q 2 9 s d W 1 u c z E u e 1 B 1 b G x t Y W 4 s M T h 9 J n F 1 b 3 Q 7 L C Z x d W 9 0 O 1 N l Y 3 R p b 2 4 x L 1 d v c m t z a G 9 w c 1 8 y M D E 5 X z I w M j M v Q X V 0 b 1 J l b W 9 2 Z W R D b 2 x 1 b W 5 z M S 5 7 U 3 B v a 2 F u Z S w x O X 0 m c X V v d D s s J n F 1 b 3 Q 7 U 2 V j d G l v b j E v V 2 9 y a 3 N o b 3 B z X z I w M T l f M j A y M y 9 B d X R v U m V t b 3 Z l Z E N v b H V t b n M x L n t U c m k g Q 2 l 0 a W V z L D I w f S Z x d W 9 0 O y w m c X V v d D t T Z W N 0 a W 9 u M S 9 X b 3 J r c 2 h v c H N f M j A x O V 8 y M D I z L 0 F 1 d G 9 S Z W 1 v d m V k Q 2 9 s d W 1 u c z E u e 1 Z h b m N v d X Z l c i w y M X 0 m c X V v d D s s J n F 1 b 3 Q 7 U 2 V j d G l v b j E v V 2 9 y a 3 N o b 3 B z X z I w M T l f M j A y M y 9 B d X R v U m V t b 3 Z l Z E N v b H V t b n M x L n t P c G V u I F N 5 c 3 R l b S 1 3 a W R l L j E s M j J 9 J n F 1 b 3 Q 7 L C Z x d W 9 0 O 1 N l Y 3 R p b 2 4 x L 1 d v c m t z a G 9 w c 1 8 y M D E 5 X z I w M j M v Q X V 0 b 1 J l b W 9 2 Z W R D b 2 x 1 b W 5 z M S 5 7 T m 9 u L V d T V S w y M 3 0 m c X V v d D s s J n F 1 b 3 Q 7 U 2 V j d G l v b j E v V 2 9 y a 3 N o b 3 B z X z I w M T l f M j A y M y 9 B d X R v U m V t b 3 Z l Z E N v b H V t b n M x L n t V b n N 1 c m U s M j R 9 J n F 1 b 3 Q 7 L C Z x d W 9 0 O 1 N l Y 3 R p b 2 4 x L 1 d v c m t z a G 9 w c 1 8 y M D E 5 X z I w M j M v Q X V 0 b 1 J l b W 9 2 Z W R D b 2 x 1 b W 5 z M S 5 7 T W F p b i B S b 2 x l I E 9 u I E N h b X B 1 c y w y N X 0 m c X V v d D s s J n F 1 b 3 Q 7 U 2 V j d G l v b j E v V 2 9 y a 3 N o b 3 B z X z I w M T l f M j A y M y 9 B d X R v U m V t b 3 Z l Z E N v b H V t b n M x L n t D Y W 1 w d X M g Q 2 9 t b X V u a X R 5 L D I 2 f S Z x d W 9 0 O y w m c X V v d D t T Z W N 0 a W 9 u M S 9 X b 3 J r c 2 h v c H N f M j A x O V 8 y M D I z L 0 F 1 d G 9 S Z W 1 v d m V k Q 2 9 s d W 1 u c z E u e 0 9 y Z 2 F u a X p h d G l v b i w y N 3 0 m c X V v d D s s J n F 1 b 3 Q 7 U 2 V j d G l v b j E v V 2 9 y a 3 N o b 3 B z X z I w M T l f M j A y M y 9 B d X R v U m V t b 3 Z l Z E N v b H V t b n M x L n t D b 2 5 0 Y W N 0 I E 5 h b W U g X H U w M D I 2 I E 5 1 b W J l c i w y O H 0 m c X V v d D s s J n F 1 b 3 Q 7 U 2 V j d G l v b j E v V 2 9 y a 3 N o b 3 B z X z I w M T l f M j A y M y 9 B d X R v U m V t b 3 Z l Z E N v b H V t b n M x L n t O b 3 R l c y w y O X 0 m c X V v d D s s J n F 1 b 3 Q 7 U 2 V j d G l v b j E v V 2 9 y a 3 N o b 3 B z X z I w M T l f M j A y M y 9 B d X R v U m V t b 3 Z l Z E N v b H V t b n M x L n t M b 2 N h d G l v b i w z M H 0 m c X V v d D s s J n F 1 b 3 Q 7 U 2 V j d G l v b j E v V 2 9 y a 3 N o b 3 B z X z I w M T l f M j A y M y 9 B d X R v U m V t b 3 Z l Z E N v b H V t b n M x L n t P c G V u I F N 5 c 3 R l b S 1 X a W R l L j I s M z F 9 J n F 1 b 3 Q 7 L C Z x d W 9 0 O 1 N l Y 3 R p b 2 4 x L 1 d v c m t z a G 9 w c 1 8 y M D E 5 X z I w M j M v Q X V 0 b 1 J l b W 9 2 Z W R D b 2 x 1 b W 5 z M S 5 7 T m F t Z S 4 x L D M y f S Z x d W 9 0 O y w m c X V v d D t T Z W N 0 a W 9 u M S 9 X b 3 J r c 2 h v c H N f M j A x O V 8 y M D I z L 0 F 1 d G 9 S Z W 1 v d m V k Q 2 9 s d W 1 u c z E u e 0 9 w Z W 4 g U 3 l z d G V t L S B 3 a W R l L D M z f S Z x d W 9 0 O y w m c X V v d D t T Z W N 0 a W 9 u M S 9 X b 3 J r c 2 h v c H N f M j A x O V 8 y M D I z L 0 F 1 d G 9 S Z W 1 v d m V k Q 2 9 s d W 1 u c z E u e 0 9 w Z W 4 g U 3 l z d G V t L X d p Z G U s M z R 9 J n F 1 b 3 Q 7 L C Z x d W 9 0 O 1 N l Y 3 R p b 2 4 x L 1 d v c m t z a G 9 w c 1 8 y M D E 5 X z I w M j M v Q X V 0 b 1 J l b W 9 2 Z W R D b 2 x 1 b W 5 z M S 5 7 U E h F L D M 1 f S Z x d W 9 0 O y w m c X V v d D t T Z W N 0 a W 9 u M S 9 X b 3 J r c 2 h v c H N f M j A x O V 8 y M D I z L 0 F 1 d G 9 S Z W 1 v d m V k Q 2 9 s d W 1 u c z E u e 0 5 h b W U s M z Z 9 J n F 1 b 3 Q 7 L C Z x d W 9 0 O 1 N l Y 3 R p b 2 4 x L 1 d v c m t z a G 9 w c 1 8 y M D E 5 X z I w M j M v Q X V 0 b 1 J l b W 9 2 Z W R D b 2 x 1 b W 5 z M S 5 7 T G F 0 a X R 1 Z G U s M z d 9 J n F 1 b 3 Q 7 L C Z x d W 9 0 O 1 N l Y 3 R p b 2 4 x L 1 d v c m t z a G 9 w c 1 8 y M D E 5 X z I w M j M v Q X V 0 b 1 J l b W 9 2 Z W R D b 2 x 1 b W 5 z M S 5 7 T G 9 u Z 2 l 0 d W R l L D M 4 f S Z x d W 9 0 O y w m c X V v d D t T Z W N 0 a W 9 u M S 9 X b 3 J r c 2 h v c H N f M j A x O V 8 y M D I z L 0 F 1 d G 9 S Z W 1 v d m V k Q 2 9 s d W 1 u c z E u e 0 d Q U y B D b 2 9 y Z G l u Y X R l c y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1 d v c m t z a G 9 w c 1 8 y M D E 5 X z I w M j M v Q X V 0 b 1 J l b W 9 2 Z W R D b 2 x 1 b W 5 z M S 5 7 Q 2 F 0 Z W d v c n k s M H 0 m c X V v d D s s J n F 1 b 3 Q 7 U 2 V j d G l v b j E v V 2 9 y a 3 N o b 3 B z X z I w M T l f M j A y M y 9 B d X R v U m V t b 3 Z l Z E N v b H V t b n M x L n t E Y X R l L D F 9 J n F 1 b 3 Q 7 L C Z x d W 9 0 O 1 N l Y 3 R p b 2 4 x L 1 d v c m t z a G 9 w c 1 8 y M D E 5 X z I w M j M v Q X V 0 b 1 J l b W 9 2 Z W R D b 2 x 1 b W 5 z M S 5 7 R E 9 X L D J 9 J n F 1 b 3 Q 7 L C Z x d W 9 0 O 1 N l Y 3 R p b 2 4 x L 1 d v c m t z a G 9 w c 1 8 y M D E 5 X z I w M j M v Q X V 0 b 1 J l b W 9 2 Z W R D b 2 x 1 b W 5 z M S 5 7 U 3 R h c n Q g V G l t Z S w z f S Z x d W 9 0 O y w m c X V v d D t T Z W N 0 a W 9 u M S 9 X b 3 J r c 2 h v c H N f M j A x O V 8 y M D I z L 0 F 1 d G 9 S Z W 1 v d m V k Q 2 9 s d W 1 u c z E u e 0 V u Z C B U a W 1 l L D R 9 J n F 1 b 3 Q 7 L C Z x d W 9 0 O 1 N l Y 3 R p b 2 4 x L 1 d v c m t z a G 9 w c 1 8 y M D E 5 X z I w M j M v Q X V 0 b 1 J l b W 9 2 Z W R D b 2 x 1 b W 5 z M S 5 7 S G 9 1 c n M s N X 0 m c X V v d D s s J n F 1 b 3 Q 7 U 2 V j d G l v b j E v V 2 9 y a 3 N o b 3 B z X z I w M T l f M j A y M y 9 B d X R v U m V t b 3 Z l Z E N v b H V t b n M x L n t Q c m 9 n c m F t L D Z 9 J n F 1 b 3 Q 7 L C Z x d W 9 0 O 1 N l Y 3 R p b 2 4 x L 1 d v c m t z a G 9 w c 1 8 y M D E 5 X z I w M j M v Q X V 0 b 1 J l b W 9 2 Z W R D b 2 x 1 b W 5 z M S 5 7 R m F j a W x p d G F 0 b 3 I g M S w 3 f S Z x d W 9 0 O y w m c X V v d D t T Z W N 0 a W 9 u M S 9 X b 3 J r c 2 h v c H N f M j A x O V 8 y M D I z L 0 F 1 d G 9 S Z W 1 v d m V k Q 2 9 s d W 1 u c z E u e 0 Z h Y 2 l s a X R h d G 9 y I D I s O H 0 m c X V v d D s s J n F 1 b 3 Q 7 U 2 V j d G l v b j E v V 2 9 y a 3 N o b 3 B z X z I w M T l f M j A y M y 9 B d X R v U m V t b 3 Z l Z E N v b H V t b n M x L n t T d X B w b 3 J 0 I F N 0 Y W Z m L D l 9 J n F 1 b 3 Q 7 L C Z x d W 9 0 O 1 N l Y 3 R p b 2 4 x L 1 d v c m t z a G 9 w c 1 8 y M D E 5 X z I w M j M v Q X V 0 b 1 J l b W 9 2 Z W R D b 2 x 1 b W 5 z M S 5 7 R X h w Z W N 0 Z W Q g Q X R 0 Z W 5 k Y W 5 j Z S w x M H 0 m c X V v d D s s J n F 1 b 3 Q 7 U 2 V j d G l v b j E v V 2 9 y a 3 N o b 3 B z X z I w M T l f M j A y M y 9 B d X R v U m V t b 3 Z l Z E N v b H V t b n M x L n t B Y 3 R 1 Y W w g Q X R 0 Z W 5 k Y W 5 j Z S w x M X 0 m c X V v d D s s J n F 1 b 3 Q 7 U 2 V j d G l v b j E v V 2 9 y a 3 N o b 3 B z X z I w M T l f M j A y M y 9 B d X R v U m V t b 3 Z l Z E N v b H V t b n M x L n t Q c m 9 n c m F t I E R l b G l 2 Z X J l Z C w x M n 0 m c X V v d D s s J n F 1 b 3 Q 7 U 2 V j d G l v b j E v V 2 9 y a 3 N o b 3 B z X z I w M T l f M j A y M y 9 B d X R v U m V t b 3 Z l Z E N v b H V t b n M x L n t G b 3 J t Y X Q s M T N 9 J n F 1 b 3 Q 7 L C Z x d W 9 0 O 1 N l Y 3 R p b 2 4 x L 1 d v c m t z a G 9 w c 1 8 y M D E 5 X z I w M j M v Q X V 0 b 1 J l b W 9 2 Z W R D b 2 x 1 b W 5 z M S 5 7 Q 2 F t c H V z L D E 0 f S Z x d W 9 0 O y w m c X V v d D t T Z W N 0 a W 9 u M S 9 X b 3 J r c 2 h v c H N f M j A x O V 8 y M D I z L 0 F 1 d G 9 S Z W 1 v d m V k Q 2 9 s d W 1 u c z E u e 0 V 4 d G V u c 2 9 u L D E 1 f S Z x d W 9 0 O y w m c X V v d D t T Z W N 0 a W 9 u M S 9 X b 3 J r c 2 h v c H N f M j A x O V 8 y M D I z L 0 F 1 d G 9 S Z W 1 v d m V k Q 2 9 s d W 1 u c z E u e 0 V 2 Z X J l d H Q s M T Z 9 J n F 1 b 3 Q 7 L C Z x d W 9 0 O 1 N l Y 3 R p b 2 4 x L 1 d v c m t z a G 9 w c 1 8 y M D E 5 X z I w M j M v Q X V 0 b 1 J l b W 9 2 Z W R D b 2 x 1 b W 5 z M S 5 7 R 2 x v Y m F s L D E 3 f S Z x d W 9 0 O y w m c X V v d D t T Z W N 0 a W 9 u M S 9 X b 3 J r c 2 h v c H N f M j A x O V 8 y M D I z L 0 F 1 d G 9 S Z W 1 v d m V k Q 2 9 s d W 1 u c z E u e 1 B 1 b G x t Y W 4 s M T h 9 J n F 1 b 3 Q 7 L C Z x d W 9 0 O 1 N l Y 3 R p b 2 4 x L 1 d v c m t z a G 9 w c 1 8 y M D E 5 X z I w M j M v Q X V 0 b 1 J l b W 9 2 Z W R D b 2 x 1 b W 5 z M S 5 7 U 3 B v a 2 F u Z S w x O X 0 m c X V v d D s s J n F 1 b 3 Q 7 U 2 V j d G l v b j E v V 2 9 y a 3 N o b 3 B z X z I w M T l f M j A y M y 9 B d X R v U m V t b 3 Z l Z E N v b H V t b n M x L n t U c m k g Q 2 l 0 a W V z L D I w f S Z x d W 9 0 O y w m c X V v d D t T Z W N 0 a W 9 u M S 9 X b 3 J r c 2 h v c H N f M j A x O V 8 y M D I z L 0 F 1 d G 9 S Z W 1 v d m V k Q 2 9 s d W 1 u c z E u e 1 Z h b m N v d X Z l c i w y M X 0 m c X V v d D s s J n F 1 b 3 Q 7 U 2 V j d G l v b j E v V 2 9 y a 3 N o b 3 B z X z I w M T l f M j A y M y 9 B d X R v U m V t b 3 Z l Z E N v b H V t b n M x L n t P c G V u I F N 5 c 3 R l b S 1 3 a W R l L j E s M j J 9 J n F 1 b 3 Q 7 L C Z x d W 9 0 O 1 N l Y 3 R p b 2 4 x L 1 d v c m t z a G 9 w c 1 8 y M D E 5 X z I w M j M v Q X V 0 b 1 J l b W 9 2 Z W R D b 2 x 1 b W 5 z M S 5 7 T m 9 u L V d T V S w y M 3 0 m c X V v d D s s J n F 1 b 3 Q 7 U 2 V j d G l v b j E v V 2 9 y a 3 N o b 3 B z X z I w M T l f M j A y M y 9 B d X R v U m V t b 3 Z l Z E N v b H V t b n M x L n t V b n N 1 c m U s M j R 9 J n F 1 b 3 Q 7 L C Z x d W 9 0 O 1 N l Y 3 R p b 2 4 x L 1 d v c m t z a G 9 w c 1 8 y M D E 5 X z I w M j M v Q X V 0 b 1 J l b W 9 2 Z W R D b 2 x 1 b W 5 z M S 5 7 T W F p b i B S b 2 x l I E 9 u I E N h b X B 1 c y w y N X 0 m c X V v d D s s J n F 1 b 3 Q 7 U 2 V j d G l v b j E v V 2 9 y a 3 N o b 3 B z X z I w M T l f M j A y M y 9 B d X R v U m V t b 3 Z l Z E N v b H V t b n M x L n t D Y W 1 w d X M g Q 2 9 t b X V u a X R 5 L D I 2 f S Z x d W 9 0 O y w m c X V v d D t T Z W N 0 a W 9 u M S 9 X b 3 J r c 2 h v c H N f M j A x O V 8 y M D I z L 0 F 1 d G 9 S Z W 1 v d m V k Q 2 9 s d W 1 u c z E u e 0 9 y Z 2 F u a X p h d G l v b i w y N 3 0 m c X V v d D s s J n F 1 b 3 Q 7 U 2 V j d G l v b j E v V 2 9 y a 3 N o b 3 B z X z I w M T l f M j A y M y 9 B d X R v U m V t b 3 Z l Z E N v b H V t b n M x L n t D b 2 5 0 Y W N 0 I E 5 h b W U g X H U w M D I 2 I E 5 1 b W J l c i w y O H 0 m c X V v d D s s J n F 1 b 3 Q 7 U 2 V j d G l v b j E v V 2 9 y a 3 N o b 3 B z X z I w M T l f M j A y M y 9 B d X R v U m V t b 3 Z l Z E N v b H V t b n M x L n t O b 3 R l c y w y O X 0 m c X V v d D s s J n F 1 b 3 Q 7 U 2 V j d G l v b j E v V 2 9 y a 3 N o b 3 B z X z I w M T l f M j A y M y 9 B d X R v U m V t b 3 Z l Z E N v b H V t b n M x L n t M b 2 N h d G l v b i w z M H 0 m c X V v d D s s J n F 1 b 3 Q 7 U 2 V j d G l v b j E v V 2 9 y a 3 N o b 3 B z X z I w M T l f M j A y M y 9 B d X R v U m V t b 3 Z l Z E N v b H V t b n M x L n t P c G V u I F N 5 c 3 R l b S 1 X a W R l L j I s M z F 9 J n F 1 b 3 Q 7 L C Z x d W 9 0 O 1 N l Y 3 R p b 2 4 x L 1 d v c m t z a G 9 w c 1 8 y M D E 5 X z I w M j M v Q X V 0 b 1 J l b W 9 2 Z W R D b 2 x 1 b W 5 z M S 5 7 T m F t Z S 4 x L D M y f S Z x d W 9 0 O y w m c X V v d D t T Z W N 0 a W 9 u M S 9 X b 3 J r c 2 h v c H N f M j A x O V 8 y M D I z L 0 F 1 d G 9 S Z W 1 v d m V k Q 2 9 s d W 1 u c z E u e 0 9 w Z W 4 g U 3 l z d G V t L S B 3 a W R l L D M z f S Z x d W 9 0 O y w m c X V v d D t T Z W N 0 a W 9 u M S 9 X b 3 J r c 2 h v c H N f M j A x O V 8 y M D I z L 0 F 1 d G 9 S Z W 1 v d m V k Q 2 9 s d W 1 u c z E u e 0 9 w Z W 4 g U 3 l z d G V t L X d p Z G U s M z R 9 J n F 1 b 3 Q 7 L C Z x d W 9 0 O 1 N l Y 3 R p b 2 4 x L 1 d v c m t z a G 9 w c 1 8 y M D E 5 X z I w M j M v Q X V 0 b 1 J l b W 9 2 Z W R D b 2 x 1 b W 5 z M S 5 7 U E h F L D M 1 f S Z x d W 9 0 O y w m c X V v d D t T Z W N 0 a W 9 u M S 9 X b 3 J r c 2 h v c H N f M j A x O V 8 y M D I z L 0 F 1 d G 9 S Z W 1 v d m V k Q 2 9 s d W 1 u c z E u e 0 5 h b W U s M z Z 9 J n F 1 b 3 Q 7 L C Z x d W 9 0 O 1 N l Y 3 R p b 2 4 x L 1 d v c m t z a G 9 w c 1 8 y M D E 5 X z I w M j M v Q X V 0 b 1 J l b W 9 2 Z W R D b 2 x 1 b W 5 z M S 5 7 T G F 0 a X R 1 Z G U s M z d 9 J n F 1 b 3 Q 7 L C Z x d W 9 0 O 1 N l Y 3 R p b 2 4 x L 1 d v c m t z a G 9 w c 1 8 y M D E 5 X z I w M j M v Q X V 0 b 1 J l b W 9 2 Z W R D b 2 x 1 b W 5 z M S 5 7 T G 9 u Z 2 l 0 d W R l L D M 4 f S Z x d W 9 0 O y w m c X V v d D t T Z W N 0 a W 9 u M S 9 X b 3 J r c 2 h v c H N f M j A x O V 8 y M D I z L 0 F 1 d G 9 S Z W 1 v d m V k Q 2 9 s d W 1 u c z E u e 0 d Q U y B D b 2 9 y Z G l u Y X R l c y w z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L C Z x d W 9 0 O 0 R h d G U m c X V v d D s s J n F 1 b 3 Q 7 R E 9 X J n F 1 b 3 Q 7 L C Z x d W 9 0 O 1 N 0 Y X J 0 I F R p b W U m c X V v d D s s J n F 1 b 3 Q 7 R W 5 k I F R p b W U m c X V v d D s s J n F 1 b 3 Q 7 S G 9 1 c n M m c X V v d D s s J n F 1 b 3 Q 7 U H J v Z 3 J h b S Z x d W 9 0 O y w m c X V v d D t G Y W N p b G l 0 Y X R v c i A x J n F 1 b 3 Q 7 L C Z x d W 9 0 O 0 Z h Y 2 l s a X R h d G 9 y I D I m c X V v d D s s J n F 1 b 3 Q 7 U 3 V w c G 9 y d C B T d G F m Z i Z x d W 9 0 O y w m c X V v d D t F e H B l Y 3 R l Z C B B d H R l b m R h b m N l J n F 1 b 3 Q 7 L C Z x d W 9 0 O 0 F j d H V h b C B B d H R l b m R h b m N l J n F 1 b 3 Q 7 L C Z x d W 9 0 O 1 B y b 2 d y Y W 0 g R G V s a X Z l c m V k J n F 1 b 3 Q 7 L C Z x d W 9 0 O 0 Z v c m 1 h d C Z x d W 9 0 O y w m c X V v d D t D Y W 1 w d X M m c X V v d D s s J n F 1 b 3 Q 7 R X h 0 Z W 5 z b 2 4 m c X V v d D s s J n F 1 b 3 Q 7 R X Z l c m V 0 d C Z x d W 9 0 O y w m c X V v d D t H b G 9 i Y W w m c X V v d D s s J n F 1 b 3 Q 7 U H V s b G 1 h b i Z x d W 9 0 O y w m c X V v d D t T c G 9 r Y W 5 l J n F 1 b 3 Q 7 L C Z x d W 9 0 O 1 R y a S B D a X R p Z X M m c X V v d D s s J n F 1 b 3 Q 7 V m F u Y 2 9 1 d m V y J n F 1 b 3 Q 7 L C Z x d W 9 0 O 0 9 w Z W 4 g U 3 l z d G V t L X d p Z G U u M S Z x d W 9 0 O y w m c X V v d D t O b 2 4 t V 1 N V J n F 1 b 3 Q 7 L C Z x d W 9 0 O 1 V u c 3 V y Z S Z x d W 9 0 O y w m c X V v d D t N Y W l u I F J v b G U g T 2 4 g Q 2 F t c H V z J n F 1 b 3 Q 7 L C Z x d W 9 0 O 0 N h b X B 1 c y B D b 2 1 t d W 5 p d H k m c X V v d D s s J n F 1 b 3 Q 7 T 3 J n Y W 5 p e m F 0 a W 9 u J n F 1 b 3 Q 7 L C Z x d W 9 0 O 0 N v b n R h Y 3 Q g T m F t Z S B c d T A w M j Y g T n V t Y m V y J n F 1 b 3 Q 7 L C Z x d W 9 0 O 0 5 v d G V z J n F 1 b 3 Q 7 L C Z x d W 9 0 O 0 x v Y 2 F 0 a W 9 u J n F 1 b 3 Q 7 L C Z x d W 9 0 O 0 9 w Z W 4 g U 3 l z d G V t L V d p Z G U u M i Z x d W 9 0 O y w m c X V v d D t O Y W 1 l L j E m c X V v d D s s J n F 1 b 3 Q 7 T 3 B l b i B T e X N 0 Z W 0 t I H d p Z G U m c X V v d D s s J n F 1 b 3 Q 7 T 3 B l b i B T e X N 0 Z W 0 t d 2 l k Z S Z x d W 9 0 O y w m c X V v d D t Q S E U m c X V v d D s s J n F 1 b 3 Q 7 T m F t Z S Z x d W 9 0 O y w m c X V v d D t M Y X R p d H V k Z S Z x d W 9 0 O y w m c X V v d D t M b 2 5 n a X R 1 Z G U m c X V v d D s s J n F 1 b 3 Q 7 R 1 B T I E N v b 3 J k a W 5 h d G V z J n F 1 b 3 Q 7 X S I g L z 4 8 R W 5 0 c n k g V H l w Z T 0 i R m l s b E N v b H V t b l R 5 c G V z I i B W Y W x 1 Z T 0 i c 0 J n a 0 d D Z 2 9 G Q m d Z R 0 F B T U R C Z 1 l H Q X d N R E F 3 T U R B d 0 1 E Q X d Z R 0 J n W U d C Z 0 F H Q U F B Q U J n Q U F C Z z 0 9 I i A v P j x F b n R y e S B U e X B l P S J G a W x s T G F z d F V w Z G F 0 Z W Q i I F Z h b H V l P S J k M j A y M y 0 x M C 0 y M 1 Q y M D o 0 M T o w M y 4 z M j Y 2 M D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4 N T k i I C 8 + P E V u d H J 5 I F R 5 c G U 9 I k F k Z G V k V G 9 E Y X R h T W 9 k Z W w i I F Z h b H V l P S J s M C I g L z 4 8 R W 5 0 c n k g V H l w Z T 0 i U X V l c n l J R C I g V m F s d W U 9 I n M z M z d h Z j M 1 O S 0 y Y z c w L T Q 3 N G Q t O D h i Y y 0 2 Y m E y M m Q w N D c x Y T A i I C 8 + P C 9 T d G F i b G V F b n R y a W V z P j w v S X R l b T 4 8 S X R l b T 4 8 S X R l b U x v Y 2 F 0 a W 9 u P j x J d G V t V H l w Z T 5 G b 3 J t d W x h P C 9 J d G V t V H l w Z T 4 8 S X R l b V B h d G g + U 2 V j d G l v b j E v V 2 9 y a 3 N o b 3 B z X z I w M T l f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v c H N f M j A x O V 8 y M D I z L 1 d v c m t z a G 9 w c 1 8 y M D E 5 X z I w M j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v c H N f M j A x O V 8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3 N o b 3 B z X z I w M T l f M j A y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v c H N f M j A x O V 8 y M D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V Q y M j o x M z o y O C 4 x N D M w N j E 3 W i I g L z 4 8 R W 5 0 c n k g V H l w Z T 0 i R m l s b E N v b H V t b l R 5 c G V z I i B W Y W x 1 Z T 0 i c 0 J n W T 0 i I C 8 + P E V u d H J 5 I F R 5 c G U 9 I k Z p b G x D b 2 x 1 b W 5 O Y W 1 l c y I g V m F s d W U 9 I n N b J n F 1 b 3 Q 7 Q 2 F 0 Z W d v c n k m c X V v d D s s J n F 1 b 3 Q 7 U H J v Z 3 J h b S B O Y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D Y X R l Z 2 9 y e S w w f S Z x d W 9 0 O y w m c X V v d D t T Z W N 0 a W 9 u M S 9 U Y W J s Z T c v Q X V 0 b 1 J l b W 9 2 Z W R D b 2 x 1 b W 5 z M S 5 7 U H J v Z 3 J h b S B O Y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c v Q X V 0 b 1 J l b W 9 2 Z W R D b 2 x 1 b W 5 z M S 5 7 Q 2 F 0 Z W d v c n k s M H 0 m c X V v d D s s J n F 1 b 3 Q 7 U 2 V j d G l v b j E v V G F i b G U 3 L 0 F 1 d G 9 S Z W 1 v d m V k Q 2 9 s d W 1 u c z E u e 1 B y b 2 d y Y W 0 g T m F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0 1 X i Z h N C 0 S q c f 8 a Q W Q z G g A A A A A C A A A A A A A D Z g A A w A A A A B A A A A A D Y d + V M c 3 G b Z 6 U u e h Z 5 M y q A A A A A A S A A A C g A A A A E A A A A L B P S s n C O I W t c + c g Q / J z S A x Q A A A A c s U T x 5 l z F h 4 O O 0 P 8 O 8 N V G 5 4 0 p I b S x 0 T 0 t a D 9 i Q c 4 o 2 m q A p x R V 6 T x P W j c k X w O + N H b M g l s x w g N Z z V F b 6 A a 7 d x B j Q k W d t h C u d o r A c L l c d p d N 1 E U A A A A T o 6 d 7 c g I S R v K n W N p g 2 p s 8 E K e o D 8 = < / D a t a M a s h u p > 
</file>

<file path=customXml/itemProps1.xml><?xml version="1.0" encoding="utf-8"?>
<ds:datastoreItem xmlns:ds="http://schemas.openxmlformats.org/officeDocument/2006/customXml" ds:itemID="{EE481BF6-6D98-48B5-B397-45C6BBF4BE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Workshops_2019_2023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Girish, Harshitha</dc:creator>
  <cp:lastModifiedBy>Sreehari Guruprasad</cp:lastModifiedBy>
  <dcterms:created xsi:type="dcterms:W3CDTF">2015-06-05T18:17:20Z</dcterms:created>
  <dcterms:modified xsi:type="dcterms:W3CDTF">2023-12-04T07:09:14Z</dcterms:modified>
</cp:coreProperties>
</file>