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<sst xmlns="http://schemas.openxmlformats.org/spreadsheetml/2006/main" uniqueCount="47">
  <si>
    <t>displacement_metrics_with_conditions</t>
  </si>
  <si>
    <t>sample</t>
  </si>
  <si>
    <t>condition</t>
  </si>
  <si>
    <t>total_displacement</t>
  </si>
  <si>
    <t>median_displacement</t>
  </si>
  <si>
    <t>num_cells</t>
  </si>
  <si>
    <t>average_dis</t>
  </si>
  <si>
    <t>10930_basal_10930Exp10_97_centroids_tmp_reg_tr_centroids_cells10_removed_net</t>
  </si>
  <si>
    <t>10930_basal</t>
  </si>
  <si>
    <t>10930_basal_Expm10_09_centroids_tmp_reg_tr_centroids_cells10_removed_net</t>
  </si>
  <si>
    <t>10930_basal_Expm7_08_centroids_reg_tr_centroids_cells10_removed_net</t>
  </si>
  <si>
    <t>10930_basal_10930Exp721_10_tr_centroids_cells10_removed_net</t>
  </si>
  <si>
    <t>10930_basal_10930Exp13_93_centroids_tmp_reg_tr_centroids_cells10_removed_net</t>
  </si>
  <si>
    <t>10930_basal_10930Exp12_911_centroids_tmp_reg_tr_centroids_cells10_removed_net</t>
  </si>
  <si>
    <t>10930_apical_Expm10apical_09_centroids_r_cells10_removed_net</t>
  </si>
  <si>
    <t>apical</t>
  </si>
  <si>
    <t>10930_apical_10930Exp721apical_10_r_centroids_cells10_removed_net</t>
  </si>
  <si>
    <t>10930_apical_10930Exp12apical_911_centroids_tmp_reg_tr_centroids_cells10_removed_net</t>
  </si>
  <si>
    <t>10930_apical_10930Exp10apical97_centroids_reg_r_centroids_cells10_removed_net</t>
  </si>
  <si>
    <t>10930_apical_10930Exp13apical_93_centroids_reg_r_centroids_cells10_removed_net</t>
  </si>
  <si>
    <t>10930_apical_Expm7Apical_09_centroids_reg_tr_centroids_cells10_removed_net</t>
  </si>
  <si>
    <t>ExpN1032m1_07_centroids_tr_cells10_removed_net_n1032</t>
  </si>
  <si>
    <t>n1032</t>
  </si>
  <si>
    <t>Exp629_07_tr_centroids_cells10_removed_net_n1032</t>
  </si>
  <si>
    <t>Exp629_05_r_centroids_cells10_removed_net_n1032</t>
  </si>
  <si>
    <t>ExpN1023m2_09_centroids_tr_cells10_removed_net_n1032</t>
  </si>
  <si>
    <t>ExpN1032m7_05_centroids_r_cells10_removed_net_n1032</t>
  </si>
  <si>
    <t>Exp717_08_r_centroids_cells10_removed_net_n1032</t>
  </si>
  <si>
    <t>ExpN1032_05_centroids_r_cells10_removed_net_n1032</t>
  </si>
  <si>
    <t>ExpN1032m5_07_centroids_r_cells10_removed_net_n1032</t>
  </si>
  <si>
    <t>ExpN1032_11_centroids_tr_cells10_removed_net_n1032</t>
  </si>
  <si>
    <t>Exp629_08_tr_centroids_cells10_removed_net_n1032</t>
  </si>
  <si>
    <t>Exp713_10_r_centroids_cells10_removed_net_n1032</t>
  </si>
  <si>
    <t>Exp717_05_tr_centroids_cells10_removed_net_n1032</t>
  </si>
  <si>
    <t>Exp629_10_tr_centroids_cells10_removed_net_n1032</t>
  </si>
  <si>
    <t>Exp219rot_apical_19_centroids_tr_centroids_cells10_removed_net</t>
  </si>
  <si>
    <t>rot_apical</t>
  </si>
  <si>
    <t>Exp111rot_apical_10_centroids_tr_centroids_cells10_removed_net</t>
  </si>
  <si>
    <t>10930rotExp09rot_apical_911_centroids_reg_r_centroids_cells10_removed_net_apical</t>
  </si>
  <si>
    <t>rot_apical_10930rotExp93apical_08_centroids_tmp_reg_tr_centroids_cells10_removed_net</t>
  </si>
  <si>
    <t>Exp34rot_apical_06_centroids_r_centroids_cells10_removed_net</t>
  </si>
  <si>
    <t>10930rotExp09rot_basal_911_centroids_tmp_reg_tr_centroids_cells10_removed_net_basal</t>
  </si>
  <si>
    <t>rot_basal</t>
  </si>
  <si>
    <t>Exp34rot_basal05_centroids_tr_centroids_cells10_removed_net</t>
  </si>
  <si>
    <t>Exp111rot_basal_009_centroids_tr_centroids_cells10_removed_net</t>
  </si>
  <si>
    <t>rot_basal_10930rotExp93_08_centroids_tmp_reg_tr_centroids_cells10_removed_net</t>
  </si>
  <si>
    <t>Exp219rot_basal_019_centroids_tr_centroids_cells10_removed_net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</si>
</sst>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7"/>
  <sheetViews>
    <sheetView workbookViewId="0" showGridLines="0" defaultGridColor="1"/>
  </sheetViews>
  <sheetFormatPr defaultColWidth="8.33333" defaultRowHeight="19.9" customHeight="1" outlineLevelRow="0" outlineLevelCol="0"/>
  <cols>
    <col min="1" max="1" width="73.8516" style="1" customWidth="1"/>
    <col min="2" max="2" width="11" style="1" customWidth="1"/>
    <col min="3" max="3" width="17.6719" style="1" customWidth="1"/>
    <col min="4" max="4" width="18.8516" style="1" customWidth="1"/>
    <col min="5" max="6" width="9.5" style="1" customWidth="1"/>
    <col min="7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t="s" s="4">
        <v>7</v>
      </c>
      <c r="B3" t="s" s="5">
        <v>8</v>
      </c>
      <c r="C3" s="6">
        <v>112.165805614315</v>
      </c>
      <c r="D3" s="6">
        <v>0.93669949808096</v>
      </c>
      <c r="E3" s="6">
        <v>104</v>
      </c>
      <c r="F3" s="6">
        <f>C3/E3</f>
        <v>1.07851736167611</v>
      </c>
    </row>
    <row r="4" ht="20.05" customHeight="1">
      <c r="A4" t="s" s="7">
        <v>9</v>
      </c>
      <c r="B4" t="s" s="8">
        <v>8</v>
      </c>
      <c r="C4" s="9">
        <v>95.0233624846345</v>
      </c>
      <c r="D4" s="9">
        <v>1.01705766367487</v>
      </c>
      <c r="E4" s="9">
        <v>89</v>
      </c>
      <c r="F4" s="9">
        <f>C4/E4</f>
        <v>1.06767823016443</v>
      </c>
    </row>
    <row r="5" ht="20.05" customHeight="1">
      <c r="A5" t="s" s="7">
        <v>10</v>
      </c>
      <c r="B5" t="s" s="8">
        <v>8</v>
      </c>
      <c r="C5" s="9">
        <v>74.4693482221011</v>
      </c>
      <c r="D5" s="9">
        <v>1.09396384642037</v>
      </c>
      <c r="E5" s="9">
        <v>60</v>
      </c>
      <c r="F5" s="9">
        <f>C5/E5</f>
        <v>1.24115580370169</v>
      </c>
    </row>
    <row r="6" ht="20.05" customHeight="1">
      <c r="A6" t="s" s="7">
        <v>11</v>
      </c>
      <c r="B6" t="s" s="8">
        <v>8</v>
      </c>
      <c r="C6" s="9">
        <v>102.812947825363</v>
      </c>
      <c r="D6" s="9">
        <v>1.09532341745055</v>
      </c>
      <c r="E6" s="9">
        <v>90</v>
      </c>
      <c r="F6" s="9">
        <f>C6/E6</f>
        <v>1.14236608694848</v>
      </c>
    </row>
    <row r="7" ht="20.05" customHeight="1">
      <c r="A7" t="s" s="7">
        <v>12</v>
      </c>
      <c r="B7" t="s" s="8">
        <v>8</v>
      </c>
      <c r="C7" s="9">
        <v>115.601974180960</v>
      </c>
      <c r="D7" s="9">
        <v>0.892369759816022</v>
      </c>
      <c r="E7" s="9">
        <v>109</v>
      </c>
      <c r="F7" s="9">
        <f>C7/E7</f>
        <v>1.06056857046752</v>
      </c>
    </row>
    <row r="8" ht="20.05" customHeight="1">
      <c r="A8" t="s" s="7">
        <v>13</v>
      </c>
      <c r="B8" t="s" s="8">
        <v>8</v>
      </c>
      <c r="C8" s="9">
        <v>90.9344699652349</v>
      </c>
      <c r="D8" s="9">
        <v>1.08001290390737</v>
      </c>
      <c r="E8" s="9">
        <v>72</v>
      </c>
      <c r="F8" s="9">
        <f>C8/E8</f>
        <v>1.26297874951715</v>
      </c>
    </row>
    <row r="9" ht="20.05" customHeight="1">
      <c r="A9" t="s" s="7">
        <v>14</v>
      </c>
      <c r="B9" t="s" s="8">
        <v>15</v>
      </c>
      <c r="C9" s="9">
        <v>122.244763315719</v>
      </c>
      <c r="D9" s="9">
        <v>0.931643613687381</v>
      </c>
      <c r="E9" s="9">
        <v>127</v>
      </c>
      <c r="F9" s="9">
        <f>C9/E9</f>
        <v>0.962557191462354</v>
      </c>
    </row>
    <row r="10" ht="20.05" customHeight="1">
      <c r="A10" t="s" s="7">
        <v>16</v>
      </c>
      <c r="B10" t="s" s="8">
        <v>15</v>
      </c>
      <c r="C10" s="9">
        <v>94.6130221832567</v>
      </c>
      <c r="D10" s="9">
        <v>0.537888769154022</v>
      </c>
      <c r="E10" s="9">
        <v>147</v>
      </c>
      <c r="F10" s="9">
        <f>C10/E10</f>
        <v>0.643626001246644</v>
      </c>
    </row>
    <row r="11" ht="20.05" customHeight="1">
      <c r="A11" t="s" s="7">
        <v>17</v>
      </c>
      <c r="B11" t="s" s="8">
        <v>15</v>
      </c>
      <c r="C11" s="9">
        <v>88.90750861436349</v>
      </c>
      <c r="D11" s="9">
        <v>0.572560364538684</v>
      </c>
      <c r="E11" s="9">
        <v>123</v>
      </c>
      <c r="F11" s="9">
        <f>C11/E11</f>
        <v>0.722825273287508</v>
      </c>
    </row>
    <row r="12" ht="20.05" customHeight="1">
      <c r="A12" t="s" s="7">
        <v>18</v>
      </c>
      <c r="B12" t="s" s="8">
        <v>15</v>
      </c>
      <c r="C12" s="9">
        <v>89.1423719059845</v>
      </c>
      <c r="D12" s="9">
        <v>0.647062622128047</v>
      </c>
      <c r="E12" s="9">
        <v>127</v>
      </c>
      <c r="F12" s="9">
        <f>C12/E12</f>
        <v>0.701908440204602</v>
      </c>
    </row>
    <row r="13" ht="20.05" customHeight="1">
      <c r="A13" t="s" s="7">
        <v>19</v>
      </c>
      <c r="B13" t="s" s="8">
        <v>15</v>
      </c>
      <c r="C13" s="9">
        <v>83.7393959264453</v>
      </c>
      <c r="D13" s="9">
        <v>0.52587391357944</v>
      </c>
      <c r="E13" s="9">
        <v>132</v>
      </c>
      <c r="F13" s="9">
        <f>C13/E13</f>
        <v>0.634389363079131</v>
      </c>
    </row>
    <row r="14" ht="20.05" customHeight="1">
      <c r="A14" t="s" s="7">
        <v>20</v>
      </c>
      <c r="B14" t="s" s="8">
        <v>15</v>
      </c>
      <c r="C14" s="9">
        <v>54.064383114168</v>
      </c>
      <c r="D14" s="9">
        <v>0.613368714229399</v>
      </c>
      <c r="E14" s="9">
        <v>84</v>
      </c>
      <c r="F14" s="9">
        <f>C14/E14</f>
        <v>0.643623608502</v>
      </c>
    </row>
    <row r="15" ht="20.05" customHeight="1">
      <c r="A15" t="s" s="7">
        <v>21</v>
      </c>
      <c r="B15" t="s" s="8">
        <v>22</v>
      </c>
      <c r="C15" s="9">
        <v>95.9285163870108</v>
      </c>
      <c r="D15" s="9">
        <v>0.646647830740121</v>
      </c>
      <c r="E15" s="9">
        <v>131</v>
      </c>
      <c r="F15" s="9">
        <f>C15/E15</f>
        <v>0.732278751045884</v>
      </c>
    </row>
    <row r="16" ht="20.05" customHeight="1">
      <c r="A16" t="s" s="7">
        <v>23</v>
      </c>
      <c r="B16" t="s" s="8">
        <v>22</v>
      </c>
      <c r="C16" s="9">
        <v>94.2246439812355</v>
      </c>
      <c r="D16" s="9">
        <v>0.839048101360665</v>
      </c>
      <c r="E16" s="9">
        <v>101</v>
      </c>
      <c r="F16" s="9">
        <f>C16/E16</f>
        <v>0.932917267140946</v>
      </c>
    </row>
    <row r="17" ht="20.05" customHeight="1">
      <c r="A17" t="s" s="7">
        <v>24</v>
      </c>
      <c r="B17" t="s" s="8">
        <v>22</v>
      </c>
      <c r="C17" s="9">
        <v>72.5730669976094</v>
      </c>
      <c r="D17" s="9">
        <v>0.486214797167012</v>
      </c>
      <c r="E17" s="9">
        <v>111</v>
      </c>
      <c r="F17" s="9">
        <f>C17/E17</f>
        <v>0.653811414392877</v>
      </c>
    </row>
    <row r="18" ht="20.05" customHeight="1">
      <c r="A18" t="s" s="7">
        <v>25</v>
      </c>
      <c r="B18" t="s" s="8">
        <v>22</v>
      </c>
      <c r="C18" s="9">
        <v>46.098674387195</v>
      </c>
      <c r="D18" s="9">
        <v>0.553860723737106</v>
      </c>
      <c r="E18" s="9">
        <v>81</v>
      </c>
      <c r="F18" s="9">
        <f>C18/E18</f>
        <v>0.5691194368789509</v>
      </c>
    </row>
    <row r="19" ht="20.05" customHeight="1">
      <c r="A19" t="s" s="7">
        <v>26</v>
      </c>
      <c r="B19" t="s" s="8">
        <v>22</v>
      </c>
      <c r="C19" s="9">
        <v>48.2007766637391</v>
      </c>
      <c r="D19" s="9">
        <v>0.803099885316882</v>
      </c>
      <c r="E19" s="9">
        <v>56</v>
      </c>
      <c r="F19" s="9">
        <f>C19/E19</f>
        <v>0.860728154709627</v>
      </c>
    </row>
    <row r="20" ht="20.05" customHeight="1">
      <c r="A20" t="s" s="7">
        <v>27</v>
      </c>
      <c r="B20" t="s" s="8">
        <v>22</v>
      </c>
      <c r="C20" s="9">
        <v>54.0696955134953</v>
      </c>
      <c r="D20" s="9">
        <v>0.467004709845083</v>
      </c>
      <c r="E20" s="9">
        <v>103</v>
      </c>
      <c r="F20" s="9">
        <f>C20/E20</f>
        <v>0.524948500131022</v>
      </c>
    </row>
    <row r="21" ht="20.05" customHeight="1">
      <c r="A21" t="s" s="7">
        <v>28</v>
      </c>
      <c r="B21" t="s" s="8">
        <v>22</v>
      </c>
      <c r="C21" s="9">
        <v>46.5655231147911</v>
      </c>
      <c r="D21" s="9">
        <v>0.388084600673168</v>
      </c>
      <c r="E21" s="9">
        <v>94</v>
      </c>
      <c r="F21" s="9">
        <f>C21/E21</f>
        <v>0.495377905476501</v>
      </c>
    </row>
    <row r="22" ht="20.05" customHeight="1">
      <c r="A22" t="s" s="7">
        <v>29</v>
      </c>
      <c r="B22" t="s" s="8">
        <v>22</v>
      </c>
      <c r="C22" s="9">
        <v>35.3379127871425</v>
      </c>
      <c r="D22" s="9">
        <v>0.499659075528441</v>
      </c>
      <c r="E22" s="9">
        <v>62</v>
      </c>
      <c r="F22" s="9">
        <f>C22/E22</f>
        <v>0.569966335276492</v>
      </c>
    </row>
    <row r="23" ht="20.05" customHeight="1">
      <c r="A23" t="s" s="7">
        <v>30</v>
      </c>
      <c r="B23" t="s" s="8">
        <v>22</v>
      </c>
      <c r="C23" s="9">
        <v>62.3674784380373</v>
      </c>
      <c r="D23" s="9">
        <v>0.443994874726151</v>
      </c>
      <c r="E23" s="9">
        <v>115</v>
      </c>
      <c r="F23" s="9">
        <f>C23/E23</f>
        <v>0.542325899461194</v>
      </c>
    </row>
    <row r="24" ht="20.05" customHeight="1">
      <c r="A24" t="s" s="7">
        <v>31</v>
      </c>
      <c r="B24" t="s" s="8">
        <v>22</v>
      </c>
      <c r="C24" s="9">
        <v>40.4541756586526</v>
      </c>
      <c r="D24" s="9">
        <v>0.424222461304387</v>
      </c>
      <c r="E24" s="9">
        <v>86</v>
      </c>
      <c r="F24" s="9">
        <f>C24/E24</f>
        <v>0.470397391379681</v>
      </c>
    </row>
    <row r="25" ht="20.05" customHeight="1">
      <c r="A25" t="s" s="7">
        <v>32</v>
      </c>
      <c r="B25" t="s" s="8">
        <v>22</v>
      </c>
      <c r="C25" s="9">
        <v>94.0757429499448</v>
      </c>
      <c r="D25" s="9">
        <v>0.575551699061057</v>
      </c>
      <c r="E25" s="9">
        <v>148</v>
      </c>
      <c r="F25" s="9">
        <f>C25/E25</f>
        <v>0.6356469118239511</v>
      </c>
    </row>
    <row r="26" ht="20.05" customHeight="1">
      <c r="A26" t="s" s="7">
        <v>33</v>
      </c>
      <c r="B26" t="s" s="8">
        <v>22</v>
      </c>
      <c r="C26" s="9">
        <v>58.2130456418522</v>
      </c>
      <c r="D26" s="9">
        <v>0.499110023644232</v>
      </c>
      <c r="E26" s="9">
        <v>99</v>
      </c>
      <c r="F26" s="9">
        <f>C26/E26</f>
        <v>0.588010562038911</v>
      </c>
    </row>
    <row r="27" ht="20.05" customHeight="1">
      <c r="A27" t="s" s="7">
        <v>34</v>
      </c>
      <c r="B27" t="s" s="8">
        <v>22</v>
      </c>
      <c r="C27" s="9">
        <v>36.662056303426</v>
      </c>
      <c r="D27" s="9">
        <v>0.332815130309279</v>
      </c>
      <c r="E27" s="9">
        <v>91</v>
      </c>
      <c r="F27" s="9">
        <f>C27/E27</f>
        <v>0.402879739598088</v>
      </c>
    </row>
    <row r="28" ht="20.05" customHeight="1">
      <c r="A28" t="s" s="7">
        <v>35</v>
      </c>
      <c r="B28" t="s" s="8">
        <v>36</v>
      </c>
      <c r="C28" s="9">
        <v>275.924430887090</v>
      </c>
      <c r="D28" s="9">
        <v>2.06151544453587</v>
      </c>
      <c r="E28" s="9">
        <v>139</v>
      </c>
      <c r="F28" s="9">
        <f>C28/E28</f>
        <v>1.98506784810856</v>
      </c>
    </row>
    <row r="29" ht="20.05" customHeight="1">
      <c r="A29" t="s" s="7">
        <v>37</v>
      </c>
      <c r="B29" t="s" s="8">
        <v>36</v>
      </c>
      <c r="C29" s="9">
        <v>319.752421344586</v>
      </c>
      <c r="D29" s="9">
        <v>2.41376444300493</v>
      </c>
      <c r="E29" s="9">
        <v>135</v>
      </c>
      <c r="F29" s="9">
        <f>C29/E29</f>
        <v>2.36853645440434</v>
      </c>
    </row>
    <row r="30" ht="20.05" customHeight="1">
      <c r="A30" t="s" s="7">
        <v>38</v>
      </c>
      <c r="B30" t="s" s="8">
        <v>36</v>
      </c>
      <c r="C30" s="9">
        <v>234.613448779967</v>
      </c>
      <c r="D30" s="9">
        <v>1.82811927630996</v>
      </c>
      <c r="E30" s="9">
        <v>135</v>
      </c>
      <c r="F30" s="9">
        <f>C30/E30</f>
        <v>1.73787739837013</v>
      </c>
    </row>
    <row r="31" ht="20.05" customHeight="1">
      <c r="A31" t="s" s="7">
        <v>39</v>
      </c>
      <c r="B31" t="s" s="8">
        <v>36</v>
      </c>
      <c r="C31" s="9">
        <v>559.692111924351</v>
      </c>
      <c r="D31" s="9">
        <v>2.7469913530002</v>
      </c>
      <c r="E31" s="9">
        <v>218</v>
      </c>
      <c r="F31" s="9">
        <f>C31/E31</f>
        <v>2.5673950088273</v>
      </c>
    </row>
    <row r="32" ht="20.05" customHeight="1">
      <c r="A32" t="s" s="7">
        <v>40</v>
      </c>
      <c r="B32" t="s" s="8">
        <v>36</v>
      </c>
      <c r="C32" s="9">
        <v>418.295371455519</v>
      </c>
      <c r="D32" s="9">
        <v>2.56762989744364</v>
      </c>
      <c r="E32" s="9">
        <v>178</v>
      </c>
      <c r="F32" s="9">
        <f>C32/E32</f>
        <v>2.34997399694112</v>
      </c>
    </row>
    <row r="33" ht="20.05" customHeight="1">
      <c r="A33" t="s" s="7">
        <v>41</v>
      </c>
      <c r="B33" t="s" s="8">
        <v>42</v>
      </c>
      <c r="C33" s="9">
        <v>192.077423625343</v>
      </c>
      <c r="D33" s="9">
        <v>1.59141556774684</v>
      </c>
      <c r="E33" s="9">
        <v>116</v>
      </c>
      <c r="F33" s="9">
        <f>C33/E33</f>
        <v>1.65583985883916</v>
      </c>
    </row>
    <row r="34" ht="20.05" customHeight="1">
      <c r="A34" t="s" s="7">
        <v>43</v>
      </c>
      <c r="B34" t="s" s="8">
        <v>42</v>
      </c>
      <c r="C34" s="9">
        <v>345.953262970049</v>
      </c>
      <c r="D34" s="9">
        <v>3.21059802616905</v>
      </c>
      <c r="E34" s="9">
        <v>132</v>
      </c>
      <c r="F34" s="9">
        <f>C34/E34</f>
        <v>2.6208580528034</v>
      </c>
    </row>
    <row r="35" ht="20.05" customHeight="1">
      <c r="A35" t="s" s="7">
        <v>44</v>
      </c>
      <c r="B35" t="s" s="8">
        <v>42</v>
      </c>
      <c r="C35" s="9">
        <v>178.763028211136</v>
      </c>
      <c r="D35" s="9">
        <v>1.86421791591693</v>
      </c>
      <c r="E35" s="9">
        <v>89</v>
      </c>
      <c r="F35" s="9">
        <f>C35/E35</f>
        <v>2.00857335068692</v>
      </c>
    </row>
    <row r="36" ht="20.05" customHeight="1">
      <c r="A36" t="s" s="7">
        <v>45</v>
      </c>
      <c r="B36" t="s" s="8">
        <v>42</v>
      </c>
      <c r="C36" s="9">
        <v>443.384505591749</v>
      </c>
      <c r="D36" s="9">
        <v>2.71699933446291</v>
      </c>
      <c r="E36" s="9">
        <v>183</v>
      </c>
      <c r="F36" s="9">
        <f>C36/E36</f>
        <v>2.42286615077458</v>
      </c>
    </row>
    <row r="37" ht="20.05" customHeight="1">
      <c r="A37" t="s" s="7">
        <v>46</v>
      </c>
      <c r="B37" t="s" s="8">
        <v>42</v>
      </c>
      <c r="C37" s="9">
        <v>212.593178423645</v>
      </c>
      <c r="D37" s="9">
        <v>1.91592570873314</v>
      </c>
      <c r="E37" s="9">
        <v>111</v>
      </c>
      <c r="F37" s="9">
        <f>C37/E37</f>
        <v>1.91525385967248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