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Cars" sheetId="1" r:id="rId1"/>
  </sheets>
  <calcPr calcId="125725"/>
</workbook>
</file>

<file path=xl/calcChain.xml><?xml version="1.0" encoding="utf-8"?>
<calcChain xmlns="http://schemas.openxmlformats.org/spreadsheetml/2006/main">
  <c r="M5" i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<sst xmlns="http://schemas.openxmlformats.org/spreadsheetml/2006/main" count="9" uniqueCount="9">
  <si>
    <t>HP</t>
  </si>
  <si>
    <t>MPG</t>
  </si>
  <si>
    <t>VOL</t>
  </si>
  <si>
    <t>SP</t>
  </si>
  <si>
    <t>WT</t>
  </si>
  <si>
    <t>MPG&gt;38</t>
  </si>
  <si>
    <t>MPG &lt; 40</t>
  </si>
  <si>
    <t>20&lt;MPG&lt;50</t>
  </si>
  <si>
    <t>Skewness of MPG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</si>
</sst>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abSelected="1" workbookViewId="0">
      <selection activeCell="L8" sqref="L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13">
      <c r="A2">
        <v>49</v>
      </c>
      <c r="B2">
        <v>53.700681379999999</v>
      </c>
      <c r="C2">
        <v>89</v>
      </c>
      <c r="D2">
        <v>104.1853528</v>
      </c>
      <c r="E2">
        <v>28.7620589</v>
      </c>
      <c r="G2" t="str">
        <f xml:space="preserve"> IF(B2&gt;38, "Greater", "")</f>
        <v>Greater</v>
      </c>
      <c r="H2" t="str">
        <f xml:space="preserve"> IF(B2&lt;40, "Lesser", "")</f>
        <v/>
      </c>
      <c r="I2" t="b">
        <f>IF(B2&gt;20,IF(B2&lt;50,"Yes"))</f>
        <v>0</v>
      </c>
    </row>
    <row r="3" spans="1:13">
      <c r="A3">
        <v>55</v>
      </c>
      <c r="B3">
        <v>50.01340115</v>
      </c>
      <c r="C3">
        <v>92</v>
      </c>
      <c r="D3">
        <v>105.4612635</v>
      </c>
      <c r="E3">
        <v>30.46683298</v>
      </c>
      <c r="G3" t="str">
        <f t="shared" ref="G3:G66" si="0" xml:space="preserve"> IF(B3&gt;38, "Greater", "")</f>
        <v>Greater</v>
      </c>
      <c r="H3" t="str">
        <f t="shared" ref="H3:H66" si="1" xml:space="preserve"> IF(B3&lt;40, "Lesser", "")</f>
        <v/>
      </c>
      <c r="I3" t="b">
        <f t="shared" ref="I3:I66" si="2">IF(B3&gt;20,IF(B3&lt;50,"Yes"))</f>
        <v>0</v>
      </c>
    </row>
    <row r="4" spans="1:13">
      <c r="A4">
        <v>55</v>
      </c>
      <c r="B4">
        <v>50.01340115</v>
      </c>
      <c r="C4">
        <v>92</v>
      </c>
      <c r="D4">
        <v>105.4612635</v>
      </c>
      <c r="E4">
        <v>30.19359657</v>
      </c>
      <c r="G4" t="str">
        <f t="shared" si="0"/>
        <v>Greater</v>
      </c>
      <c r="H4" t="str">
        <f t="shared" si="1"/>
        <v/>
      </c>
      <c r="I4" t="b">
        <f t="shared" si="2"/>
        <v>0</v>
      </c>
    </row>
    <row r="5" spans="1:13">
      <c r="A5">
        <v>70</v>
      </c>
      <c r="B5">
        <v>45.696322379999998</v>
      </c>
      <c r="C5">
        <v>92</v>
      </c>
      <c r="D5">
        <v>113.4612635</v>
      </c>
      <c r="E5">
        <v>30.632113910000001</v>
      </c>
      <c r="G5" t="str">
        <f t="shared" si="0"/>
        <v>Greater</v>
      </c>
      <c r="H5" t="str">
        <f t="shared" si="1"/>
        <v/>
      </c>
      <c r="I5" t="str">
        <f t="shared" si="2"/>
        <v>Yes</v>
      </c>
      <c r="L5" t="s">
        <v>8</v>
      </c>
      <c r="M5">
        <f>SKEW(B:B)</f>
        <v>-0.17794674747025022</v>
      </c>
    </row>
    <row r="6" spans="1:13">
      <c r="A6">
        <v>53</v>
      </c>
      <c r="B6">
        <v>50.504231830000002</v>
      </c>
      <c r="C6">
        <v>92</v>
      </c>
      <c r="D6">
        <v>104.4612635</v>
      </c>
      <c r="E6">
        <v>29.889148639999998</v>
      </c>
      <c r="G6" t="str">
        <f t="shared" si="0"/>
        <v>Greater</v>
      </c>
      <c r="H6" t="str">
        <f t="shared" si="1"/>
        <v/>
      </c>
      <c r="I6" t="b">
        <f t="shared" si="2"/>
        <v>0</v>
      </c>
    </row>
    <row r="7" spans="1:13">
      <c r="A7">
        <v>70</v>
      </c>
      <c r="B7">
        <v>45.696322379999998</v>
      </c>
      <c r="C7">
        <v>89</v>
      </c>
      <c r="D7">
        <v>113.1853528</v>
      </c>
      <c r="E7">
        <v>29.59176832</v>
      </c>
      <c r="G7" t="str">
        <f t="shared" si="0"/>
        <v>Greater</v>
      </c>
      <c r="H7" t="str">
        <f t="shared" si="1"/>
        <v/>
      </c>
      <c r="I7" t="str">
        <f t="shared" si="2"/>
        <v>Yes</v>
      </c>
    </row>
    <row r="8" spans="1:13">
      <c r="A8">
        <v>55</v>
      </c>
      <c r="B8">
        <v>50.01340115</v>
      </c>
      <c r="C8">
        <v>92</v>
      </c>
      <c r="D8">
        <v>105.4612635</v>
      </c>
      <c r="E8">
        <v>30.308479569999999</v>
      </c>
      <c r="G8" t="str">
        <f t="shared" si="0"/>
        <v>Greater</v>
      </c>
      <c r="H8" t="str">
        <f t="shared" si="1"/>
        <v/>
      </c>
      <c r="I8" t="b">
        <f t="shared" si="2"/>
        <v>0</v>
      </c>
    </row>
    <row r="9" spans="1:13">
      <c r="A9">
        <v>62</v>
      </c>
      <c r="B9">
        <v>46.716554279999997</v>
      </c>
      <c r="C9">
        <v>50</v>
      </c>
      <c r="D9">
        <v>102.59851279999999</v>
      </c>
      <c r="E9">
        <v>15.847758069999999</v>
      </c>
      <c r="G9" t="str">
        <f t="shared" si="0"/>
        <v>Greater</v>
      </c>
      <c r="H9" t="str">
        <f t="shared" si="1"/>
        <v/>
      </c>
      <c r="I9" t="str">
        <f t="shared" si="2"/>
        <v>Yes</v>
      </c>
    </row>
    <row r="10" spans="1:13">
      <c r="A10">
        <v>62</v>
      </c>
      <c r="B10">
        <v>46.716554279999997</v>
      </c>
      <c r="C10">
        <v>50</v>
      </c>
      <c r="D10">
        <v>102.59851279999999</v>
      </c>
      <c r="E10">
        <v>16.359483520000001</v>
      </c>
      <c r="G10" t="str">
        <f t="shared" si="0"/>
        <v>Greater</v>
      </c>
      <c r="H10" t="str">
        <f t="shared" si="1"/>
        <v/>
      </c>
      <c r="I10" t="str">
        <f t="shared" si="2"/>
        <v>Yes</v>
      </c>
    </row>
    <row r="11" spans="1:13">
      <c r="A11">
        <v>80</v>
      </c>
      <c r="B11">
        <v>42.299078170000001</v>
      </c>
      <c r="C11">
        <v>94</v>
      </c>
      <c r="D11">
        <v>115.6452041</v>
      </c>
      <c r="E11">
        <v>30.92015417</v>
      </c>
      <c r="G11" t="str">
        <f t="shared" si="0"/>
        <v>Greater</v>
      </c>
      <c r="H11" t="str">
        <f t="shared" si="1"/>
        <v/>
      </c>
      <c r="I11" t="str">
        <f t="shared" si="2"/>
        <v>Yes</v>
      </c>
    </row>
    <row r="12" spans="1:13">
      <c r="A12">
        <v>73</v>
      </c>
      <c r="B12">
        <v>44.652834239999997</v>
      </c>
      <c r="C12">
        <v>89</v>
      </c>
      <c r="D12">
        <v>111.1853528</v>
      </c>
      <c r="E12">
        <v>29.363341420000001</v>
      </c>
      <c r="G12" t="str">
        <f t="shared" si="0"/>
        <v>Greater</v>
      </c>
      <c r="H12" t="str">
        <f t="shared" si="1"/>
        <v/>
      </c>
      <c r="I12" t="str">
        <f t="shared" si="2"/>
        <v>Yes</v>
      </c>
    </row>
    <row r="13" spans="1:13">
      <c r="A13">
        <v>92</v>
      </c>
      <c r="B13">
        <v>39.354094099999998</v>
      </c>
      <c r="C13">
        <v>50</v>
      </c>
      <c r="D13">
        <v>117.59851279999999</v>
      </c>
      <c r="E13">
        <v>15.75353468</v>
      </c>
      <c r="G13" t="str">
        <f t="shared" si="0"/>
        <v>Greater</v>
      </c>
      <c r="H13" t="str">
        <f t="shared" si="1"/>
        <v>Lesser</v>
      </c>
      <c r="I13" t="str">
        <f t="shared" si="2"/>
        <v>Yes</v>
      </c>
    </row>
    <row r="14" spans="1:13">
      <c r="A14">
        <v>92</v>
      </c>
      <c r="B14">
        <v>39.354094099999998</v>
      </c>
      <c r="C14">
        <v>99</v>
      </c>
      <c r="D14">
        <v>122.1050553</v>
      </c>
      <c r="E14">
        <v>32.813592409999998</v>
      </c>
      <c r="G14" t="str">
        <f t="shared" si="0"/>
        <v>Greater</v>
      </c>
      <c r="H14" t="str">
        <f t="shared" si="1"/>
        <v>Lesser</v>
      </c>
      <c r="I14" t="str">
        <f t="shared" si="2"/>
        <v>Yes</v>
      </c>
    </row>
    <row r="15" spans="1:13">
      <c r="A15">
        <v>73</v>
      </c>
      <c r="B15">
        <v>44.652834239999997</v>
      </c>
      <c r="C15">
        <v>89</v>
      </c>
      <c r="D15">
        <v>111.1853528</v>
      </c>
      <c r="E15">
        <v>29.378436300000001</v>
      </c>
      <c r="G15" t="str">
        <f t="shared" si="0"/>
        <v>Greater</v>
      </c>
      <c r="H15" t="str">
        <f t="shared" si="1"/>
        <v/>
      </c>
      <c r="I15" t="str">
        <f t="shared" si="2"/>
        <v>Yes</v>
      </c>
    </row>
    <row r="16" spans="1:13">
      <c r="A16">
        <v>66</v>
      </c>
      <c r="B16">
        <v>45.73489292</v>
      </c>
      <c r="C16">
        <v>89</v>
      </c>
      <c r="D16">
        <v>108.1853528</v>
      </c>
      <c r="E16">
        <v>29.347279019999998</v>
      </c>
      <c r="G16" t="str">
        <f t="shared" si="0"/>
        <v>Greater</v>
      </c>
      <c r="H16" t="str">
        <f t="shared" si="1"/>
        <v/>
      </c>
      <c r="I16" t="str">
        <f t="shared" si="2"/>
        <v>Yes</v>
      </c>
    </row>
    <row r="17" spans="1:9">
      <c r="A17">
        <v>73</v>
      </c>
      <c r="B17">
        <v>44.652834239999997</v>
      </c>
      <c r="C17">
        <v>89</v>
      </c>
      <c r="D17">
        <v>111.1853528</v>
      </c>
      <c r="E17">
        <v>29.604526580000002</v>
      </c>
      <c r="G17" t="str">
        <f t="shared" si="0"/>
        <v>Greater</v>
      </c>
      <c r="H17" t="str">
        <f t="shared" si="1"/>
        <v/>
      </c>
      <c r="I17" t="str">
        <f t="shared" si="2"/>
        <v>Yes</v>
      </c>
    </row>
    <row r="18" spans="1:9">
      <c r="A18">
        <v>78</v>
      </c>
      <c r="B18">
        <v>42.789908850000003</v>
      </c>
      <c r="C18">
        <v>91</v>
      </c>
      <c r="D18">
        <v>114.3692933</v>
      </c>
      <c r="E18">
        <v>29.535783599999998</v>
      </c>
      <c r="G18" t="str">
        <f t="shared" si="0"/>
        <v>Greater</v>
      </c>
      <c r="H18" t="str">
        <f t="shared" si="1"/>
        <v/>
      </c>
      <c r="I18" t="str">
        <f t="shared" si="2"/>
        <v>Yes</v>
      </c>
    </row>
    <row r="19" spans="1:9">
      <c r="A19">
        <v>92</v>
      </c>
      <c r="B19">
        <v>39.354094099999998</v>
      </c>
      <c r="C19">
        <v>50</v>
      </c>
      <c r="D19">
        <v>117.59851279999999</v>
      </c>
      <c r="E19">
        <v>16.194121540000001</v>
      </c>
      <c r="G19" t="str">
        <f t="shared" si="0"/>
        <v>Greater</v>
      </c>
      <c r="H19" t="str">
        <f t="shared" si="1"/>
        <v>Lesser</v>
      </c>
      <c r="I19" t="str">
        <f t="shared" si="2"/>
        <v>Yes</v>
      </c>
    </row>
    <row r="20" spans="1:9">
      <c r="A20">
        <v>78</v>
      </c>
      <c r="B20">
        <v>42.789908850000003</v>
      </c>
      <c r="C20">
        <v>91</v>
      </c>
      <c r="D20">
        <v>114.3692933</v>
      </c>
      <c r="E20">
        <v>29.92939368</v>
      </c>
      <c r="G20" t="str">
        <f t="shared" si="0"/>
        <v>Greater</v>
      </c>
      <c r="H20" t="str">
        <f t="shared" si="1"/>
        <v/>
      </c>
      <c r="I20" t="str">
        <f t="shared" si="2"/>
        <v>Yes</v>
      </c>
    </row>
    <row r="21" spans="1:9">
      <c r="A21">
        <v>90</v>
      </c>
      <c r="B21">
        <v>38.901833969999998</v>
      </c>
      <c r="C21">
        <v>103</v>
      </c>
      <c r="D21">
        <v>118.47293639999999</v>
      </c>
      <c r="E21">
        <v>33.516974169999997</v>
      </c>
      <c r="G21" t="str">
        <f t="shared" si="0"/>
        <v>Greater</v>
      </c>
      <c r="H21" t="str">
        <f t="shared" si="1"/>
        <v>Lesser</v>
      </c>
      <c r="I21" t="str">
        <f t="shared" si="2"/>
        <v>Yes</v>
      </c>
    </row>
    <row r="22" spans="1:9">
      <c r="A22">
        <v>92</v>
      </c>
      <c r="B22">
        <v>38.411003299999997</v>
      </c>
      <c r="C22">
        <v>99</v>
      </c>
      <c r="D22">
        <v>119.1050553</v>
      </c>
      <c r="E22">
        <v>32.324649710000003</v>
      </c>
      <c r="G22" t="str">
        <f t="shared" si="0"/>
        <v>Greater</v>
      </c>
      <c r="H22" t="str">
        <f t="shared" si="1"/>
        <v>Lesser</v>
      </c>
      <c r="I22" t="str">
        <f t="shared" si="2"/>
        <v>Yes</v>
      </c>
    </row>
    <row r="23" spans="1:9">
      <c r="A23">
        <v>74</v>
      </c>
      <c r="B23">
        <v>42.828479399999999</v>
      </c>
      <c r="C23">
        <v>107</v>
      </c>
      <c r="D23">
        <v>110.84081740000001</v>
      </c>
      <c r="E23">
        <v>34.908211270000002</v>
      </c>
      <c r="G23" t="str">
        <f t="shared" si="0"/>
        <v>Greater</v>
      </c>
      <c r="H23" t="str">
        <f t="shared" si="1"/>
        <v/>
      </c>
      <c r="I23" t="str">
        <f t="shared" si="2"/>
        <v>Yes</v>
      </c>
    </row>
    <row r="24" spans="1:9">
      <c r="A24">
        <v>95</v>
      </c>
      <c r="B24">
        <v>38.310605969999997</v>
      </c>
      <c r="C24">
        <v>101</v>
      </c>
      <c r="D24">
        <v>120.2889958</v>
      </c>
      <c r="E24">
        <v>32.675827699999999</v>
      </c>
      <c r="G24" t="str">
        <f t="shared" si="0"/>
        <v>Greater</v>
      </c>
      <c r="H24" t="str">
        <f t="shared" si="1"/>
        <v>Lesser</v>
      </c>
      <c r="I24" t="str">
        <f t="shared" si="2"/>
        <v>Yes</v>
      </c>
    </row>
    <row r="25" spans="1:9">
      <c r="A25">
        <v>81</v>
      </c>
      <c r="B25">
        <v>40.474723339999997</v>
      </c>
      <c r="C25">
        <v>96</v>
      </c>
      <c r="D25">
        <v>113.82914460000001</v>
      </c>
      <c r="E25">
        <v>31.837122359999999</v>
      </c>
      <c r="G25" t="str">
        <f t="shared" si="0"/>
        <v>Greater</v>
      </c>
      <c r="H25" t="str">
        <f t="shared" si="1"/>
        <v/>
      </c>
      <c r="I25" t="str">
        <f t="shared" si="2"/>
        <v>Yes</v>
      </c>
    </row>
    <row r="26" spans="1:9">
      <c r="A26">
        <v>95</v>
      </c>
      <c r="B26">
        <v>38.310605969999997</v>
      </c>
      <c r="C26">
        <v>89</v>
      </c>
      <c r="D26">
        <v>119.1853528</v>
      </c>
      <c r="E26">
        <v>28.781727889999999</v>
      </c>
      <c r="G26" t="str">
        <f t="shared" si="0"/>
        <v>Greater</v>
      </c>
      <c r="H26" t="str">
        <f t="shared" si="1"/>
        <v>Lesser</v>
      </c>
      <c r="I26" t="str">
        <f t="shared" si="2"/>
        <v>Yes</v>
      </c>
    </row>
    <row r="27" spans="1:9">
      <c r="A27">
        <v>92</v>
      </c>
      <c r="B27">
        <v>38.411003299999997</v>
      </c>
      <c r="C27">
        <v>50</v>
      </c>
      <c r="D27">
        <v>114.59851279999999</v>
      </c>
      <c r="E27">
        <v>16.043174919999998</v>
      </c>
      <c r="G27" t="str">
        <f t="shared" si="0"/>
        <v>Greater</v>
      </c>
      <c r="H27" t="str">
        <f t="shared" si="1"/>
        <v>Lesser</v>
      </c>
      <c r="I27" t="str">
        <f t="shared" si="2"/>
        <v>Yes</v>
      </c>
    </row>
    <row r="28" spans="1:9">
      <c r="A28">
        <v>92</v>
      </c>
      <c r="B28">
        <v>38.411003299999997</v>
      </c>
      <c r="C28">
        <v>117</v>
      </c>
      <c r="D28">
        <v>120.76051990000001</v>
      </c>
      <c r="E28">
        <v>38.062823350000002</v>
      </c>
      <c r="G28" t="str">
        <f t="shared" si="0"/>
        <v>Greater</v>
      </c>
      <c r="H28" t="str">
        <f t="shared" si="1"/>
        <v>Lesser</v>
      </c>
      <c r="I28" t="str">
        <f t="shared" si="2"/>
        <v>Yes</v>
      </c>
    </row>
    <row r="29" spans="1:9">
      <c r="A29">
        <v>92</v>
      </c>
      <c r="B29">
        <v>38.411003299999997</v>
      </c>
      <c r="C29">
        <v>99</v>
      </c>
      <c r="D29">
        <v>119.1050553</v>
      </c>
      <c r="E29">
        <v>32.835069390000001</v>
      </c>
      <c r="G29" t="str">
        <f t="shared" si="0"/>
        <v>Greater</v>
      </c>
      <c r="H29" t="str">
        <f t="shared" si="1"/>
        <v>Lesser</v>
      </c>
      <c r="I29" t="str">
        <f t="shared" si="2"/>
        <v>Yes</v>
      </c>
    </row>
    <row r="30" spans="1:9">
      <c r="A30">
        <v>52</v>
      </c>
      <c r="B30">
        <v>43.469433899999999</v>
      </c>
      <c r="C30">
        <v>104</v>
      </c>
      <c r="D30">
        <v>99.564906609999994</v>
      </c>
      <c r="E30">
        <v>34.483207499999999</v>
      </c>
      <c r="G30" t="str">
        <f t="shared" si="0"/>
        <v>Greater</v>
      </c>
      <c r="H30" t="str">
        <f t="shared" si="1"/>
        <v/>
      </c>
      <c r="I30" t="str">
        <f t="shared" si="2"/>
        <v>Yes</v>
      </c>
    </row>
    <row r="31" spans="1:9">
      <c r="A31">
        <v>103</v>
      </c>
      <c r="B31">
        <v>35.404192449999996</v>
      </c>
      <c r="C31">
        <v>107</v>
      </c>
      <c r="D31">
        <v>121.84081740000001</v>
      </c>
      <c r="E31">
        <v>35.549359840000001</v>
      </c>
      <c r="G31" t="str">
        <f t="shared" si="0"/>
        <v/>
      </c>
      <c r="H31" t="str">
        <f t="shared" si="1"/>
        <v>Lesser</v>
      </c>
      <c r="I31" t="str">
        <f t="shared" si="2"/>
        <v>Yes</v>
      </c>
    </row>
    <row r="32" spans="1:9">
      <c r="A32">
        <v>84</v>
      </c>
      <c r="B32">
        <v>39.431235200000003</v>
      </c>
      <c r="C32">
        <v>114</v>
      </c>
      <c r="D32">
        <v>113.48460919999999</v>
      </c>
      <c r="E32">
        <v>37.042350030000001</v>
      </c>
      <c r="G32" t="str">
        <f t="shared" si="0"/>
        <v>Greater</v>
      </c>
      <c r="H32" t="str">
        <f t="shared" si="1"/>
        <v>Lesser</v>
      </c>
      <c r="I32" t="str">
        <f t="shared" si="2"/>
        <v>Yes</v>
      </c>
    </row>
    <row r="33" spans="1:9">
      <c r="A33">
        <v>84</v>
      </c>
      <c r="B33">
        <v>39.431235200000003</v>
      </c>
      <c r="C33">
        <v>101</v>
      </c>
      <c r="D33">
        <v>112.2889958</v>
      </c>
      <c r="E33">
        <v>33.234361409999998</v>
      </c>
      <c r="G33" t="str">
        <f t="shared" si="0"/>
        <v>Greater</v>
      </c>
      <c r="H33" t="str">
        <f t="shared" si="1"/>
        <v>Lesser</v>
      </c>
      <c r="I33" t="str">
        <f t="shared" si="2"/>
        <v>Yes</v>
      </c>
    </row>
    <row r="34" spans="1:9">
      <c r="A34">
        <v>102</v>
      </c>
      <c r="B34">
        <v>36.285456480000001</v>
      </c>
      <c r="C34">
        <v>97</v>
      </c>
      <c r="D34">
        <v>119.9211148</v>
      </c>
      <c r="E34">
        <v>31.380040839999999</v>
      </c>
      <c r="G34" t="str">
        <f t="shared" si="0"/>
        <v/>
      </c>
      <c r="H34" t="str">
        <f t="shared" si="1"/>
        <v>Lesser</v>
      </c>
      <c r="I34" t="str">
        <f t="shared" si="2"/>
        <v>Yes</v>
      </c>
    </row>
    <row r="35" spans="1:9">
      <c r="A35">
        <v>102</v>
      </c>
      <c r="B35">
        <v>36.285456480000001</v>
      </c>
      <c r="C35">
        <v>113</v>
      </c>
      <c r="D35">
        <v>121.39263889999999</v>
      </c>
      <c r="E35">
        <v>37.57328965</v>
      </c>
      <c r="G35" t="str">
        <f t="shared" si="0"/>
        <v/>
      </c>
      <c r="H35" t="str">
        <f t="shared" si="1"/>
        <v>Lesser</v>
      </c>
      <c r="I35" t="str">
        <f t="shared" si="2"/>
        <v>Yes</v>
      </c>
    </row>
    <row r="36" spans="1:9">
      <c r="A36">
        <v>81</v>
      </c>
      <c r="B36">
        <v>39.531632530000003</v>
      </c>
      <c r="C36">
        <v>101</v>
      </c>
      <c r="D36">
        <v>111.2889958</v>
      </c>
      <c r="E36">
        <v>32.701644000000002</v>
      </c>
      <c r="G36" t="str">
        <f t="shared" si="0"/>
        <v>Greater</v>
      </c>
      <c r="H36" t="str">
        <f t="shared" si="1"/>
        <v>Lesser</v>
      </c>
      <c r="I36" t="str">
        <f t="shared" si="2"/>
        <v>Yes</v>
      </c>
    </row>
    <row r="37" spans="1:9">
      <c r="A37">
        <v>90</v>
      </c>
      <c r="B37">
        <v>37.958743169999998</v>
      </c>
      <c r="C37">
        <v>98</v>
      </c>
      <c r="D37">
        <v>115.0130851</v>
      </c>
      <c r="E37">
        <v>31.911223400000001</v>
      </c>
      <c r="G37" t="str">
        <f t="shared" si="0"/>
        <v/>
      </c>
      <c r="H37" t="str">
        <f t="shared" si="1"/>
        <v>Lesser</v>
      </c>
      <c r="I37" t="str">
        <f t="shared" si="2"/>
        <v>Yes</v>
      </c>
    </row>
    <row r="38" spans="1:9">
      <c r="A38">
        <v>90</v>
      </c>
      <c r="B38">
        <v>37.958743169999998</v>
      </c>
      <c r="C38">
        <v>88</v>
      </c>
      <c r="D38">
        <v>114.0933825</v>
      </c>
      <c r="E38">
        <v>28.754000080000001</v>
      </c>
      <c r="G38" t="str">
        <f t="shared" si="0"/>
        <v/>
      </c>
      <c r="H38" t="str">
        <f t="shared" si="1"/>
        <v>Lesser</v>
      </c>
      <c r="I38" t="str">
        <f t="shared" si="2"/>
        <v>Yes</v>
      </c>
    </row>
    <row r="39" spans="1:9">
      <c r="A39">
        <v>102</v>
      </c>
      <c r="B39">
        <v>34.07066829</v>
      </c>
      <c r="C39">
        <v>86</v>
      </c>
      <c r="D39">
        <v>116.909442</v>
      </c>
      <c r="E39">
        <v>27.879915489999998</v>
      </c>
      <c r="G39" t="str">
        <f t="shared" si="0"/>
        <v/>
      </c>
      <c r="H39" t="str">
        <f t="shared" si="1"/>
        <v>Lesser</v>
      </c>
      <c r="I39" t="str">
        <f t="shared" si="2"/>
        <v>Yes</v>
      </c>
    </row>
    <row r="40" spans="1:9">
      <c r="A40">
        <v>102</v>
      </c>
      <c r="B40">
        <v>34.07066829</v>
      </c>
      <c r="C40">
        <v>86</v>
      </c>
      <c r="D40">
        <v>116.909442</v>
      </c>
      <c r="E40">
        <v>28.63050247</v>
      </c>
      <c r="G40" t="str">
        <f t="shared" si="0"/>
        <v/>
      </c>
      <c r="H40" t="str">
        <f t="shared" si="1"/>
        <v>Lesser</v>
      </c>
      <c r="I40" t="str">
        <f t="shared" si="2"/>
        <v>Yes</v>
      </c>
    </row>
    <row r="41" spans="1:9">
      <c r="A41">
        <v>130</v>
      </c>
      <c r="B41">
        <v>31.014130940000001</v>
      </c>
      <c r="C41">
        <v>92</v>
      </c>
      <c r="D41">
        <v>128.4612635</v>
      </c>
      <c r="E41">
        <v>30.115434029999999</v>
      </c>
      <c r="G41" t="str">
        <f t="shared" si="0"/>
        <v/>
      </c>
      <c r="H41" t="str">
        <f t="shared" si="1"/>
        <v>Lesser</v>
      </c>
      <c r="I41" t="str">
        <f t="shared" si="2"/>
        <v>Yes</v>
      </c>
    </row>
    <row r="42" spans="1:9">
      <c r="A42">
        <v>95</v>
      </c>
      <c r="B42">
        <v>35.152726970000003</v>
      </c>
      <c r="C42">
        <v>113</v>
      </c>
      <c r="D42">
        <v>116.39263889999999</v>
      </c>
      <c r="E42">
        <v>37.392524420000001</v>
      </c>
      <c r="G42" t="str">
        <f t="shared" si="0"/>
        <v/>
      </c>
      <c r="H42" t="str">
        <f t="shared" si="1"/>
        <v>Lesser</v>
      </c>
      <c r="I42" t="str">
        <f t="shared" si="2"/>
        <v>Yes</v>
      </c>
    </row>
    <row r="43" spans="1:9">
      <c r="A43">
        <v>95</v>
      </c>
      <c r="B43">
        <v>35.152726970000003</v>
      </c>
      <c r="C43">
        <v>106</v>
      </c>
      <c r="D43">
        <v>115.74884710000001</v>
      </c>
      <c r="E43">
        <v>35.027175560000003</v>
      </c>
      <c r="G43" t="str">
        <f t="shared" si="0"/>
        <v/>
      </c>
      <c r="H43" t="str">
        <f t="shared" si="1"/>
        <v>Lesser</v>
      </c>
      <c r="I43" t="str">
        <f t="shared" si="2"/>
        <v>Yes</v>
      </c>
    </row>
    <row r="44" spans="1:9">
      <c r="A44">
        <v>102</v>
      </c>
      <c r="B44">
        <v>34.07066829</v>
      </c>
      <c r="C44">
        <v>92</v>
      </c>
      <c r="D44">
        <v>117.4612635</v>
      </c>
      <c r="E44">
        <v>30.527426980000001</v>
      </c>
      <c r="G44" t="str">
        <f t="shared" si="0"/>
        <v/>
      </c>
      <c r="H44" t="str">
        <f t="shared" si="1"/>
        <v>Lesser</v>
      </c>
      <c r="I44" t="str">
        <f t="shared" si="2"/>
        <v>Yes</v>
      </c>
    </row>
    <row r="45" spans="1:9">
      <c r="A45">
        <v>95</v>
      </c>
      <c r="B45">
        <v>35.152726970000003</v>
      </c>
      <c r="C45">
        <v>88</v>
      </c>
      <c r="D45">
        <v>114.0933825</v>
      </c>
      <c r="E45">
        <v>28.343975919999998</v>
      </c>
      <c r="G45" t="str">
        <f t="shared" si="0"/>
        <v/>
      </c>
      <c r="H45" t="str">
        <f t="shared" si="1"/>
        <v>Lesser</v>
      </c>
      <c r="I45" t="str">
        <f t="shared" si="2"/>
        <v>Yes</v>
      </c>
    </row>
    <row r="46" spans="1:9">
      <c r="A46">
        <v>93</v>
      </c>
      <c r="B46">
        <v>35.643557649999998</v>
      </c>
      <c r="C46">
        <v>102</v>
      </c>
      <c r="D46">
        <v>114.38096609999999</v>
      </c>
      <c r="E46">
        <v>33.078631629999997</v>
      </c>
      <c r="G46" t="str">
        <f t="shared" si="0"/>
        <v/>
      </c>
      <c r="H46" t="str">
        <f t="shared" si="1"/>
        <v>Lesser</v>
      </c>
      <c r="I46" t="str">
        <f t="shared" si="2"/>
        <v>Yes</v>
      </c>
    </row>
    <row r="47" spans="1:9">
      <c r="A47">
        <v>100</v>
      </c>
      <c r="B47">
        <v>34.561498970000002</v>
      </c>
      <c r="C47">
        <v>99</v>
      </c>
      <c r="D47">
        <v>117.1050553</v>
      </c>
      <c r="E47">
        <v>32.621915889999997</v>
      </c>
      <c r="G47" t="str">
        <f t="shared" si="0"/>
        <v/>
      </c>
      <c r="H47" t="str">
        <f t="shared" si="1"/>
        <v>Lesser</v>
      </c>
      <c r="I47" t="str">
        <f t="shared" si="2"/>
        <v>Yes</v>
      </c>
    </row>
    <row r="48" spans="1:9">
      <c r="A48">
        <v>100</v>
      </c>
      <c r="B48">
        <v>34.561498970000002</v>
      </c>
      <c r="C48">
        <v>111</v>
      </c>
      <c r="D48">
        <v>118.2086984</v>
      </c>
      <c r="E48">
        <v>36.498617379999999</v>
      </c>
      <c r="G48" t="str">
        <f t="shared" si="0"/>
        <v/>
      </c>
      <c r="H48" t="str">
        <f t="shared" si="1"/>
        <v>Lesser</v>
      </c>
      <c r="I48" t="str">
        <f t="shared" si="2"/>
        <v>Yes</v>
      </c>
    </row>
    <row r="49" spans="1:9">
      <c r="A49">
        <v>98</v>
      </c>
      <c r="B49">
        <v>35.052329640000004</v>
      </c>
      <c r="C49">
        <v>103</v>
      </c>
      <c r="D49">
        <v>116.47293639999999</v>
      </c>
      <c r="E49">
        <v>33.910055980000003</v>
      </c>
      <c r="G49" t="str">
        <f t="shared" si="0"/>
        <v/>
      </c>
      <c r="H49" t="str">
        <f t="shared" si="1"/>
        <v>Lesser</v>
      </c>
      <c r="I49" t="str">
        <f t="shared" si="2"/>
        <v>Yes</v>
      </c>
    </row>
    <row r="50" spans="1:9">
      <c r="A50">
        <v>130</v>
      </c>
      <c r="B50">
        <v>31.014130940000001</v>
      </c>
      <c r="C50">
        <v>86</v>
      </c>
      <c r="D50">
        <v>127.909442</v>
      </c>
      <c r="E50">
        <v>28.07059654</v>
      </c>
      <c r="G50" t="str">
        <f t="shared" si="0"/>
        <v/>
      </c>
      <c r="H50" t="str">
        <f t="shared" si="1"/>
        <v>Lesser</v>
      </c>
      <c r="I50" t="str">
        <f t="shared" si="2"/>
        <v>Yes</v>
      </c>
    </row>
    <row r="51" spans="1:9">
      <c r="A51">
        <v>115</v>
      </c>
      <c r="B51">
        <v>29.62993595</v>
      </c>
      <c r="C51">
        <v>101</v>
      </c>
      <c r="D51">
        <v>118.2889958</v>
      </c>
      <c r="E51">
        <v>33.458471520000003</v>
      </c>
      <c r="G51" t="str">
        <f t="shared" si="0"/>
        <v/>
      </c>
      <c r="H51" t="str">
        <f t="shared" si="1"/>
        <v>Lesser</v>
      </c>
      <c r="I51" t="str">
        <f t="shared" si="2"/>
        <v>Yes</v>
      </c>
    </row>
    <row r="52" spans="1:9">
      <c r="A52">
        <v>115</v>
      </c>
      <c r="B52">
        <v>29.62993595</v>
      </c>
      <c r="C52">
        <v>101</v>
      </c>
      <c r="D52">
        <v>118.2889958</v>
      </c>
      <c r="E52">
        <v>33.213953949999997</v>
      </c>
      <c r="G52" t="str">
        <f t="shared" si="0"/>
        <v/>
      </c>
      <c r="H52" t="str">
        <f t="shared" si="1"/>
        <v>Lesser</v>
      </c>
      <c r="I52" t="str">
        <f t="shared" si="2"/>
        <v>Yes</v>
      </c>
    </row>
    <row r="53" spans="1:9">
      <c r="A53">
        <v>115</v>
      </c>
      <c r="B53">
        <v>29.62993595</v>
      </c>
      <c r="C53">
        <v>101</v>
      </c>
      <c r="D53">
        <v>118.2889958</v>
      </c>
      <c r="E53">
        <v>33.436711170000002</v>
      </c>
      <c r="G53" t="str">
        <f t="shared" si="0"/>
        <v/>
      </c>
      <c r="H53" t="str">
        <f t="shared" si="1"/>
        <v>Lesser</v>
      </c>
      <c r="I53" t="str">
        <f t="shared" si="2"/>
        <v>Yes</v>
      </c>
    </row>
    <row r="54" spans="1:9">
      <c r="A54">
        <v>115</v>
      </c>
      <c r="B54">
        <v>29.62993595</v>
      </c>
      <c r="C54">
        <v>124</v>
      </c>
      <c r="D54">
        <v>120.40431169999999</v>
      </c>
      <c r="E54">
        <v>40.398163570000001</v>
      </c>
      <c r="G54" t="str">
        <f t="shared" si="0"/>
        <v/>
      </c>
      <c r="H54" t="str">
        <f t="shared" si="1"/>
        <v>Lesser</v>
      </c>
      <c r="I54" t="str">
        <f t="shared" si="2"/>
        <v>Yes</v>
      </c>
    </row>
    <row r="55" spans="1:9">
      <c r="A55">
        <v>180</v>
      </c>
      <c r="B55">
        <v>24.48736667</v>
      </c>
      <c r="C55">
        <v>113</v>
      </c>
      <c r="D55">
        <v>143.39263890000001</v>
      </c>
      <c r="E55">
        <v>37.620694749999998</v>
      </c>
      <c r="G55" t="str">
        <f t="shared" si="0"/>
        <v/>
      </c>
      <c r="H55" t="str">
        <f t="shared" si="1"/>
        <v>Lesser</v>
      </c>
      <c r="I55" t="str">
        <f t="shared" si="2"/>
        <v>Yes</v>
      </c>
    </row>
    <row r="56" spans="1:9">
      <c r="A56">
        <v>160</v>
      </c>
      <c r="B56">
        <v>26.852278680000001</v>
      </c>
      <c r="C56">
        <v>113</v>
      </c>
      <c r="D56">
        <v>135.39263890000001</v>
      </c>
      <c r="E56">
        <v>37.25439197</v>
      </c>
      <c r="G56" t="str">
        <f t="shared" si="0"/>
        <v/>
      </c>
      <c r="H56" t="str">
        <f t="shared" si="1"/>
        <v>Lesser</v>
      </c>
      <c r="I56" t="str">
        <f t="shared" si="2"/>
        <v>Yes</v>
      </c>
    </row>
    <row r="57" spans="1:9">
      <c r="A57">
        <v>130</v>
      </c>
      <c r="B57">
        <v>27.85625194</v>
      </c>
      <c r="C57">
        <v>124</v>
      </c>
      <c r="D57">
        <v>126.40431169999999</v>
      </c>
      <c r="E57">
        <v>40.589068449999999</v>
      </c>
      <c r="G57" t="str">
        <f t="shared" si="0"/>
        <v/>
      </c>
      <c r="H57" t="str">
        <f t="shared" si="1"/>
        <v>Lesser</v>
      </c>
      <c r="I57" t="str">
        <f t="shared" si="2"/>
        <v>Yes</v>
      </c>
    </row>
    <row r="58" spans="1:9">
      <c r="A58">
        <v>96</v>
      </c>
      <c r="B58">
        <v>31.113583940000002</v>
      </c>
      <c r="C58">
        <v>92</v>
      </c>
      <c r="D58">
        <v>110.4612635</v>
      </c>
      <c r="E58">
        <v>30.147543290000002</v>
      </c>
      <c r="G58" t="str">
        <f t="shared" si="0"/>
        <v/>
      </c>
      <c r="H58" t="str">
        <f t="shared" si="1"/>
        <v>Lesser</v>
      </c>
      <c r="I58" t="str">
        <f t="shared" si="2"/>
        <v>Yes</v>
      </c>
    </row>
    <row r="59" spans="1:9">
      <c r="A59">
        <v>115</v>
      </c>
      <c r="B59">
        <v>29.62993595</v>
      </c>
      <c r="C59">
        <v>101</v>
      </c>
      <c r="D59">
        <v>118.2889958</v>
      </c>
      <c r="E59">
        <v>32.734518180000002</v>
      </c>
      <c r="G59" t="str">
        <f t="shared" si="0"/>
        <v/>
      </c>
      <c r="H59" t="str">
        <f t="shared" si="1"/>
        <v>Lesser</v>
      </c>
      <c r="I59" t="str">
        <f t="shared" si="2"/>
        <v>Yes</v>
      </c>
    </row>
    <row r="60" spans="1:9">
      <c r="A60">
        <v>100</v>
      </c>
      <c r="B60">
        <v>30.131922580000001</v>
      </c>
      <c r="C60">
        <v>94</v>
      </c>
      <c r="D60">
        <v>112.6452041</v>
      </c>
      <c r="E60">
        <v>30.615283340000001</v>
      </c>
      <c r="G60" t="str">
        <f t="shared" si="0"/>
        <v/>
      </c>
      <c r="H60" t="str">
        <f t="shared" si="1"/>
        <v>Lesser</v>
      </c>
      <c r="I60" t="str">
        <f t="shared" si="2"/>
        <v>Yes</v>
      </c>
    </row>
    <row r="61" spans="1:9">
      <c r="A61">
        <v>100</v>
      </c>
      <c r="B61">
        <v>28.860225199999999</v>
      </c>
      <c r="C61">
        <v>115</v>
      </c>
      <c r="D61">
        <v>115.5765794</v>
      </c>
      <c r="E61">
        <v>37.662873670000003</v>
      </c>
      <c r="G61" t="str">
        <f t="shared" si="0"/>
        <v/>
      </c>
      <c r="H61" t="str">
        <f t="shared" si="1"/>
        <v>Lesser</v>
      </c>
      <c r="I61" t="str">
        <f t="shared" si="2"/>
        <v>Yes</v>
      </c>
    </row>
    <row r="62" spans="1:9">
      <c r="A62">
        <v>145</v>
      </c>
      <c r="B62">
        <v>27.354265309999999</v>
      </c>
      <c r="C62">
        <v>111</v>
      </c>
      <c r="D62">
        <v>130.2086984</v>
      </c>
      <c r="E62">
        <v>36.888153129999999</v>
      </c>
      <c r="G62" t="str">
        <f t="shared" si="0"/>
        <v/>
      </c>
      <c r="H62" t="str">
        <f t="shared" si="1"/>
        <v>Lesser</v>
      </c>
      <c r="I62" t="str">
        <f t="shared" si="2"/>
        <v>Yes</v>
      </c>
    </row>
    <row r="63" spans="1:9">
      <c r="A63">
        <v>120</v>
      </c>
      <c r="B63">
        <v>24.609131560000002</v>
      </c>
      <c r="C63">
        <v>116</v>
      </c>
      <c r="D63">
        <v>117.6685497</v>
      </c>
      <c r="E63">
        <v>37.860411429999999</v>
      </c>
      <c r="G63" t="str">
        <f t="shared" si="0"/>
        <v/>
      </c>
      <c r="H63" t="str">
        <f t="shared" si="1"/>
        <v>Lesser</v>
      </c>
      <c r="I63" t="str">
        <f t="shared" si="2"/>
        <v>Yes</v>
      </c>
    </row>
    <row r="64" spans="1:9">
      <c r="A64">
        <v>140</v>
      </c>
      <c r="B64">
        <v>23.515916929999999</v>
      </c>
      <c r="C64">
        <v>131</v>
      </c>
      <c r="D64">
        <v>126.0481035</v>
      </c>
      <c r="E64">
        <v>43.390988499999999</v>
      </c>
      <c r="G64" t="str">
        <f t="shared" si="0"/>
        <v/>
      </c>
      <c r="H64" t="str">
        <f t="shared" si="1"/>
        <v>Lesser</v>
      </c>
      <c r="I64" t="str">
        <f t="shared" si="2"/>
        <v>Yes</v>
      </c>
    </row>
    <row r="65" spans="1:9">
      <c r="A65">
        <v>140</v>
      </c>
      <c r="B65">
        <v>23.515916929999999</v>
      </c>
      <c r="C65">
        <v>123</v>
      </c>
      <c r="D65">
        <v>125.3123415</v>
      </c>
      <c r="E65">
        <v>40.722831149999998</v>
      </c>
      <c r="G65" t="str">
        <f t="shared" si="0"/>
        <v/>
      </c>
      <c r="H65" t="str">
        <f t="shared" si="1"/>
        <v>Lesser</v>
      </c>
      <c r="I65" t="str">
        <f t="shared" si="2"/>
        <v>Yes</v>
      </c>
    </row>
    <row r="66" spans="1:9">
      <c r="A66">
        <v>150</v>
      </c>
      <c r="B66">
        <v>23.60515831</v>
      </c>
      <c r="C66">
        <v>121</v>
      </c>
      <c r="D66">
        <v>128.128401</v>
      </c>
      <c r="E66">
        <v>40.15948186</v>
      </c>
      <c r="G66" t="str">
        <f t="shared" si="0"/>
        <v/>
      </c>
      <c r="H66" t="str">
        <f t="shared" si="1"/>
        <v>Lesser</v>
      </c>
      <c r="I66" t="str">
        <f t="shared" si="2"/>
        <v>Yes</v>
      </c>
    </row>
    <row r="67" spans="1:9">
      <c r="A67">
        <v>165</v>
      </c>
      <c r="B67">
        <v>40.049999999999997</v>
      </c>
      <c r="C67">
        <v>50</v>
      </c>
      <c r="D67">
        <v>126.59851279999999</v>
      </c>
      <c r="E67">
        <v>15.71285853</v>
      </c>
      <c r="G67" t="str">
        <f t="shared" ref="G67:G82" si="3" xml:space="preserve"> IF(B67&gt;38, "Greater", "")</f>
        <v>Greater</v>
      </c>
      <c r="H67" t="str">
        <f t="shared" ref="H67:H82" si="4" xml:space="preserve"> IF(B67&lt;40, "Lesser", "")</f>
        <v/>
      </c>
      <c r="I67" t="str">
        <f t="shared" ref="I67:I82" si="5">IF(B67&gt;20,IF(B67&lt;50,"Yes"))</f>
        <v>Yes</v>
      </c>
    </row>
    <row r="68" spans="1:9">
      <c r="A68">
        <v>165</v>
      </c>
      <c r="B68">
        <v>23.103171679999999</v>
      </c>
      <c r="C68">
        <v>114</v>
      </c>
      <c r="D68">
        <v>132.48460919999999</v>
      </c>
      <c r="E68">
        <v>37.979956039999998</v>
      </c>
      <c r="G68" t="str">
        <f t="shared" si="3"/>
        <v/>
      </c>
      <c r="H68" t="str">
        <f t="shared" si="4"/>
        <v>Lesser</v>
      </c>
      <c r="I68" t="str">
        <f t="shared" si="5"/>
        <v>Yes</v>
      </c>
    </row>
    <row r="69" spans="1:9">
      <c r="A69">
        <v>165</v>
      </c>
      <c r="B69">
        <v>23.103171679999999</v>
      </c>
      <c r="C69">
        <v>127</v>
      </c>
      <c r="D69">
        <v>133.68022250000001</v>
      </c>
      <c r="E69">
        <v>41.573974759999999</v>
      </c>
      <c r="G69" t="str">
        <f t="shared" si="3"/>
        <v/>
      </c>
      <c r="H69" t="str">
        <f t="shared" si="4"/>
        <v>Lesser</v>
      </c>
      <c r="I69" t="str">
        <f t="shared" si="5"/>
        <v>Yes</v>
      </c>
    </row>
    <row r="70" spans="1:9">
      <c r="A70">
        <v>165</v>
      </c>
      <c r="B70">
        <v>23.103171679999999</v>
      </c>
      <c r="C70">
        <v>123</v>
      </c>
      <c r="D70">
        <v>133.3123415</v>
      </c>
      <c r="E70">
        <v>40.472042379999998</v>
      </c>
      <c r="G70" t="str">
        <f t="shared" si="3"/>
        <v/>
      </c>
      <c r="H70" t="str">
        <f t="shared" si="4"/>
        <v>Lesser</v>
      </c>
      <c r="I70" t="str">
        <f t="shared" si="5"/>
        <v>Yes</v>
      </c>
    </row>
    <row r="71" spans="1:9">
      <c r="A71">
        <v>245</v>
      </c>
      <c r="B71">
        <v>21.27370792</v>
      </c>
      <c r="C71">
        <v>112</v>
      </c>
      <c r="D71">
        <v>158.30066869999999</v>
      </c>
      <c r="E71">
        <v>37.141733279999997</v>
      </c>
      <c r="G71" t="str">
        <f t="shared" si="3"/>
        <v/>
      </c>
      <c r="H71" t="str">
        <f t="shared" si="4"/>
        <v>Lesser</v>
      </c>
      <c r="I71" t="str">
        <f t="shared" si="5"/>
        <v>Yes</v>
      </c>
    </row>
    <row r="72" spans="1:9">
      <c r="A72">
        <v>280</v>
      </c>
      <c r="B72">
        <v>19.67850666</v>
      </c>
      <c r="C72">
        <v>50</v>
      </c>
      <c r="D72">
        <v>164.59851280000001</v>
      </c>
      <c r="E72">
        <v>15.823060419999999</v>
      </c>
      <c r="G72" t="str">
        <f t="shared" si="3"/>
        <v/>
      </c>
      <c r="H72" t="str">
        <f t="shared" si="4"/>
        <v>Lesser</v>
      </c>
      <c r="I72" t="b">
        <f t="shared" si="5"/>
        <v>0</v>
      </c>
    </row>
    <row r="73" spans="1:9">
      <c r="A73">
        <v>162</v>
      </c>
      <c r="B73">
        <v>23.203569000000002</v>
      </c>
      <c r="C73">
        <v>135</v>
      </c>
      <c r="D73">
        <v>133.41598450000001</v>
      </c>
      <c r="E73">
        <v>44.013138570000002</v>
      </c>
      <c r="G73" t="str">
        <f t="shared" si="3"/>
        <v/>
      </c>
      <c r="H73" t="str">
        <f t="shared" si="4"/>
        <v>Lesser</v>
      </c>
      <c r="I73" t="str">
        <f t="shared" si="5"/>
        <v>Yes</v>
      </c>
    </row>
    <row r="74" spans="1:9">
      <c r="A74">
        <v>162</v>
      </c>
      <c r="B74">
        <v>23.203569000000002</v>
      </c>
      <c r="C74">
        <v>132</v>
      </c>
      <c r="D74">
        <v>133.14007380000001</v>
      </c>
      <c r="E74">
        <v>43.353122919999997</v>
      </c>
      <c r="G74" t="str">
        <f t="shared" si="3"/>
        <v/>
      </c>
      <c r="H74" t="str">
        <f t="shared" si="4"/>
        <v>Lesser</v>
      </c>
      <c r="I74" t="str">
        <f t="shared" si="5"/>
        <v>Yes</v>
      </c>
    </row>
    <row r="75" spans="1:9">
      <c r="A75">
        <v>140</v>
      </c>
      <c r="B75">
        <v>19.086340549999999</v>
      </c>
      <c r="C75">
        <v>160</v>
      </c>
      <c r="D75">
        <v>124.7152409</v>
      </c>
      <c r="E75">
        <v>52.99775236</v>
      </c>
      <c r="G75" t="str">
        <f t="shared" si="3"/>
        <v/>
      </c>
      <c r="H75" t="str">
        <f t="shared" si="4"/>
        <v>Lesser</v>
      </c>
      <c r="I75" t="b">
        <f t="shared" si="5"/>
        <v>0</v>
      </c>
    </row>
    <row r="76" spans="1:9">
      <c r="A76">
        <v>140</v>
      </c>
      <c r="B76">
        <v>19.086340549999999</v>
      </c>
      <c r="C76">
        <v>129</v>
      </c>
      <c r="D76">
        <v>121.864163</v>
      </c>
      <c r="E76">
        <v>42.618698469999998</v>
      </c>
      <c r="G76" t="str">
        <f t="shared" si="3"/>
        <v/>
      </c>
      <c r="H76" t="str">
        <f t="shared" si="4"/>
        <v>Lesser</v>
      </c>
      <c r="I76" t="b">
        <f t="shared" si="5"/>
        <v>0</v>
      </c>
    </row>
    <row r="77" spans="1:9">
      <c r="A77">
        <v>175</v>
      </c>
      <c r="B77">
        <v>18.762836669999999</v>
      </c>
      <c r="C77">
        <v>129</v>
      </c>
      <c r="D77">
        <v>132.86416299999999</v>
      </c>
      <c r="E77">
        <v>42.778218639999999</v>
      </c>
      <c r="G77" t="str">
        <f t="shared" si="3"/>
        <v/>
      </c>
      <c r="H77" t="str">
        <f t="shared" si="4"/>
        <v>Lesser</v>
      </c>
      <c r="I77" t="b">
        <f t="shared" si="5"/>
        <v>0</v>
      </c>
    </row>
    <row r="78" spans="1:9">
      <c r="A78">
        <v>322</v>
      </c>
      <c r="B78">
        <v>36.9</v>
      </c>
      <c r="C78">
        <v>50</v>
      </c>
      <c r="D78">
        <v>169.59851280000001</v>
      </c>
      <c r="E78">
        <v>16.132947439999999</v>
      </c>
      <c r="G78" t="str">
        <f t="shared" si="3"/>
        <v/>
      </c>
      <c r="H78" t="str">
        <f t="shared" si="4"/>
        <v>Lesser</v>
      </c>
      <c r="I78" t="str">
        <f t="shared" si="5"/>
        <v>Yes</v>
      </c>
    </row>
    <row r="79" spans="1:9">
      <c r="A79">
        <v>238</v>
      </c>
      <c r="B79">
        <v>19.197887600000001</v>
      </c>
      <c r="C79">
        <v>115</v>
      </c>
      <c r="D79">
        <v>150.57657940000001</v>
      </c>
      <c r="E79">
        <v>37.923113209999997</v>
      </c>
      <c r="G79" t="str">
        <f t="shared" si="3"/>
        <v/>
      </c>
      <c r="H79" t="str">
        <f t="shared" si="4"/>
        <v>Lesser</v>
      </c>
      <c r="I79" t="b">
        <f t="shared" si="5"/>
        <v>0</v>
      </c>
    </row>
    <row r="80" spans="1:9">
      <c r="A80">
        <v>263</v>
      </c>
      <c r="B80">
        <v>34</v>
      </c>
      <c r="C80">
        <v>50</v>
      </c>
      <c r="D80">
        <v>151.59851280000001</v>
      </c>
      <c r="E80">
        <v>15.769625420000001</v>
      </c>
      <c r="G80" t="str">
        <f t="shared" si="3"/>
        <v/>
      </c>
      <c r="H80" t="str">
        <f t="shared" si="4"/>
        <v>Lesser</v>
      </c>
      <c r="I80" t="str">
        <f t="shared" si="5"/>
        <v>Yes</v>
      </c>
    </row>
    <row r="81" spans="1:9">
      <c r="A81">
        <v>295</v>
      </c>
      <c r="B81">
        <v>19.833733179999999</v>
      </c>
      <c r="C81">
        <v>119</v>
      </c>
      <c r="D81">
        <v>167.9444604</v>
      </c>
      <c r="E81">
        <v>39.42309899</v>
      </c>
      <c r="G81" t="str">
        <f t="shared" si="3"/>
        <v/>
      </c>
      <c r="H81" t="str">
        <f t="shared" si="4"/>
        <v>Lesser</v>
      </c>
      <c r="I81" t="b">
        <f t="shared" si="5"/>
        <v>0</v>
      </c>
    </row>
    <row r="82" spans="1:9">
      <c r="A82">
        <v>236</v>
      </c>
      <c r="B82">
        <v>12.101262889999999</v>
      </c>
      <c r="C82">
        <v>107</v>
      </c>
      <c r="D82">
        <v>139.84081739999999</v>
      </c>
      <c r="E82">
        <v>34.948614689999999</v>
      </c>
      <c r="G82" t="str">
        <f t="shared" si="3"/>
        <v/>
      </c>
      <c r="H82" t="str">
        <f t="shared" si="4"/>
        <v>Lesser</v>
      </c>
      <c r="I82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user</cp:lastModifiedBy>
  <dcterms:created xsi:type="dcterms:W3CDTF">2022-09-27T17:12:02Z</dcterms:created>
  <dcterms:modified xsi:type="dcterms:W3CDTF">2022-10-14T16:55:25Z</dcterms:modified>
</cp:coreProperties>
</file>