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i/Downloads/"/>
    </mc:Choice>
  </mc:AlternateContent>
  <xr:revisionPtr revIDLastSave="0" documentId="13_ncr:1_{E9266D90-1D0C-E543-84F6-A7CF815B4686}" xr6:coauthVersionLast="45" xr6:coauthVersionMax="45" xr10:uidLastSave="{00000000-0000-0000-0000-000000000000}"/>
  <bookViews>
    <workbookView xWindow="35280" yWindow="960" windowWidth="33600" windowHeight="19300" activeTab="1" xr2:uid="{00000000-000D-0000-FFFF-FFFF00000000}"/>
  </bookViews>
  <sheets>
    <sheet name="Лист2" sheetId="3" r:id="rId1"/>
    <sheet name="Лист1" sheetId="2" r:id="rId2"/>
    <sheet name="direct_202010052150" sheetId="1" r:id="rId3"/>
  </sheets>
  <calcPr calcId="191029"/>
  <pivotCaches>
    <pivotCache cacheId="90" r:id="rId4"/>
  </pivotCaches>
</workbook>
</file>

<file path=xl/calcChain.xml><?xml version="1.0" encoding="utf-8"?>
<calcChain xmlns="http://schemas.openxmlformats.org/spreadsheetml/2006/main">
  <c r="X10" i="3" l="1"/>
  <c r="X9" i="3"/>
  <c r="X8" i="3"/>
  <c r="X7" i="3"/>
  <c r="X6" i="3"/>
  <c r="X5" i="3"/>
  <c r="X4" i="3"/>
  <c r="G5" i="3"/>
  <c r="G6" i="3"/>
  <c r="G7" i="3"/>
  <c r="G8" i="3"/>
  <c r="G9" i="3"/>
  <c r="G10" i="3"/>
  <c r="G11" i="3"/>
  <c r="G12" i="3"/>
  <c r="G13" i="3"/>
  <c r="G4" i="3"/>
</calcChain>
</file>

<file path=xl/sharedStrings.xml><?xml version="1.0" encoding="utf-8"?>
<sst xmlns="http://schemas.openxmlformats.org/spreadsheetml/2006/main" count="7111" uniqueCount="83">
  <si>
    <t>month</t>
  </si>
  <si>
    <t>category</t>
  </si>
  <si>
    <t>client</t>
  </si>
  <si>
    <t>device</t>
  </si>
  <si>
    <t>place</t>
  </si>
  <si>
    <t>adtype</t>
  </si>
  <si>
    <t>bannertype</t>
  </si>
  <si>
    <t>QueryType (search only)</t>
  </si>
  <si>
    <t>targetingtype</t>
  </si>
  <si>
    <t>shows</t>
  </si>
  <si>
    <t>clicks</t>
  </si>
  <si>
    <t>direct_conv_visits_last_significant</t>
  </si>
  <si>
    <t>cost_rub_wo_nds</t>
  </si>
  <si>
    <t>ПОТРЕБИТЕЛЬСКОЕ КРЕДИТОВАНИЕ</t>
  </si>
  <si>
    <t>Бета</t>
  </si>
  <si>
    <t>Desktop</t>
  </si>
  <si>
    <t>Networks</t>
  </si>
  <si>
    <t>Context</t>
  </si>
  <si>
    <t>cpc_video</t>
  </si>
  <si>
    <t>none</t>
  </si>
  <si>
    <t>Phrase</t>
  </si>
  <si>
    <t>Retargeting</t>
  </si>
  <si>
    <t>Mobile</t>
  </si>
  <si>
    <t>Псилон</t>
  </si>
  <si>
    <t>РАСЧЕТНО-КАССОВОЕ ОБСЛУЖИВАНИЕ</t>
  </si>
  <si>
    <t>Дельта</t>
  </si>
  <si>
    <t>Гамма</t>
  </si>
  <si>
    <t>image_ad</t>
  </si>
  <si>
    <t>Сигма</t>
  </si>
  <si>
    <t>Альфа</t>
  </si>
  <si>
    <t>Омега</t>
  </si>
  <si>
    <t>Лямбда</t>
  </si>
  <si>
    <t>Зета</t>
  </si>
  <si>
    <t>Мета</t>
  </si>
  <si>
    <t>Autotargeting</t>
  </si>
  <si>
    <t>Search</t>
  </si>
  <si>
    <t>mcbanner</t>
  </si>
  <si>
    <t>Competitor</t>
  </si>
  <si>
    <t>Brand</t>
  </si>
  <si>
    <t>Other</t>
  </si>
  <si>
    <t>text</t>
  </si>
  <si>
    <t>Media</t>
  </si>
  <si>
    <t>cpm_banner</t>
  </si>
  <si>
    <t>Названия строк</t>
  </si>
  <si>
    <t>Общий итог</t>
  </si>
  <si>
    <t>Сумма по полю cost_rub_wo_nds</t>
  </si>
  <si>
    <t>Сумма по полю shows</t>
  </si>
  <si>
    <t>Сумма по полю clicks</t>
  </si>
  <si>
    <t>Сумма по полю direct_conv_visits_last_significant</t>
  </si>
  <si>
    <t>Сумма по полю cost_rub_wo_nds2</t>
  </si>
  <si>
    <t>Сумма по полю cr_shows_click</t>
  </si>
  <si>
    <t>Сумма по полю cr_click_conv</t>
  </si>
  <si>
    <t>Сумма по полю cpv</t>
  </si>
  <si>
    <t>Сумма по полю cpc</t>
  </si>
  <si>
    <t>Сумма по полю cpa</t>
  </si>
  <si>
    <t>cost_rub_wo_nds2</t>
  </si>
  <si>
    <t>cr_shows_click</t>
  </si>
  <si>
    <t>cr_click_conv</t>
  </si>
  <si>
    <t>cpv</t>
  </si>
  <si>
    <t>cpc</t>
  </si>
  <si>
    <t>cpa</t>
  </si>
  <si>
    <t>Названия столбцов</t>
  </si>
  <si>
    <t>Итог Сумма по полю cr_shows_click</t>
  </si>
  <si>
    <t>Итог Сумма по полю cr_click_conv</t>
  </si>
  <si>
    <t>Итог Сумма по полю cpv</t>
  </si>
  <si>
    <t>Итог Сумма по полю cpc</t>
  </si>
  <si>
    <t>Итог Сумма по полю cpa</t>
  </si>
  <si>
    <t>июнь</t>
  </si>
  <si>
    <t>июль</t>
  </si>
  <si>
    <t>авг</t>
  </si>
  <si>
    <t>Client</t>
  </si>
  <si>
    <t>Budget</t>
  </si>
  <si>
    <t>Budget, %</t>
  </si>
  <si>
    <t>Shows</t>
  </si>
  <si>
    <t>Clicks</t>
  </si>
  <si>
    <t>conv visits</t>
  </si>
  <si>
    <t>conv visits, %</t>
  </si>
  <si>
    <t>CR shows-click</t>
  </si>
  <si>
    <t>CR click-conv</t>
  </si>
  <si>
    <t>CPV</t>
  </si>
  <si>
    <t>CPC</t>
  </si>
  <si>
    <t>CPA</t>
  </si>
  <si>
    <t>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</si>
</sst>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164" formatCode="yyyy\-mm\-dd"/>
    <numFmt numFmtId="165" formatCode="_-* #,##0_-;\-* #,##0_-;_-* &quot;-&quot;??_-;_-@_-"/>
    <numFmt numFmtId="166" formatCode="0.0%"/>
    <numFmt numFmtId="167" formatCode="_-* #,##0.0\ &quot;₽&quot;_-;\-* #,##0.0\ &quot;₽&quot;_-;_-* &quot;-&quot;??\ &quot;₽&quot;_-;_-@_-"/>
    <numFmt numFmtId="168" formatCode="_-* #,##0\ &quot;₽&quot;_-;\-* #,##0\ &quot;₽&quot;_-;_-* &quot;-&quot;??\ &quot;₽&quot;_-;_-@_-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0" fillId="0" borderId="0" xfId="0" applyNumberFormat="1" applyFont="1" applyAlignment="1"/>
    <xf numFmtId="10" fontId="0" fillId="0" borderId="0" xfId="0" applyNumberFormat="1" applyFont="1" applyAlignment="1"/>
    <xf numFmtId="166" fontId="0" fillId="0" borderId="0" xfId="0" applyNumberFormat="1" applyFont="1" applyAlignment="1"/>
    <xf numFmtId="44" fontId="0" fillId="0" borderId="0" xfId="0" applyNumberFormat="1" applyFont="1" applyAlignment="1"/>
    <xf numFmtId="167" fontId="0" fillId="0" borderId="0" xfId="0" applyNumberFormat="1" applyFont="1" applyAlignment="1"/>
    <xf numFmtId="168" fontId="0" fillId="0" borderId="0" xfId="0" applyNumberFormat="1" applyFont="1" applyAlignment="1"/>
    <xf numFmtId="0" fontId="3" fillId="0" borderId="0" xfId="0" applyFont="1" applyAlignment="1">
      <alignment horizontal="left"/>
    </xf>
    <xf numFmtId="165" fontId="3" fillId="0" borderId="0" xfId="0" applyNumberFormat="1" applyFont="1" applyAlignment="1"/>
    <xf numFmtId="166" fontId="3" fillId="0" borderId="0" xfId="0" applyNumberFormat="1" applyFont="1" applyAlignment="1"/>
    <xf numFmtId="10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0" fontId="3" fillId="0" borderId="0" xfId="0" applyFont="1" applyAlignment="1">
      <alignment wrapText="1"/>
    </xf>
    <xf numFmtId="164" fontId="0" fillId="0" borderId="0" xfId="0" applyNumberFormat="1" applyFont="1" applyAlignment="1"/>
    <xf numFmtId="164" fontId="0" fillId="0" borderId="4" xfId="0" applyNumberFormat="1" applyFont="1" applyBorder="1" applyAlignment="1"/>
    <xf numFmtId="164" fontId="0" fillId="0" borderId="0" xfId="0" applyNumberFormat="1" applyFont="1" applyBorder="1" applyAlignment="1"/>
    <xf numFmtId="164" fontId="0" fillId="0" borderId="5" xfId="0" applyNumberFormat="1" applyFont="1" applyBorder="1" applyAlignment="1"/>
    <xf numFmtId="166" fontId="0" fillId="0" borderId="4" xfId="0" applyNumberFormat="1" applyFont="1" applyBorder="1" applyAlignment="1"/>
    <xf numFmtId="166" fontId="0" fillId="0" borderId="0" xfId="0" applyNumberFormat="1" applyFont="1" applyBorder="1" applyAlignment="1"/>
    <xf numFmtId="166" fontId="0" fillId="0" borderId="5" xfId="0" applyNumberFormat="1" applyFont="1" applyBorder="1" applyAlignment="1"/>
    <xf numFmtId="44" fontId="0" fillId="0" borderId="4" xfId="1" applyFont="1" applyBorder="1" applyAlignment="1"/>
    <xf numFmtId="44" fontId="0" fillId="0" borderId="0" xfId="1" applyFont="1" applyBorder="1" applyAlignment="1"/>
    <xf numFmtId="44" fontId="0" fillId="0" borderId="5" xfId="1" applyFont="1" applyBorder="1" applyAlignment="1"/>
    <xf numFmtId="167" fontId="0" fillId="0" borderId="4" xfId="1" applyNumberFormat="1" applyFont="1" applyBorder="1" applyAlignment="1"/>
    <xf numFmtId="167" fontId="0" fillId="0" borderId="0" xfId="1" applyNumberFormat="1" applyFont="1" applyBorder="1" applyAlignment="1"/>
    <xf numFmtId="167" fontId="0" fillId="0" borderId="5" xfId="1" applyNumberFormat="1" applyFont="1" applyBorder="1" applyAlignment="1"/>
    <xf numFmtId="168" fontId="0" fillId="0" borderId="4" xfId="1" applyNumberFormat="1" applyFont="1" applyBorder="1" applyAlignment="1"/>
    <xf numFmtId="168" fontId="0" fillId="0" borderId="0" xfId="1" applyNumberFormat="1" applyFont="1" applyBorder="1" applyAlignment="1"/>
    <xf numFmtId="168" fontId="0" fillId="0" borderId="5" xfId="1" applyNumberFormat="1" applyFont="1" applyBorder="1" applyAlignment="1"/>
    <xf numFmtId="166" fontId="3" fillId="0" borderId="6" xfId="0" applyNumberFormat="1" applyFont="1" applyBorder="1" applyAlignment="1"/>
    <xf numFmtId="166" fontId="3" fillId="0" borderId="7" xfId="0" applyNumberFormat="1" applyFont="1" applyBorder="1" applyAlignment="1"/>
    <xf numFmtId="166" fontId="3" fillId="0" borderId="8" xfId="0" applyNumberFormat="1" applyFont="1" applyBorder="1" applyAlignment="1"/>
    <xf numFmtId="44" fontId="3" fillId="0" borderId="6" xfId="1" applyFont="1" applyBorder="1" applyAlignment="1"/>
    <xf numFmtId="44" fontId="3" fillId="0" borderId="7" xfId="1" applyFont="1" applyBorder="1" applyAlignment="1"/>
    <xf numFmtId="44" fontId="3" fillId="0" borderId="8" xfId="1" applyFont="1" applyBorder="1" applyAlignment="1"/>
    <xf numFmtId="167" fontId="3" fillId="0" borderId="6" xfId="1" applyNumberFormat="1" applyFont="1" applyBorder="1" applyAlignment="1"/>
    <xf numFmtId="167" fontId="3" fillId="0" borderId="7" xfId="1" applyNumberFormat="1" applyFont="1" applyBorder="1" applyAlignment="1"/>
    <xf numFmtId="167" fontId="3" fillId="0" borderId="8" xfId="1" applyNumberFormat="1" applyFont="1" applyBorder="1" applyAlignment="1"/>
    <xf numFmtId="168" fontId="3" fillId="0" borderId="6" xfId="1" applyNumberFormat="1" applyFont="1" applyBorder="1" applyAlignment="1"/>
    <xf numFmtId="168" fontId="3" fillId="0" borderId="7" xfId="1" applyNumberFormat="1" applyFont="1" applyBorder="1" applyAlignment="1"/>
    <xf numFmtId="168" fontId="3" fillId="0" borderId="8" xfId="1" applyNumberFormat="1" applyFont="1" applyBorder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166" fontId="0" fillId="0" borderId="0" xfId="2" applyNumberFormat="1" applyFont="1" applyAlignment="1"/>
    <xf numFmtId="166" fontId="3" fillId="0" borderId="0" xfId="2" applyNumberFormat="1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5" fontId="0" fillId="0" borderId="4" xfId="0" applyNumberFormat="1" applyFont="1" applyBorder="1" applyAlignment="1"/>
    <xf numFmtId="165" fontId="0" fillId="0" borderId="0" xfId="0" applyNumberFormat="1" applyFont="1" applyBorder="1" applyAlignment="1"/>
    <xf numFmtId="165" fontId="3" fillId="0" borderId="6" xfId="0" applyNumberFormat="1" applyFont="1" applyBorder="1" applyAlignment="1"/>
    <xf numFmtId="165" fontId="3" fillId="0" borderId="7" xfId="0" applyNumberFormat="1" applyFont="1" applyBorder="1" applyAlignment="1"/>
    <xf numFmtId="10" fontId="0" fillId="0" borderId="4" xfId="0" applyNumberFormat="1" applyFont="1" applyBorder="1" applyAlignment="1"/>
    <xf numFmtId="10" fontId="0" fillId="0" borderId="5" xfId="0" applyNumberFormat="1" applyFont="1" applyBorder="1" applyAlignment="1"/>
    <xf numFmtId="10" fontId="3" fillId="0" borderId="6" xfId="0" applyNumberFormat="1" applyFont="1" applyBorder="1" applyAlignment="1"/>
    <xf numFmtId="10" fontId="3" fillId="0" borderId="8" xfId="0" applyNumberFormat="1" applyFont="1" applyBorder="1" applyAlignment="1"/>
    <xf numFmtId="44" fontId="0" fillId="0" borderId="4" xfId="0" applyNumberFormat="1" applyFont="1" applyBorder="1" applyAlignment="1"/>
    <xf numFmtId="44" fontId="0" fillId="0" borderId="0" xfId="0" applyNumberFormat="1" applyFont="1" applyBorder="1" applyAlignment="1"/>
    <xf numFmtId="168" fontId="0" fillId="0" borderId="5" xfId="0" applyNumberFormat="1" applyFont="1" applyBorder="1" applyAlignment="1"/>
    <xf numFmtId="44" fontId="3" fillId="0" borderId="6" xfId="0" applyNumberFormat="1" applyFont="1" applyBorder="1" applyAlignment="1"/>
    <xf numFmtId="44" fontId="3" fillId="0" borderId="7" xfId="0" applyNumberFormat="1" applyFont="1" applyBorder="1" applyAlignment="1"/>
    <xf numFmtId="168" fontId="3" fillId="0" borderId="8" xfId="0" applyNumberFormat="1" applyFont="1" applyBorder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166" fontId="0" fillId="0" borderId="2" xfId="0" applyNumberFormat="1" applyFont="1" applyBorder="1" applyAlignment="1"/>
    <xf numFmtId="165" fontId="0" fillId="0" borderId="2" xfId="0" applyNumberFormat="1" applyFont="1" applyBorder="1" applyAlignment="1"/>
    <xf numFmtId="166" fontId="0" fillId="0" borderId="3" xfId="0" applyNumberFormat="1" applyFont="1" applyBorder="1" applyAlignment="1"/>
    <xf numFmtId="10" fontId="0" fillId="0" borderId="1" xfId="0" applyNumberFormat="1" applyFont="1" applyBorder="1" applyAlignment="1"/>
    <xf numFmtId="10" fontId="0" fillId="0" borderId="3" xfId="0" applyNumberFormat="1" applyFont="1" applyBorder="1" applyAlignment="1"/>
    <xf numFmtId="44" fontId="0" fillId="0" borderId="1" xfId="0" applyNumberFormat="1" applyFont="1" applyBorder="1" applyAlignment="1"/>
    <xf numFmtId="44" fontId="0" fillId="0" borderId="2" xfId="0" applyNumberFormat="1" applyFont="1" applyBorder="1" applyAlignment="1"/>
    <xf numFmtId="168" fontId="0" fillId="0" borderId="3" xfId="0" applyNumberFormat="1" applyFont="1" applyBorder="1" applyAlignment="1"/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5" fontId="0" fillId="0" borderId="6" xfId="0" applyNumberFormat="1" applyFont="1" applyBorder="1" applyAlignment="1"/>
    <xf numFmtId="166" fontId="0" fillId="0" borderId="7" xfId="0" applyNumberFormat="1" applyFont="1" applyBorder="1" applyAlignment="1"/>
    <xf numFmtId="165" fontId="0" fillId="0" borderId="7" xfId="0" applyNumberFormat="1" applyFont="1" applyBorder="1" applyAlignment="1"/>
    <xf numFmtId="166" fontId="0" fillId="0" borderId="8" xfId="0" applyNumberFormat="1" applyFont="1" applyBorder="1" applyAlignment="1"/>
    <xf numFmtId="10" fontId="0" fillId="0" borderId="6" xfId="0" applyNumberFormat="1" applyFont="1" applyBorder="1" applyAlignment="1"/>
    <xf numFmtId="10" fontId="0" fillId="0" borderId="8" xfId="0" applyNumberFormat="1" applyFont="1" applyBorder="1" applyAlignment="1"/>
    <xf numFmtId="44" fontId="0" fillId="0" borderId="6" xfId="0" applyNumberFormat="1" applyFont="1" applyBorder="1" applyAlignment="1"/>
    <xf numFmtId="44" fontId="0" fillId="0" borderId="7" xfId="0" applyNumberFormat="1" applyFont="1" applyBorder="1" applyAlignment="1"/>
    <xf numFmtId="168" fontId="0" fillId="0" borderId="8" xfId="0" applyNumberFormat="1" applyFont="1" applyBorder="1" applyAlignment="1"/>
  </cellXfs>
  <cellStyles count="3">
    <cellStyle name="Денежный" xfId="1" builtinId="4"/>
    <cellStyle name="Обычный" xfId="0" builtinId="0"/>
    <cellStyle name="Процентный" xfId="2" builtinId="5"/>
  </cellStyles>
  <dxfs count="26">
    <dxf>
      <numFmt numFmtId="168" formatCode="_-* #,##0\ &quot;₽&quot;_-;\-* #,##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14" formatCode="0.00%"/>
    </dxf>
    <dxf>
      <numFmt numFmtId="166" formatCode="0.0%"/>
    </dxf>
    <dxf>
      <numFmt numFmtId="14" formatCode="0.00%"/>
    </dxf>
    <dxf>
      <numFmt numFmtId="165" formatCode="_-* #,##0_-;\-* #,##0_-;_-* &quot;-&quot;??_-;_-@_-"/>
    </dxf>
    <dxf>
      <numFmt numFmtId="168" formatCode="_-* #,##0\ &quot;₽&quot;_-;\-* #,##0\ &quot;₽&quot;_-;_-* &quot;-&quot;??\ &quot;₽&quot;_-;_-@_-"/>
    </dxf>
    <dxf>
      <numFmt numFmtId="167" formatCode="_-* #,##0.0\ &quot;₽&quot;_-;\-* #,##0.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66" formatCode="0.0%"/>
    </dxf>
    <dxf>
      <numFmt numFmtId="168" formatCode="_-* #,##0\ &quot;₽&quot;_-;\-* #,##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14" formatCode="0.00%"/>
    </dxf>
    <dxf>
      <numFmt numFmtId="165" formatCode="_-* #,##0_-;\-* #,##0_-;_-* &quot;-&quot;??_-;_-@_-"/>
    </dxf>
    <dxf>
      <numFmt numFmtId="168" formatCode="_-* #,##0\ &quot;₽&quot;_-;\-* #,##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14" formatCode="0.00%"/>
    </dxf>
    <dxf>
      <numFmt numFmtId="166" formatCode="0.0%"/>
    </dxf>
    <dxf>
      <numFmt numFmtId="14" formatCode="0.00%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09.911587847222" createdVersion="6" refreshedVersion="6" minRefreshableVersion="3" recordCount="1582" xr:uid="{4DF0ECB7-A339-F145-9C4C-D1A023EFB838}">
  <cacheSource type="worksheet">
    <worksheetSource ref="A1:M848" sheet="direct_202010052150"/>
  </cacheSource>
  <cacheFields count="20">
    <cacheField name="month" numFmtId="164">
      <sharedItems containsSemiMixedTypes="0" containsNonDate="0" containsDate="1" containsString="0" minDate="2019-06-01T00:00:00" maxDate="2020-08-02T00:00:00" count="6">
        <d v="2020-07-01T00:00:00"/>
        <d v="2019-08-01T00:00:00"/>
        <d v="2020-06-01T00:00:00"/>
        <d v="2020-08-01T00:00:00"/>
        <d v="2019-06-01T00:00:00"/>
        <d v="2019-07-01T00:00:00"/>
      </sharedItems>
      <fieldGroup par="19" base="0">
        <rangePr groupBy="months" startDate="2019-06-01T00:00:00" endDate="2020-08-02T00:00:00"/>
        <groupItems count="14">
          <s v="&lt;01.06.2019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8.2020"/>
        </groupItems>
      </fieldGroup>
    </cacheField>
    <cacheField name="category" numFmtId="0">
      <sharedItems count="2">
        <s v="ПОТРЕБИТЕЛЬСКОЕ КРЕДИТОВАНИЕ"/>
        <s v="РАСЧЕТНО-КАССОВОЕ ОБСЛУЖИВАНИЕ"/>
      </sharedItems>
    </cacheField>
    <cacheField name="client" numFmtId="0">
      <sharedItems count="10">
        <s v="Бета"/>
        <s v="Псилон"/>
        <s v="Дельта"/>
        <s v="Гамма"/>
        <s v="Сигма"/>
        <s v="Альфа"/>
        <s v="Омега"/>
        <s v="Лямбда"/>
        <s v="Зета"/>
        <s v="Мета"/>
      </sharedItems>
    </cacheField>
    <cacheField name="device" numFmtId="0">
      <sharedItems count="2">
        <s v="Desktop"/>
        <s v="Mobile"/>
      </sharedItems>
    </cacheField>
    <cacheField name="place" numFmtId="0">
      <sharedItems count="2">
        <s v="Networks"/>
        <s v="Search"/>
      </sharedItems>
    </cacheField>
    <cacheField name="adtype" numFmtId="0">
      <sharedItems count="2">
        <s v="Context"/>
        <s v="Media"/>
      </sharedItems>
    </cacheField>
    <cacheField name="bannertype" numFmtId="0">
      <sharedItems count="5">
        <s v="cpc_video"/>
        <s v="image_ad"/>
        <s v="mcbanner"/>
        <s v="text"/>
        <s v="cpm_banner"/>
      </sharedItems>
    </cacheField>
    <cacheField name="QueryType (search only)" numFmtId="0">
      <sharedItems count="4">
        <s v="none"/>
        <s v="Competitor"/>
        <s v="Brand"/>
        <s v="Other"/>
      </sharedItems>
    </cacheField>
    <cacheField name="targetingtype" numFmtId="0">
      <sharedItems count="3">
        <s v="Phrase"/>
        <s v="Retargeting"/>
        <s v="Autotargeting"/>
      </sharedItems>
    </cacheField>
    <cacheField name="shows" numFmtId="0">
      <sharedItems containsSemiMixedTypes="0" containsString="0" containsNumber="1" containsInteger="1" minValue="0" maxValue="244849113" count="1179">
        <n v="1845674"/>
        <n v="315901"/>
        <n v="34037"/>
        <n v="155489"/>
        <n v="0"/>
        <n v="28256"/>
        <n v="22580"/>
        <n v="15421"/>
        <n v="568"/>
        <n v="556"/>
        <n v="353"/>
        <n v="712266"/>
        <n v="1123652"/>
        <n v="266258"/>
        <n v="369574"/>
        <n v="1027285"/>
        <n v="23680"/>
        <n v="72035"/>
        <n v="9412"/>
        <n v="11083"/>
        <n v="771"/>
        <n v="1023092"/>
        <n v="152546"/>
        <n v="2434147"/>
        <n v="201665"/>
        <n v="1633227"/>
        <n v="40741"/>
        <n v="207934"/>
        <n v="93134"/>
        <n v="757730"/>
        <n v="142243"/>
        <n v="1528280"/>
        <n v="179790"/>
        <n v="3171336"/>
        <n v="48848"/>
        <n v="352068"/>
        <n v="12264065"/>
        <n v="167430"/>
        <n v="1643"/>
        <n v="363006"/>
        <n v="803"/>
        <n v="535648"/>
        <n v="2753"/>
        <n v="166833"/>
        <n v="224886"/>
        <n v="69833"/>
        <n v="124"/>
        <n v="444056"/>
        <n v="544"/>
        <n v="788316"/>
        <n v="3108"/>
        <n v="193098"/>
        <n v="199827"/>
        <n v="620"/>
        <n v="358328"/>
        <n v="950"/>
        <n v="54425"/>
        <n v="15064"/>
        <n v="385758"/>
        <n v="268801"/>
        <n v="30650"/>
        <n v="9118"/>
        <n v="1745"/>
        <n v="141479"/>
        <n v="1501"/>
        <n v="61091"/>
        <n v="39219"/>
        <n v="333465"/>
        <n v="355097"/>
        <n v="131635"/>
        <n v="24814"/>
        <n v="3358788"/>
        <n v="732343"/>
        <n v="77353"/>
        <n v="789181"/>
        <n v="178554"/>
        <n v="16704"/>
        <n v="6756"/>
        <n v="208200"/>
        <n v="26711"/>
        <n v="28808"/>
        <n v="51081"/>
        <n v="370604"/>
        <n v="76574"/>
        <n v="14714"/>
        <n v="146347"/>
        <n v="16756"/>
        <n v="18933"/>
        <n v="1715"/>
        <n v="59364"/>
        <n v="15410"/>
        <n v="15137"/>
        <n v="20374"/>
        <n v="3701"/>
        <n v="45643"/>
        <n v="94070"/>
        <n v="21044"/>
        <n v="120840"/>
        <n v="5192637"/>
        <n v="988238"/>
        <n v="38375"/>
        <n v="4357148"/>
        <n v="6619038"/>
        <n v="5029437"/>
        <n v="5830580"/>
        <n v="911662"/>
        <n v="6084345"/>
        <n v="1783202"/>
        <n v="28204"/>
        <n v="4605825"/>
        <n v="25623"/>
        <n v="469953"/>
        <n v="5042061"/>
        <n v="394942"/>
        <n v="3263061"/>
        <n v="54411"/>
        <n v="4733679"/>
        <n v="610706"/>
        <n v="28175"/>
        <n v="1277515"/>
        <n v="22166"/>
        <n v="9160"/>
        <n v="518"/>
        <n v="5366"/>
        <n v="819"/>
        <n v="7071"/>
        <n v="2306"/>
        <n v="691662"/>
        <n v="62231"/>
        <n v="463111"/>
        <n v="287415"/>
        <n v="1218106"/>
        <n v="345330"/>
        <n v="1"/>
        <n v="788"/>
        <n v="50"/>
        <n v="5369"/>
        <n v="446"/>
        <n v="781123"/>
        <n v="59842"/>
        <n v="1939401"/>
        <n v="203607"/>
        <n v="1784312"/>
        <n v="472245"/>
        <n v="207828"/>
        <n v="477"/>
        <n v="136127"/>
        <n v="537"/>
        <n v="118875"/>
        <n v="1833"/>
        <n v="6633"/>
        <n v="13"/>
        <n v="3555"/>
        <n v="23"/>
        <n v="1865"/>
        <n v="34"/>
        <n v="793255"/>
        <n v="1135"/>
        <n v="513165"/>
        <n v="753"/>
        <n v="4554325"/>
        <n v="797024"/>
        <n v="8081551"/>
        <n v="909047"/>
        <n v="4057977"/>
        <n v="451039"/>
        <n v="17743"/>
        <n v="3348744"/>
        <n v="47419"/>
        <n v="7709466"/>
        <n v="76395"/>
        <n v="1394750"/>
        <n v="61016"/>
        <n v="4757"/>
        <n v="1679"/>
        <n v="8282"/>
        <n v="19457"/>
        <n v="20547"/>
        <n v="75455"/>
        <n v="111466"/>
        <n v="1118"/>
        <n v="33665"/>
        <n v="27773"/>
        <n v="88"/>
        <n v="148"/>
        <n v="185"/>
        <n v="551"/>
        <n v="790"/>
        <n v="10"/>
        <n v="272"/>
        <n v="164"/>
        <n v="4580"/>
        <n v="3593"/>
        <n v="92095"/>
        <n v="6229"/>
        <n v="1168"/>
        <n v="41066"/>
        <n v="6463"/>
        <n v="1751"/>
        <n v="76183"/>
        <n v="11364"/>
        <n v="123"/>
        <n v="5244"/>
        <n v="76"/>
        <n v="39"/>
        <n v="19"/>
        <n v="816"/>
        <n v="43"/>
        <n v="5"/>
        <n v="46"/>
        <n v="408"/>
        <n v="109"/>
        <n v="44"/>
        <n v="25491"/>
        <n v="8381"/>
        <n v="142"/>
        <n v="29064"/>
        <n v="8823"/>
        <n v="111"/>
        <n v="30398"/>
        <n v="7639"/>
        <n v="121"/>
        <n v="325"/>
        <n v="83"/>
        <n v="293"/>
        <n v="77"/>
        <n v="2"/>
        <n v="342"/>
        <n v="48"/>
        <n v="141"/>
        <n v="242081"/>
        <n v="73585"/>
        <n v="161"/>
        <n v="208514"/>
        <n v="80955"/>
        <n v="268"/>
        <n v="231875"/>
        <n v="107388"/>
        <n v="4"/>
        <n v="26831"/>
        <n v="210758"/>
        <n v="23346"/>
        <n v="182626"/>
        <n v="21696"/>
        <n v="195393"/>
        <n v="807"/>
        <n v="610"/>
        <n v="794"/>
        <n v="577"/>
        <n v="874"/>
        <n v="664"/>
        <n v="1072"/>
        <n v="186"/>
        <n v="1056"/>
        <n v="104"/>
        <n v="1061"/>
        <n v="2770"/>
        <n v="6585"/>
        <n v="29622"/>
        <n v="3076"/>
        <n v="6407"/>
        <n v="38017"/>
        <n v="5062"/>
        <n v="6697"/>
        <n v="52054"/>
        <n v="1695"/>
        <n v="3"/>
        <n v="2408"/>
        <n v="1319"/>
        <n v="39097"/>
        <n v="2092"/>
        <n v="1378"/>
        <n v="34384"/>
        <n v="37"/>
        <n v="72"/>
        <n v="213"/>
        <n v="36"/>
        <n v="204"/>
        <n v="64"/>
        <n v="233"/>
        <n v="12"/>
        <n v="15"/>
        <n v="9"/>
        <n v="159"/>
        <n v="10482"/>
        <n v="4638"/>
        <n v="22920"/>
        <n v="11157"/>
        <n v="6363"/>
        <n v="33295"/>
        <n v="22300"/>
        <n v="8493"/>
        <n v="35786"/>
        <n v="17395"/>
        <n v="1075"/>
        <n v="41295"/>
        <n v="19299"/>
        <n v="741"/>
        <n v="32051"/>
        <n v="17494"/>
        <n v="719"/>
        <n v="27727"/>
        <n v="60"/>
        <n v="28"/>
        <n v="8"/>
        <n v="137"/>
        <n v="41"/>
        <n v="106"/>
        <n v="24"/>
        <n v="205"/>
        <n v="47"/>
        <n v="156"/>
        <n v="29"/>
        <n v="131"/>
        <n v="10984"/>
        <n v="35281"/>
        <n v="9581"/>
        <n v="74608"/>
        <n v="45956"/>
        <n v="14961"/>
        <n v="26173"/>
        <n v="25286"/>
        <n v="7963"/>
        <n v="92394"/>
        <n v="37528"/>
        <n v="36932"/>
        <n v="62"/>
        <n v="150"/>
        <n v="30"/>
        <n v="79"/>
        <n v="192"/>
        <n v="67"/>
        <n v="59"/>
        <n v="86"/>
        <n v="171"/>
        <n v="2154"/>
        <n v="30059"/>
        <n v="1890"/>
        <n v="3860"/>
        <n v="50837"/>
        <n v="3739"/>
        <n v="3726"/>
        <n v="71100"/>
        <n v="3924"/>
        <n v="1700"/>
        <n v="4314"/>
        <n v="255"/>
        <n v="2967"/>
        <n v="8482"/>
        <n v="16"/>
        <n v="14"/>
        <n v="18"/>
        <n v="22"/>
        <n v="47086"/>
        <n v="25077"/>
        <n v="239098"/>
        <n v="54659"/>
        <n v="24933"/>
        <n v="137505"/>
        <n v="55783"/>
        <n v="24151"/>
        <n v="144465"/>
        <n v="16225"/>
        <n v="99"/>
        <n v="17215"/>
        <n v="15161"/>
        <n v="4583"/>
        <n v="22082"/>
        <n v="177"/>
        <n v="151"/>
        <n v="1246"/>
        <n v="138"/>
        <n v="743"/>
        <n v="180"/>
        <n v="132"/>
        <n v="901"/>
        <n v="31"/>
        <n v="6"/>
        <n v="52"/>
        <n v="26828"/>
        <n v="31595"/>
        <n v="7"/>
        <n v="28182"/>
        <n v="5898"/>
        <n v="2966"/>
        <n v="41395232"/>
        <n v="12081"/>
        <n v="26494"/>
        <n v="3249"/>
        <n v="3896"/>
        <n v="6053"/>
        <n v="63286"/>
        <n v="34247306"/>
        <n v="387"/>
        <n v="39677"/>
        <n v="4175"/>
        <n v="2361"/>
        <n v="18627"/>
        <n v="38954"/>
        <n v="94271"/>
        <n v="19700627"/>
        <n v="29680"/>
        <n v="181"/>
        <n v="35003"/>
        <n v="2844"/>
        <n v="419"/>
        <n v="28812"/>
        <n v="31730"/>
        <n v="55761"/>
        <n v="20"/>
        <n v="71093"/>
        <n v="32"/>
        <n v="65451"/>
        <n v="13292"/>
        <n v="5786"/>
        <n v="5638643"/>
        <n v="23189"/>
        <n v="73365"/>
        <n v="5620"/>
        <n v="10383"/>
        <n v="7623"/>
        <n v="98150"/>
        <n v="5538455"/>
        <n v="111870"/>
        <n v="6368"/>
        <n v="8457"/>
        <n v="38760"/>
        <n v="80025"/>
        <n v="26373"/>
        <n v="4135750"/>
        <n v="9577"/>
        <n v="244"/>
        <n v="101939"/>
        <n v="8624"/>
        <n v="1146"/>
        <n v="128696"/>
        <n v="58232"/>
        <n v="12768512"/>
        <n v="185129"/>
        <n v="387470"/>
        <n v="129697"/>
        <n v="132193"/>
        <n v="9995885"/>
        <n v="10439"/>
        <n v="332904"/>
        <n v="101216"/>
        <n v="129618"/>
        <n v="34856584"/>
        <n v="978730"/>
        <n v="343416"/>
        <n v="183554"/>
        <n v="176851"/>
        <n v="34590"/>
        <n v="41846428"/>
        <n v="2100867"/>
        <n v="266"/>
        <n v="589567"/>
        <n v="2281"/>
        <n v="91876"/>
        <n v="42429"/>
        <n v="133162"/>
        <n v="3125"/>
        <n v="7888547"/>
        <n v="178069"/>
        <n v="520715"/>
        <n v="875"/>
        <n v="61405"/>
        <n v="7090"/>
        <n v="14930"/>
        <n v="2860973"/>
        <n v="581992"/>
        <n v="510591"/>
        <n v="1474"/>
        <n v="19292"/>
        <n v="4623107"/>
        <n v="87968"/>
        <n v="360291"/>
        <n v="223390"/>
        <n v="204781"/>
        <n v="5554416"/>
        <n v="5128"/>
        <n v="328068"/>
        <n v="199701"/>
        <n v="210416"/>
        <n v="12676535"/>
        <n v="169820"/>
        <n v="360189"/>
        <n v="403046"/>
        <n v="277718"/>
        <n v="638"/>
        <n v="28918501"/>
        <n v="1675472"/>
        <n v="503742"/>
        <n v="313413"/>
        <n v="46374"/>
        <n v="385492"/>
        <n v="51"/>
        <n v="7705339"/>
        <n v="89635"/>
        <n v="486412"/>
        <n v="1969"/>
        <n v="203594"/>
        <n v="12834"/>
        <n v="31030"/>
        <n v="1943984"/>
        <n v="236792"/>
        <n v="520607"/>
        <n v="4887"/>
        <n v="42221"/>
        <n v="169250071"/>
        <n v="2873220"/>
        <n v="191795"/>
        <n v="224751"/>
        <n v="295874"/>
        <n v="244849113"/>
        <n v="6306936"/>
        <n v="197141"/>
        <n v="134605"/>
        <n v="306070"/>
        <n v="231447604"/>
        <n v="5987907"/>
        <n v="182744"/>
        <n v="195063"/>
        <n v="392279"/>
        <n v="64455605"/>
        <n v="311277"/>
        <n v="5398"/>
        <n v="306849"/>
        <n v="210927915"/>
        <n v="1307930"/>
        <n v="284356"/>
        <n v="4972"/>
        <n v="311070"/>
        <n v="243282742"/>
        <n v="4251974"/>
        <n v="268542"/>
        <n v="2095"/>
        <n v="120848"/>
        <n v="11330"/>
        <n v="386636"/>
        <n v="38622207"/>
        <n v="1172182"/>
        <n v="146100"/>
        <n v="350676"/>
        <n v="392054"/>
        <n v="31214346"/>
        <n v="2565836"/>
        <n v="159550"/>
        <n v="221066"/>
        <n v="373502"/>
        <n v="18379965"/>
        <n v="917832"/>
        <n v="188220"/>
        <n v="345122"/>
        <n v="441376"/>
        <n v="9793876"/>
        <n v="306918"/>
        <n v="9997"/>
        <n v="435273"/>
        <n v="46610159"/>
        <n v="443029"/>
        <n v="277111"/>
        <n v="8137"/>
        <n v="535644"/>
        <n v="62079108"/>
        <n v="2218749"/>
        <n v="239"/>
        <n v="290818"/>
        <n v="3337"/>
        <n v="353179"/>
        <n v="20939"/>
        <n v="759558"/>
        <n v="3736795"/>
        <n v="14607"/>
        <n v="91841"/>
        <n v="167640"/>
        <n v="125291"/>
        <n v="4627368"/>
        <n v="11880"/>
        <n v="95832"/>
        <n v="182928"/>
        <n v="161653"/>
        <n v="9225346"/>
        <n v="74238"/>
        <n v="94546"/>
        <n v="187550"/>
        <n v="214813"/>
        <n v="66109"/>
        <n v="99901"/>
        <n v="97390"/>
        <n v="1894549"/>
        <n v="79329"/>
        <n v="144962"/>
        <n v="140174"/>
        <n v="8476323"/>
        <n v="81463"/>
        <n v="176486"/>
        <n v="162900"/>
        <n v="1602488"/>
        <n v="5350"/>
        <n v="49878"/>
        <n v="217559"/>
        <n v="167444"/>
        <n v="6648727"/>
        <n v="4190"/>
        <n v="54830"/>
        <n v="248950"/>
        <n v="182668"/>
        <n v="4122706"/>
        <n v="24279"/>
        <n v="56978"/>
        <n v="257379"/>
        <n v="197343"/>
        <n v="49757"/>
        <n v="143496"/>
        <n v="144761"/>
        <n v="199709"/>
        <n v="56745"/>
        <n v="228879"/>
        <n v="257383"/>
        <n v="757876"/>
        <n v="63120"/>
        <n v="313354"/>
        <n v="328998"/>
        <n v="381644"/>
        <n v="125994"/>
        <n v="57317"/>
        <n v="65216"/>
        <n v="71857"/>
        <n v="186646"/>
        <n v="93059"/>
        <n v="169036"/>
        <n v="585985"/>
        <n v="211731"/>
        <n v="108588"/>
        <n v="185462"/>
        <n v="1809"/>
        <n v="1150"/>
        <n v="153007"/>
        <n v="6577"/>
        <n v="70901"/>
        <n v="179775"/>
        <n v="7139"/>
        <n v="93310"/>
        <n v="68058"/>
        <n v="87082"/>
        <n v="89624"/>
        <n v="66900"/>
        <n v="59832"/>
        <n v="119464"/>
        <n v="153212"/>
        <n v="173669"/>
        <n v="216312"/>
        <n v="132372"/>
        <n v="178456"/>
        <n v="192017"/>
        <n v="5197"/>
        <n v="115"/>
        <n v="2574"/>
        <n v="126675"/>
        <n v="9559"/>
        <n v="57842"/>
        <n v="179771"/>
        <n v="11568"/>
        <n v="81364"/>
        <n v="87850510"/>
        <n v="2390108"/>
        <n v="214209"/>
        <n v="227"/>
        <n v="2870"/>
        <n v="55235012"/>
        <n v="2365155"/>
        <n v="210986"/>
        <n v="330"/>
        <n v="3211"/>
        <n v="109510283"/>
        <n v="3444843"/>
        <n v="215959"/>
        <n v="532033"/>
        <n v="271329"/>
        <n v="29504551"/>
        <n v="990737"/>
        <n v="187170"/>
        <n v="39609"/>
        <n v="187119"/>
        <n v="18750703"/>
        <n v="939672"/>
        <n v="163433"/>
        <n v="33372"/>
        <n v="146261"/>
        <n v="26259699"/>
        <n v="641792"/>
        <n v="169057"/>
        <n v="43756"/>
        <n v="135548"/>
        <n v="8894919"/>
        <n v="365052"/>
        <n v="246248"/>
        <n v="414"/>
        <n v="4598"/>
        <n v="5940552"/>
        <n v="384076"/>
        <n v="265613"/>
        <n v="550"/>
        <n v="5185"/>
        <n v="6876901"/>
        <n v="326164"/>
        <n v="303529"/>
        <n v="1215579"/>
        <n v="415096"/>
        <n v="15567996"/>
        <n v="1304345"/>
        <n v="271484"/>
        <n v="132499"/>
        <n v="459713"/>
        <n v="13038445"/>
        <n v="1143607"/>
        <n v="228046"/>
        <n v="103391"/>
        <n v="398539"/>
        <n v="16950696"/>
        <n v="1104350"/>
        <n v="268137"/>
        <n v="132575"/>
        <n v="348963"/>
        <n v="164120"/>
        <n v="9789"/>
        <n v="195909"/>
        <n v="176321"/>
        <n v="12489"/>
        <n v="274491"/>
        <n v="180122"/>
        <n v="5702"/>
        <n v="133256"/>
        <n v="140701"/>
        <n v="54"/>
        <n v="1646"/>
        <n v="120678"/>
        <n v="9411"/>
        <n v="9167"/>
        <n v="113686"/>
        <n v="110"/>
        <n v="268631"/>
        <n v="10244"/>
        <n v="190371"/>
        <n v="304984"/>
        <n v="11579"/>
        <n v="233919"/>
        <n v="303332"/>
        <n v="5083"/>
        <n v="109535"/>
        <n v="227297"/>
        <n v="100"/>
        <n v="2509"/>
        <n v="182604"/>
        <n v="16282"/>
        <n v="11040"/>
        <n v="212269"/>
        <n v="18458"/>
        <n v="112919"/>
        <n v="92214"/>
        <n v="27502"/>
        <n v="16598263"/>
        <n v="37402"/>
        <n v="122455"/>
        <n v="84413"/>
        <n v="71539"/>
        <n v="8300104"/>
        <n v="128718"/>
        <n v="99409"/>
        <n v="7942"/>
        <n v="42641"/>
        <n v="1758599"/>
        <n v="120861"/>
        <n v="1002"/>
        <n v="20232"/>
        <n v="5866673"/>
        <n v="121613"/>
        <n v="1360"/>
        <n v="25557"/>
        <n v="9851196"/>
        <n v="160645"/>
        <n v="112998"/>
        <n v="1515"/>
        <n v="27011"/>
        <n v="14419"/>
        <n v="108277"/>
        <n v="91168"/>
        <n v="44141"/>
        <n v="3869765"/>
        <n v="18596"/>
        <n v="127751"/>
        <n v="68077"/>
        <n v="115167"/>
        <n v="1208145"/>
        <n v="56043"/>
        <n v="115581"/>
        <n v="10665"/>
        <n v="61775"/>
        <n v="875713"/>
        <n v="144493"/>
        <n v="20935"/>
        <n v="2768213"/>
        <n v="157235"/>
        <n v="2181"/>
        <n v="62065"/>
        <n v="5424456"/>
        <n v="371945"/>
        <n v="145640"/>
        <n v="2797"/>
        <n v="71980"/>
        <n v="66921123"/>
        <n v="1635849"/>
        <n v="64575"/>
        <n v="121777"/>
        <n v="3067022"/>
        <n v="1415374"/>
        <n v="12413"/>
        <n v="9302"/>
        <n v="99976"/>
        <n v="7795691"/>
        <n v="408321"/>
        <n v="18502"/>
        <n v="25057"/>
        <n v="291005"/>
        <n v="175067"/>
        <n v="12643"/>
        <n v="4573"/>
        <n v="52703"/>
        <n v="2739287"/>
        <n v="212297"/>
        <n v="18295"/>
        <n v="8820"/>
        <n v="91725"/>
        <n v="1217074"/>
        <n v="233048"/>
        <n v="16220"/>
        <n v="9562"/>
        <n v="98376"/>
        <n v="23840646"/>
        <n v="1676179"/>
        <n v="25815"/>
        <n v="152894"/>
        <n v="182647"/>
        <n v="1397087"/>
        <n v="1083459"/>
        <n v="25256"/>
        <n v="11426"/>
        <n v="124219"/>
        <n v="959532"/>
        <n v="203121"/>
        <n v="38710"/>
        <n v="39362"/>
        <n v="387226"/>
        <n v="539190"/>
        <n v="30981"/>
        <n v="9808"/>
        <n v="71800"/>
        <n v="5159617"/>
        <n v="254229"/>
        <n v="39367"/>
        <n v="14740"/>
        <n v="135283"/>
        <n v="3411534"/>
        <n v="346729"/>
        <n v="37936"/>
        <n v="27456"/>
        <n v="185889"/>
        <n v="103078"/>
        <n v="130758"/>
        <n v="122733"/>
        <n v="21948"/>
        <n v="60741"/>
        <n v="9442"/>
        <n v="173693"/>
        <n v="238092"/>
        <n v="1277671"/>
        <n v="468"/>
        <n v="113580"/>
        <n v="1294"/>
        <n v="21384"/>
        <n v="8291"/>
        <n v="232698"/>
        <n v="951647"/>
        <n v="1153"/>
        <n v="138442"/>
        <n v="2114"/>
        <n v="8248"/>
        <n v="10185"/>
        <n v="135755"/>
        <n v="18673"/>
        <n v="24076"/>
        <n v="29218"/>
        <n v="93520"/>
        <n v="44500"/>
        <n v="8157"/>
        <n v="163050"/>
        <n v="1945236"/>
        <n v="1078253"/>
        <n v="35364"/>
        <n v="175"/>
        <n v="13977"/>
        <n v="15648"/>
        <n v="198775"/>
        <n v="260018"/>
        <n v="38"/>
        <n v="40545"/>
        <n v="276"/>
        <n v="6671"/>
        <n v="18883"/>
        <n v="135295"/>
        <n v="68446090"/>
        <n v="4615053"/>
        <n v="404839"/>
        <n v="310540"/>
        <n v="540004"/>
        <n v="81678190"/>
        <n v="11958347"/>
        <n v="442360"/>
        <n v="296440"/>
        <n v="483688"/>
        <n v="14788742"/>
        <n v="13674186"/>
        <n v="330002"/>
        <n v="254073"/>
        <n v="403740"/>
        <n v="40264728"/>
        <n v="937251"/>
        <n v="195265"/>
        <n v="102202"/>
        <n v="272915"/>
        <n v="93304673"/>
        <n v="1806919"/>
        <n v="135482"/>
        <n v="193177"/>
        <n v="273052"/>
        <n v="107584064"/>
        <n v="466925"/>
        <n v="121635"/>
        <n v="130741"/>
        <n v="251159"/>
        <n v="333734"/>
        <n v="586319"/>
        <n v="977975"/>
        <n v="97521"/>
        <n v="386373"/>
        <n v="1168143"/>
        <n v="673358"/>
        <n v="895621"/>
        <n v="83812"/>
        <n v="334059"/>
        <n v="140606"/>
        <n v="978545"/>
        <n v="449332"/>
        <n v="79938"/>
        <n v="247561"/>
        <n v="31499385"/>
        <n v="757580"/>
        <n v="180928"/>
        <n v="51009"/>
        <n v="240921"/>
        <n v="24612367"/>
        <n v="1077215"/>
        <n v="87117"/>
        <n v="72597"/>
        <n v="241763"/>
        <n v="24711144"/>
        <n v="86831"/>
        <n v="80572"/>
        <n v="78975"/>
        <n v="215353"/>
        <n v="47989085"/>
        <n v="111820"/>
        <n v="16819"/>
        <n v="57946"/>
        <n v="53555"/>
        <n v="25986305"/>
        <n v="3281353"/>
        <n v="54194"/>
        <n v="63207"/>
        <n v="78707"/>
        <n v="48024235"/>
        <n v="8670214"/>
        <n v="42569"/>
        <n v="75172"/>
        <n v="88028"/>
        <n v="33142457"/>
        <n v="4914963"/>
        <n v="35836"/>
        <n v="81297"/>
        <n v="130699"/>
        <n v="30352806"/>
        <n v="9439748"/>
        <n v="32765"/>
        <n v="79977"/>
        <n v="204567"/>
        <n v="71747455"/>
        <n v="12262460"/>
        <n v="23792"/>
        <n v="68734"/>
        <n v="198589"/>
        <n v="36672816"/>
        <n v="3752"/>
        <n v="7979"/>
        <n v="19208"/>
        <n v="22645"/>
        <n v="8698780"/>
        <n v="438860"/>
        <n v="9373"/>
        <n v="19967"/>
        <n v="30300"/>
        <n v="15691241"/>
        <n v="960151"/>
        <n v="12145"/>
        <n v="28274"/>
        <n v="32779"/>
        <n v="19542311"/>
        <n v="3864891"/>
        <n v="26856"/>
        <n v="93088"/>
        <n v="121389"/>
        <n v="32487874"/>
        <n v="7550621"/>
        <n v="23531"/>
        <n v="67409"/>
        <n v="172176"/>
        <n v="54618245"/>
        <n v="9769532"/>
        <n v="18023"/>
        <n v="54211"/>
        <n v="155369"/>
        <n v="2733257"/>
        <n v="84245"/>
        <n v="13907"/>
        <n v="5983"/>
        <n v="71204"/>
        <n v="3315447"/>
        <n v="2779"/>
        <n v="14661"/>
        <n v="4636"/>
        <n v="86561"/>
        <n v="4117337"/>
        <n v="8835"/>
        <n v="12630"/>
        <n v="16416"/>
        <n v="131739"/>
        <n v="7261213"/>
        <n v="17527"/>
        <n v="19954"/>
        <n v="3368219"/>
        <n v="13369"/>
        <n v="189345"/>
        <n v="145772"/>
        <n v="4879053"/>
        <n v="1579799"/>
        <n v="10060"/>
        <n v="90340"/>
        <n v="91471"/>
        <n v="106005"/>
        <n v="89307"/>
        <n v="2353"/>
        <n v="2260"/>
        <n v="31864"/>
        <n v="97941"/>
        <n v="476"/>
        <n v="2723"/>
        <n v="1714"/>
        <n v="32719"/>
        <n v="178852"/>
        <n v="1270"/>
        <n v="3648"/>
        <n v="8528"/>
        <n v="56574"/>
        <n v="62596"/>
        <n v="12247"/>
        <n v="11511"/>
        <n v="31451"/>
        <n v="4168"/>
        <n v="6803"/>
        <n v="106852"/>
        <n v="114422"/>
        <n v="2590697"/>
        <n v="55088"/>
        <n v="6283"/>
        <n v="50965"/>
        <n v="79888"/>
        <n v="51177"/>
        <n v="85437"/>
        <n v="123198"/>
        <n v="63095"/>
        <n v="111431"/>
        <n v="156788"/>
        <n v="1657021"/>
        <n v="61549"/>
        <n v="92942"/>
        <n v="164399"/>
        <n v="62357"/>
        <n v="81875"/>
        <n v="57572"/>
        <n v="6433"/>
        <n v="97376"/>
        <n v="54228"/>
        <n v="7457"/>
        <n v="89829"/>
        <n v="32742"/>
        <n v="35662"/>
        <n v="74866"/>
        <n v="38251"/>
        <n v="40947"/>
        <n v="78683"/>
        <n v="548077"/>
        <n v="38608"/>
        <n v="34868"/>
        <n v="70604"/>
        <n v="60552"/>
        <n v="7087"/>
        <n v="76246"/>
        <n v="50948"/>
        <n v="6029"/>
        <n v="87906"/>
        <n v="44145"/>
        <n v="6911"/>
        <n v="89548"/>
        <n v="1593621"/>
        <n v="95017"/>
        <n v="289856"/>
        <n v="577464"/>
        <n v="1777907"/>
        <n v="110375"/>
        <n v="249563"/>
        <n v="452528"/>
        <n v="896663"/>
        <n v="109634"/>
        <n v="192022"/>
        <n v="327545"/>
        <n v="68494"/>
        <n v="21335"/>
        <n v="122898"/>
        <n v="73828"/>
        <n v="134"/>
        <n v="20832"/>
        <n v="9575"/>
        <n v="112964"/>
        <n v="61"/>
        <n v="497798"/>
        <n v="74830"/>
        <n v="254"/>
        <n v="67960"/>
        <n v="21414"/>
        <n v="136289"/>
        <n v="297120"/>
        <n v="23108"/>
        <n v="73693"/>
        <n v="197139"/>
        <n v="389010"/>
        <n v="24712"/>
        <n v="70869"/>
        <n v="186756"/>
        <n v="162132"/>
        <n v="28042"/>
        <n v="64657"/>
        <n v="139487"/>
        <n v="26941"/>
        <n v="16545"/>
        <n v="106836"/>
        <n v="21412"/>
        <n v="17480"/>
        <n v="9686"/>
        <n v="99850"/>
        <n v="185549"/>
        <n v="23412"/>
        <n v="288"/>
        <n v="25012"/>
        <n v="26915"/>
        <n v="136118"/>
        <n v="14847"/>
        <n v="814"/>
        <n v="36253"/>
        <n v="28383"/>
      </sharedItems>
    </cacheField>
    <cacheField name="clicks" numFmtId="0">
      <sharedItems containsSemiMixedTypes="0" containsString="0" containsNumber="1" containsInteger="1" minValue="0" maxValue="475469" count="932">
        <n v="8005"/>
        <n v="2042"/>
        <n v="465"/>
        <n v="1251"/>
        <n v="0"/>
        <n v="128"/>
        <n v="91"/>
        <n v="88"/>
        <n v="3"/>
        <n v="9"/>
        <n v="6"/>
        <n v="796"/>
        <n v="981"/>
        <n v="193"/>
        <n v="2915"/>
        <n v="6953"/>
        <n v="238"/>
        <n v="68"/>
        <n v="12"/>
        <n v="304"/>
        <n v="13"/>
        <n v="504"/>
        <n v="116"/>
        <n v="1244"/>
        <n v="153"/>
        <n v="1270"/>
        <n v="43"/>
        <n v="169"/>
        <n v="155"/>
        <n v="9196"/>
        <n v="1453"/>
        <n v="19460"/>
        <n v="1956"/>
        <n v="46068"/>
        <n v="502"/>
        <n v="1481"/>
        <n v="29186"/>
        <n v="1"/>
        <n v="328"/>
        <n v="2"/>
        <n v="583"/>
        <n v="7"/>
        <n v="365"/>
        <n v="371"/>
        <n v="664"/>
        <n v="3932"/>
        <n v="4"/>
        <n v="8490"/>
        <n v="37"/>
        <n v="1260"/>
        <n v="811"/>
        <n v="414"/>
        <n v="66"/>
        <n v="23"/>
        <n v="661"/>
        <n v="351"/>
        <n v="36"/>
        <n v="27"/>
        <n v="26"/>
        <n v="3854"/>
        <n v="1052"/>
        <n v="503"/>
        <n v="4240"/>
        <n v="3462"/>
        <n v="1067"/>
        <n v="360"/>
        <n v="2075"/>
        <n v="532"/>
        <n v="120"/>
        <n v="618"/>
        <n v="284"/>
        <n v="10"/>
        <n v="180"/>
        <n v="55"/>
        <n v="125"/>
        <n v="6454"/>
        <n v="1079"/>
        <n v="299"/>
        <n v="1788"/>
        <n v="510"/>
        <n v="461"/>
        <n v="16"/>
        <n v="659"/>
        <n v="294"/>
        <n v="83"/>
        <n v="327"/>
        <n v="32"/>
        <n v="417"/>
        <n v="15561"/>
        <n v="5227"/>
        <n v="130"/>
        <n v="3295"/>
        <n v="11029"/>
        <n v="2655"/>
        <n v="11051"/>
        <n v="584"/>
        <n v="14743"/>
        <n v="1390"/>
        <n v="25"/>
        <n v="3142"/>
        <n v="45"/>
        <n v="6571"/>
        <n v="61412"/>
        <n v="4945"/>
        <n v="51059"/>
        <n v="1135"/>
        <n v="62697"/>
        <n v="7184"/>
        <n v="326"/>
        <n v="13249"/>
        <n v="435"/>
        <n v="14"/>
        <n v="800"/>
        <n v="64"/>
        <n v="350"/>
        <n v="246"/>
        <n v="764"/>
        <n v="282"/>
        <n v="24"/>
        <n v="111"/>
        <n v="4445"/>
        <n v="450"/>
        <n v="10362"/>
        <n v="1421"/>
        <n v="12391"/>
        <n v="3589"/>
        <n v="132"/>
        <n v="60"/>
        <n v="51"/>
        <n v="488"/>
        <n v="3762"/>
        <n v="8"/>
        <n v="7597"/>
        <n v="455"/>
        <n v="13018"/>
        <n v="712"/>
        <n v="5767"/>
        <n v="634"/>
        <n v="53634"/>
        <n v="495"/>
        <n v="108208"/>
        <n v="1104"/>
        <n v="18899"/>
        <n v="893"/>
        <n v="63"/>
        <n v="19"/>
        <n v="123"/>
        <n v="462"/>
        <n v="242"/>
        <n v="848"/>
        <n v="1622"/>
        <n v="15"/>
        <n v="526"/>
        <n v="638"/>
        <n v="11"/>
        <n v="434"/>
        <n v="18"/>
        <n v="156"/>
        <n v="30"/>
        <n v="234"/>
        <n v="62"/>
        <n v="35"/>
        <n v="40"/>
        <n v="44"/>
        <n v="46"/>
        <n v="38"/>
        <n v="490"/>
        <n v="624"/>
        <n v="509"/>
        <n v="467"/>
        <n v="826"/>
        <n v="501"/>
        <n v="241"/>
        <n v="2060"/>
        <n v="147"/>
        <n v="1473"/>
        <n v="1423"/>
        <n v="5"/>
        <n v="231"/>
        <n v="256"/>
        <n v="47"/>
        <n v="52"/>
        <n v="253"/>
        <n v="228"/>
        <n v="275"/>
        <n v="73"/>
        <n v="122"/>
        <n v="94"/>
        <n v="28"/>
        <n v="161"/>
        <n v="31"/>
        <n v="139"/>
        <n v="108"/>
        <n v="75"/>
        <n v="33"/>
        <n v="49"/>
        <n v="105"/>
        <n v="58"/>
        <n v="77"/>
        <n v="102"/>
        <n v="393"/>
        <n v="96"/>
        <n v="79"/>
        <n v="308"/>
        <n v="22"/>
        <n v="13519"/>
        <n v="17397"/>
        <n v="14486"/>
        <n v="342"/>
        <n v="32476"/>
        <n v="1463"/>
        <n v="12315"/>
        <n v="67"/>
        <n v="313"/>
        <n v="212"/>
        <n v="7175"/>
        <n v="31283"/>
        <n v="19955"/>
        <n v="217"/>
        <n v="1256"/>
        <n v="4684"/>
        <n v="137"/>
        <n v="16976"/>
        <n v="17360"/>
        <n v="76"/>
        <n v="1928"/>
        <n v="3333"/>
        <n v="26277"/>
        <n v="36891"/>
        <n v="29977"/>
        <n v="384"/>
        <n v="635"/>
        <n v="52981"/>
        <n v="1122"/>
        <n v="29821"/>
        <n v="121"/>
        <n v="685"/>
        <n v="395"/>
        <n v="10823"/>
        <n v="47363"/>
        <n v="58375"/>
        <n v="280"/>
        <n v="524"/>
        <n v="2521"/>
        <n v="8485"/>
        <n v="160"/>
        <n v="37350"/>
        <n v="74"/>
        <n v="50337"/>
        <n v="473"/>
        <n v="71"/>
        <n v="7848"/>
        <n v="4815"/>
        <n v="11772"/>
        <n v="389"/>
        <n v="86574"/>
        <n v="5558"/>
        <n v="9721"/>
        <n v="11575"/>
        <n v="86397"/>
        <n v="5020"/>
        <n v="9351"/>
        <n v="25953"/>
        <n v="1187"/>
        <n v="90566"/>
        <n v="7855"/>
        <n v="13352"/>
        <n v="138"/>
        <n v="40116"/>
        <n v="4024"/>
        <n v="20"/>
        <n v="135915"/>
        <n v="232"/>
        <n v="5235"/>
        <n v="3157"/>
        <n v="10342"/>
        <n v="14469"/>
        <n v="424"/>
        <n v="121458"/>
        <n v="41"/>
        <n v="3506"/>
        <n v="1689"/>
        <n v="4878"/>
        <n v="903"/>
        <n v="117571"/>
        <n v="87"/>
        <n v="1696"/>
        <n v="48099"/>
        <n v="968"/>
        <n v="96860"/>
        <n v="7696"/>
        <n v="14253"/>
        <n v="41822"/>
        <n v="101614"/>
        <n v="7342"/>
        <n v="14265"/>
        <n v="68753"/>
        <n v="1239"/>
        <n v="112899"/>
        <n v="12426"/>
        <n v="20094"/>
        <n v="249949"/>
        <n v="18254"/>
        <n v="164297"/>
        <n v="496"/>
        <n v="16874"/>
        <n v="4278"/>
        <n v="27388"/>
        <n v="70124"/>
        <n v="1366"/>
        <n v="159911"/>
        <n v="98"/>
        <n v="10744"/>
        <n v="1217"/>
        <n v="2302"/>
        <n v="18777"/>
        <n v="3892"/>
        <n v="158258"/>
        <n v="2759"/>
        <n v="76476"/>
        <n v="2790"/>
        <n v="47141"/>
        <n v="10169"/>
        <n v="33180"/>
        <n v="74183"/>
        <n v="5834"/>
        <n v="58318"/>
        <n v="8615"/>
        <n v="39445"/>
        <n v="75472"/>
        <n v="3700"/>
        <n v="49789"/>
        <n v="11184"/>
        <n v="46213"/>
        <n v="36716"/>
        <n v="85431"/>
        <n v="376"/>
        <n v="28821"/>
        <n v="158963"/>
        <n v="1937"/>
        <n v="76533"/>
        <n v="331"/>
        <n v="27829"/>
        <n v="162626"/>
        <n v="7141"/>
        <n v="17"/>
        <n v="77735"/>
        <n v="5723"/>
        <n v="464"/>
        <n v="37430"/>
        <n v="293222"/>
        <n v="8715"/>
        <n v="43304"/>
        <n v="16766"/>
        <n v="40010"/>
        <n v="237480"/>
        <n v="19077"/>
        <n v="52599"/>
        <n v="14687"/>
        <n v="56934"/>
        <n v="122462"/>
        <n v="5142"/>
        <n v="58056"/>
        <n v="19377"/>
        <n v="59291"/>
        <n v="50648"/>
        <n v="111791"/>
        <n v="810"/>
        <n v="43456"/>
        <n v="356826"/>
        <n v="3520"/>
        <n v="100016"/>
        <n v="46056"/>
        <n v="475469"/>
        <n v="20683"/>
        <n v="103244"/>
        <n v="97"/>
        <n v="15055"/>
        <n v="588"/>
        <n v="67501"/>
        <n v="4423"/>
        <n v="17512"/>
        <n v="4183"/>
        <n v="7978"/>
        <n v="5528"/>
        <n v="18290"/>
        <n v="4936"/>
        <n v="9977"/>
        <n v="8237"/>
        <n v="18052"/>
        <n v="5328"/>
        <n v="14163"/>
        <n v="12624"/>
        <n v="3019"/>
        <n v="4916"/>
        <n v="1790"/>
        <n v="15748"/>
        <n v="4591"/>
        <n v="7349"/>
        <n v="5250"/>
        <n v="16340"/>
        <n v="5289"/>
        <n v="7772"/>
        <n v="13483"/>
        <n v="12665"/>
        <n v="8433"/>
        <n v="12464"/>
        <n v="59641"/>
        <n v="42"/>
        <n v="14661"/>
        <n v="8637"/>
        <n v="13854"/>
        <n v="29859"/>
        <n v="188"/>
        <n v="14884"/>
        <n v="8751"/>
        <n v="14833"/>
        <n v="10383"/>
        <n v="6172"/>
        <n v="7128"/>
        <n v="1785"/>
        <n v="14856"/>
        <n v="11819"/>
        <n v="15153"/>
        <n v="7104"/>
        <n v="15540"/>
        <n v="13727"/>
        <n v="18252"/>
        <n v="233"/>
        <n v="20427"/>
        <n v="1913"/>
        <n v="7182"/>
        <n v="28478"/>
        <n v="3444"/>
        <n v="16809"/>
        <n v="28462"/>
        <n v="4410"/>
        <n v="18896"/>
        <n v="459"/>
        <n v="271"/>
        <n v="21454"/>
        <n v="312"/>
        <n v="8627"/>
        <n v="28956"/>
        <n v="405"/>
        <n v="13506"/>
        <n v="439"/>
        <n v="26734"/>
        <n v="3316"/>
        <n v="8430"/>
        <n v="451"/>
        <n v="31305"/>
        <n v="6463"/>
        <n v="20588"/>
        <n v="1835"/>
        <n v="34834"/>
        <n v="7947"/>
        <n v="23233"/>
        <n v="2453"/>
        <n v="864"/>
        <n v="31962"/>
        <n v="606"/>
        <n v="8500"/>
        <n v="47040"/>
        <n v="836"/>
        <n v="11908"/>
        <n v="58656"/>
        <n v="2439"/>
        <n v="54485"/>
        <n v="587"/>
        <n v="38021"/>
        <n v="2071"/>
        <n v="52992"/>
        <n v="640"/>
        <n v="86006"/>
        <n v="2730"/>
        <n v="52839"/>
        <n v="9285"/>
        <n v="9305"/>
        <n v="56581"/>
        <n v="3539"/>
        <n v="43012"/>
        <n v="1025"/>
        <n v="9468"/>
        <n v="39377"/>
        <n v="3168"/>
        <n v="38322"/>
        <n v="846"/>
        <n v="7713"/>
        <n v="41156"/>
        <n v="2146"/>
        <n v="39475"/>
        <n v="1252"/>
        <n v="7276"/>
        <n v="65875"/>
        <n v="3558"/>
        <n v="78837"/>
        <n v="21"/>
        <n v="1517"/>
        <n v="39735"/>
        <n v="3481"/>
        <n v="87607"/>
        <n v="1634"/>
        <n v="34388"/>
        <n v="1601"/>
        <n v="101152"/>
        <n v="14228"/>
        <n v="12330"/>
        <n v="159907"/>
        <n v="21035"/>
        <n v="89525"/>
        <n v="3757"/>
        <n v="22048"/>
        <n v="128626"/>
        <n v="17121"/>
        <n v="70010"/>
        <n v="2961"/>
        <n v="19268"/>
        <n v="155599"/>
        <n v="16389"/>
        <n v="86871"/>
        <n v="3862"/>
        <n v="16190"/>
        <n v="78480"/>
        <n v="535"/>
        <n v="19773"/>
        <n v="81685"/>
        <n v="629"/>
        <n v="26976"/>
        <n v="80813"/>
        <n v="303"/>
        <n v="13408"/>
        <n v="51978"/>
        <n v="157"/>
        <n v="50677"/>
        <n v="1084"/>
        <n v="1308"/>
        <n v="48524"/>
        <n v="110132"/>
        <n v="14479"/>
        <n v="121523"/>
        <n v="16492"/>
        <n v="122289"/>
        <n v="194"/>
        <n v="7721"/>
        <n v="90580"/>
        <n v="131"/>
        <n v="77755"/>
        <n v="1564"/>
        <n v="1184"/>
        <n v="87467"/>
        <n v="33703"/>
        <n v="1907"/>
        <n v="1723"/>
        <n v="18762"/>
        <n v="37959"/>
        <n v="3105"/>
        <n v="6339"/>
        <n v="9138"/>
        <n v="119"/>
        <n v="30899"/>
        <n v="1016"/>
        <n v="4561"/>
        <n v="5331"/>
        <n v="39290"/>
        <n v="3222"/>
        <n v="9956"/>
        <n v="39644"/>
        <n v="3585"/>
        <n v="14220"/>
        <n v="525"/>
        <n v="34640"/>
        <n v="172"/>
        <n v="4142"/>
        <n v="35878"/>
        <n v="1441"/>
        <n v="2474"/>
        <n v="43450"/>
        <n v="208"/>
        <n v="44216"/>
        <n v="2563"/>
        <n v="9958"/>
        <n v="14441"/>
        <n v="412"/>
        <n v="40737"/>
        <n v="899"/>
        <n v="5873"/>
        <n v="18237"/>
        <n v="53959"/>
        <n v="3265"/>
        <n v="40098"/>
        <n v="60658"/>
        <n v="7820"/>
        <n v="74865"/>
        <n v="7260"/>
        <n v="52305"/>
        <n v="337"/>
        <n v="9907"/>
        <n v="90757"/>
        <n v="5010"/>
        <n v="5531"/>
        <n v="2722"/>
        <n v="11647"/>
        <n v="6684"/>
        <n v="5390"/>
        <n v="6045"/>
        <n v="770"/>
        <n v="10322"/>
        <n v="15079"/>
        <n v="1687"/>
        <n v="8838"/>
        <n v="1243"/>
        <n v="22369"/>
        <n v="885"/>
        <n v="4807"/>
        <n v="3095"/>
        <n v="12719"/>
        <n v="856"/>
        <n v="7021"/>
        <n v="607"/>
        <n v="6438"/>
        <n v="7644"/>
        <n v="1026"/>
        <n v="6227"/>
        <n v="767"/>
        <n v="6702"/>
        <n v="104678"/>
        <n v="10906"/>
        <n v="13468"/>
        <n v="5467"/>
        <n v="18562"/>
        <n v="12179"/>
        <n v="7781"/>
        <n v="14006"/>
        <n v="1009"/>
        <n v="13153"/>
        <n v="6627"/>
        <n v="2013"/>
        <n v="20684"/>
        <n v="1710"/>
        <n v="24372"/>
        <n v="4268"/>
        <n v="12451"/>
        <n v="691"/>
        <n v="3933"/>
        <n v="39032"/>
        <n v="2934"/>
        <n v="17839"/>
        <n v="1166"/>
        <n v="10889"/>
        <n v="24851"/>
        <n v="4438"/>
        <n v="16967"/>
        <n v="2357"/>
        <n v="13923"/>
        <n v="14949"/>
        <n v="19660"/>
        <n v="18785"/>
        <n v="34"/>
        <n v="11544"/>
        <n v="279"/>
        <n v="5576"/>
        <n v="178"/>
        <n v="1606"/>
        <n v="19762"/>
        <n v="419"/>
        <n v="283"/>
        <n v="6907"/>
        <n v="1144"/>
        <n v="21556"/>
        <n v="338"/>
        <n v="5625"/>
        <n v="4021"/>
        <n v="5373"/>
        <n v="5851"/>
        <n v="602"/>
        <n v="5072"/>
        <n v="227"/>
        <n v="5310"/>
        <n v="16920"/>
        <n v="9826"/>
        <n v="5642"/>
        <n v="335"/>
        <n v="555"/>
        <n v="6376"/>
        <n v="1332"/>
        <n v="6557"/>
        <n v="254"/>
        <n v="528"/>
        <n v="5645"/>
        <n v="83141"/>
        <n v="1368"/>
        <n v="31104"/>
        <n v="3056"/>
        <n v="17769"/>
        <n v="99027"/>
        <n v="1596"/>
        <n v="45925"/>
        <n v="5005"/>
        <n v="23311"/>
        <n v="63586"/>
        <n v="1510"/>
        <n v="38478"/>
        <n v="6620"/>
        <n v="33320"/>
        <n v="28873"/>
        <n v="1961"/>
        <n v="24594"/>
        <n v="2118"/>
        <n v="15242"/>
        <n v="48940"/>
        <n v="3055"/>
        <n v="17657"/>
        <n v="3587"/>
        <n v="13583"/>
        <n v="54571"/>
        <n v="859"/>
        <n v="19058"/>
        <n v="2855"/>
        <n v="12354"/>
        <n v="6681"/>
        <n v="3182"/>
        <n v="9942"/>
        <n v="2028"/>
        <n v="14583"/>
        <n v="7731"/>
        <n v="3297"/>
        <n v="11904"/>
        <n v="2188"/>
        <n v="15450"/>
        <n v="1725"/>
        <n v="3452"/>
        <n v="11016"/>
        <n v="2864"/>
        <n v="18022"/>
        <n v="191916"/>
        <n v="9609"/>
        <n v="11210"/>
        <n v="12716"/>
        <n v="162746"/>
        <n v="11659"/>
        <n v="9811"/>
        <n v="2450"/>
        <n v="12868"/>
        <n v="134715"/>
        <n v="824"/>
        <n v="10430"/>
        <n v="2062"/>
        <n v="11277"/>
        <n v="25307"/>
        <n v="175"/>
        <n v="5995"/>
        <n v="1210"/>
        <n v="2255"/>
        <n v="14054"/>
        <n v="1465"/>
        <n v="8947"/>
        <n v="2604"/>
        <n v="3667"/>
        <n v="20680"/>
        <n v="2303"/>
        <n v="9990"/>
        <n v="4712"/>
        <n v="32221"/>
        <n v="8962"/>
        <n v="9396"/>
        <n v="2306"/>
        <n v="4480"/>
        <n v="23928"/>
        <n v="13843"/>
        <n v="9048"/>
        <n v="2043"/>
        <n v="6441"/>
        <n v="59450"/>
        <n v="15467"/>
        <n v="7563"/>
        <n v="2271"/>
        <n v="6467"/>
        <n v="424002"/>
        <n v="2616"/>
        <n v="533"/>
        <n v="64606"/>
        <n v="3681"/>
        <n v="3175"/>
        <n v="829"/>
        <n v="1179"/>
        <n v="88904"/>
        <n v="6625"/>
        <n v="3518"/>
        <n v="1650"/>
        <n v="1416"/>
        <n v="126972"/>
        <n v="23623"/>
        <n v="5257"/>
        <n v="1201"/>
        <n v="2778"/>
        <n v="219420"/>
        <n v="47809"/>
        <n v="5120"/>
        <n v="1391"/>
        <n v="4621"/>
        <n v="381481"/>
        <n v="67423"/>
        <n v="4577"/>
        <n v="1182"/>
        <n v="4697"/>
        <n v="3715"/>
        <n v="100"/>
        <n v="4806"/>
        <n v="2699"/>
        <n v="4975"/>
        <n v="5381"/>
        <n v="135"/>
        <n v="5002"/>
        <n v="4634"/>
        <n v="4279"/>
        <n v="215"/>
        <n v="6324"/>
        <n v="8942"/>
        <n v="5666"/>
        <n v="479"/>
        <n v="2753"/>
        <n v="2872"/>
        <n v="2859"/>
        <n v="2591"/>
        <n v="3106"/>
        <n v="7419"/>
        <n v="1457"/>
        <n v="2639"/>
        <n v="1397"/>
        <n v="3223"/>
        <n v="657"/>
        <n v="647"/>
        <n v="952"/>
        <n v="793"/>
        <n v="574"/>
        <n v="1195"/>
        <n v="1257"/>
        <n v="1173"/>
        <n v="1149"/>
        <n v="1773"/>
        <n v="809"/>
        <n v="2128"/>
        <n v="150"/>
        <n v="902"/>
        <n v="57"/>
        <n v="1057"/>
        <n v="1296"/>
        <n v="1552"/>
        <n v="23893"/>
        <n v="391"/>
        <n v="869"/>
        <n v="701"/>
        <n v="1249"/>
        <n v="15594"/>
        <n v="1370"/>
        <n v="4686"/>
        <n v="19231"/>
        <n v="4753"/>
        <n v="8380"/>
        <n v="1491"/>
        <n v="19393"/>
        <n v="5323"/>
        <n v="9234"/>
        <n v="14793"/>
        <n v="2946"/>
        <n v="13563"/>
        <n v="15231"/>
        <n v="2734"/>
        <n v="8463"/>
        <n v="857"/>
        <n v="3279"/>
        <n v="9863"/>
        <n v="1484"/>
        <n v="4062"/>
        <n v="2472"/>
        <n v="9676"/>
        <n v="1828"/>
        <n v="3580"/>
        <n v="12580"/>
        <n v="106"/>
        <n v="1682"/>
        <n v="12538"/>
        <n v="110"/>
        <n v="1610"/>
        <n v="12184"/>
        <n v="146"/>
        <n v="1777"/>
        <n v="2421"/>
        <n v="22246"/>
        <n v="4475"/>
        <n v="20023"/>
        <n v="2794"/>
        <n v="26671"/>
        <n v="6361"/>
        <n v="19073"/>
        <n v="1898"/>
        <n v="25680"/>
        <n v="6443"/>
        <n v="15048"/>
        <n v="12865"/>
        <n v="8315"/>
        <n v="14058"/>
        <n v="1120"/>
        <n v="468"/>
        <n v="7883"/>
        <n v="620"/>
        <n v="14120"/>
        <n v="1876"/>
        <n v="7223"/>
        <n v="1979"/>
        <n v="5763"/>
        <n v="5867"/>
        <n v="5953"/>
        <n v="1822"/>
        <n v="5976"/>
        <n v="1204"/>
        <n v="6177"/>
        <n v="2147"/>
        <n v="4824"/>
        <n v="822"/>
        <n v="7592"/>
        <n v="5336"/>
        <n v="919"/>
        <n v="749"/>
        <n v="7089"/>
        <n v="1266"/>
        <n v="5452"/>
        <n v="1036"/>
        <n v="2001"/>
        <n v="6526"/>
        <n v="80"/>
      </sharedItems>
    </cacheField>
    <cacheField name="direct_conv_visits_last_significant" numFmtId="0">
      <sharedItems containsSemiMixedTypes="0" containsString="0" containsNumber="1" containsInteger="1" minValue="0" maxValue="19980" count="528">
        <n v="0"/>
        <n v="3"/>
        <n v="2"/>
        <n v="60"/>
        <n v="37"/>
        <n v="21"/>
        <n v="44"/>
        <n v="34"/>
        <n v="8"/>
        <n v="1"/>
        <n v="9"/>
        <n v="17"/>
        <n v="5"/>
        <n v="13"/>
        <n v="12"/>
        <n v="35"/>
        <n v="14"/>
        <n v="11"/>
        <n v="15"/>
        <n v="6"/>
        <n v="16"/>
        <n v="52"/>
        <n v="29"/>
        <n v="39"/>
        <n v="32"/>
        <n v="61"/>
        <n v="139"/>
        <n v="89"/>
        <n v="24"/>
        <n v="49"/>
        <n v="33"/>
        <n v="54"/>
        <n v="7"/>
        <n v="40"/>
        <n v="22"/>
        <n v="41"/>
        <n v="65"/>
        <n v="45"/>
        <n v="4"/>
        <n v="28"/>
        <n v="27"/>
        <n v="23"/>
        <n v="111"/>
        <n v="170"/>
        <n v="327"/>
        <n v="120"/>
        <n v="152"/>
        <n v="47"/>
        <n v="79"/>
        <n v="133"/>
        <n v="97"/>
        <n v="85"/>
        <n v="480"/>
        <n v="340"/>
        <n v="314"/>
        <n v="42"/>
        <n v="51"/>
        <n v="43"/>
        <n v="10"/>
        <n v="19"/>
        <n v="50"/>
        <n v="38"/>
        <n v="18"/>
        <n v="2186"/>
        <n v="2372"/>
        <n v="1699"/>
        <n v="2097"/>
        <n v="2287"/>
        <n v="1158"/>
        <n v="2511"/>
        <n v="3931"/>
        <n v="100"/>
        <n v="849"/>
        <n v="1377"/>
        <n v="3594"/>
        <n v="125"/>
        <n v="513"/>
        <n v="4306"/>
        <n v="5357"/>
        <n v="4305"/>
        <n v="1927"/>
        <n v="6124"/>
        <n v="98"/>
        <n v="1516"/>
        <n v="2374"/>
        <n v="11303"/>
        <n v="163"/>
        <n v="1376"/>
        <n v="1684"/>
        <n v="10494"/>
        <n v="604"/>
        <n v="810"/>
        <n v="175"/>
        <n v="1166"/>
        <n v="76"/>
        <n v="228"/>
        <n v="510"/>
        <n v="5541"/>
        <n v="263"/>
        <n v="781"/>
        <n v="1569"/>
        <n v="59"/>
        <n v="8880"/>
        <n v="639"/>
        <n v="1647"/>
        <n v="1466"/>
        <n v="191"/>
        <n v="9592"/>
        <n v="416"/>
        <n v="321"/>
        <n v="1196"/>
        <n v="1005"/>
        <n v="9823"/>
        <n v="394"/>
        <n v="284"/>
        <n v="294"/>
        <n v="64"/>
        <n v="8628"/>
        <n v="30"/>
        <n v="280"/>
        <n v="272"/>
        <n v="1536"/>
        <n v="126"/>
        <n v="347"/>
        <n v="675"/>
        <n v="7311"/>
        <n v="507"/>
        <n v="1302"/>
        <n v="1862"/>
        <n v="13167"/>
        <n v="1283"/>
        <n v="2788"/>
        <n v="4785"/>
        <n v="453"/>
        <n v="16785"/>
        <n v="1189"/>
        <n v="496"/>
        <n v="2910"/>
        <n v="3521"/>
        <n v="135"/>
        <n v="17902"/>
        <n v="1197"/>
        <n v="185"/>
        <n v="1301"/>
        <n v="255"/>
        <n v="17011"/>
        <n v="108"/>
        <n v="561"/>
        <n v="2051"/>
        <n v="75"/>
        <n v="2302"/>
        <n v="587"/>
        <n v="2021"/>
        <n v="1778"/>
        <n v="167"/>
        <n v="4235"/>
        <n v="546"/>
        <n v="2708"/>
        <n v="926"/>
        <n v="2264"/>
        <n v="357"/>
        <n v="1725"/>
        <n v="1050"/>
        <n v="9053"/>
        <n v="2887"/>
        <n v="2288"/>
        <n v="7597"/>
        <n v="2383"/>
        <n v="1934"/>
        <n v="184"/>
        <n v="7107"/>
        <n v="365"/>
        <n v="3122"/>
        <n v="2274"/>
        <n v="150"/>
        <n v="2421"/>
        <n v="872"/>
        <n v="2547"/>
        <n v="1788"/>
        <n v="270"/>
        <n v="3701"/>
        <n v="904"/>
        <n v="3681"/>
        <n v="547"/>
        <n v="58"/>
        <n v="2917"/>
        <n v="632"/>
        <n v="2389"/>
        <n v="997"/>
        <n v="12374"/>
        <n v="4151"/>
        <n v="3233"/>
        <n v="96"/>
        <n v="10570"/>
        <n v="3746"/>
        <n v="3656"/>
        <n v="483"/>
        <n v="10122"/>
        <n v="868"/>
        <n v="70"/>
        <n v="4959"/>
        <n v="238"/>
        <n v="1245"/>
        <n v="472"/>
        <n v="1397"/>
        <n v="1271"/>
        <n v="488"/>
        <n v="1304"/>
        <n v="177"/>
        <n v="1334"/>
        <n v="402"/>
        <n v="1452"/>
        <n v="846"/>
        <n v="300"/>
        <n v="742"/>
        <n v="71"/>
        <n v="1224"/>
        <n v="1182"/>
        <n v="160"/>
        <n v="1305"/>
        <n v="585"/>
        <n v="1131"/>
        <n v="543"/>
        <n v="1342"/>
        <n v="1222"/>
        <n v="2558"/>
        <n v="1056"/>
        <n v="1562"/>
        <n v="1037"/>
        <n v="2319"/>
        <n v="497"/>
        <n v="1790"/>
        <n v="1076"/>
        <n v="2689"/>
        <n v="886"/>
        <n v="88"/>
        <n v="1929"/>
        <n v="1710"/>
        <n v="2987"/>
        <n v="275"/>
        <n v="1958"/>
        <n v="1976"/>
        <n v="3561"/>
        <n v="1155"/>
        <n v="112"/>
        <n v="401"/>
        <n v="1895"/>
        <n v="277"/>
        <n v="1352"/>
        <n v="1626"/>
        <n v="316"/>
        <n v="1491"/>
        <n v="123"/>
        <n v="87"/>
        <n v="1443"/>
        <n v="841"/>
        <n v="3032"/>
        <n v="1650"/>
        <n v="2542"/>
        <n v="716"/>
        <n v="3638"/>
        <n v="707"/>
        <n v="2903"/>
        <n v="3767"/>
        <n v="1048"/>
        <n v="3439"/>
        <n v="915"/>
        <n v="218"/>
        <n v="2849"/>
        <n v="986"/>
        <n v="6807"/>
        <n v="2411"/>
        <n v="56"/>
        <n v="12063"/>
        <n v="110"/>
        <n v="11933"/>
        <n v="103"/>
        <n v="2403"/>
        <n v="62"/>
        <n v="11582"/>
        <n v="759"/>
        <n v="1122"/>
        <n v="2857"/>
        <n v="215"/>
        <n v="8313"/>
        <n v="144"/>
        <n v="1574"/>
        <n v="1868"/>
        <n v="199"/>
        <n v="6831"/>
        <n v="119"/>
        <n v="1327"/>
        <n v="1762"/>
        <n v="151"/>
        <n v="6988"/>
        <n v="187"/>
        <n v="1201"/>
        <n v="1025"/>
        <n v="15314"/>
        <n v="279"/>
        <n v="473"/>
        <n v="17321"/>
        <n v="295"/>
        <n v="790"/>
        <n v="19980"/>
        <n v="1163"/>
        <n v="1754"/>
        <n v="4525"/>
        <n v="888"/>
        <n v="19036"/>
        <n v="555"/>
        <n v="3884"/>
        <n v="3722"/>
        <n v="689"/>
        <n v="14218"/>
        <n v="437"/>
        <n v="3225"/>
        <n v="3550"/>
        <n v="661"/>
        <n v="16717"/>
        <n v="575"/>
        <n v="2696"/>
        <n v="4590"/>
        <n v="2815"/>
        <n v="581"/>
        <n v="5171"/>
        <n v="605"/>
        <n v="2210"/>
        <n v="2286"/>
        <n v="2149"/>
        <n v="2623"/>
        <n v="131"/>
        <n v="1484"/>
        <n v="80"/>
        <n v="2283"/>
        <n v="165"/>
        <n v="209"/>
        <n v="141"/>
        <n v="174"/>
        <n v="1316"/>
        <n v="3121"/>
        <n v="192"/>
        <n v="582"/>
        <n v="454"/>
        <n v="2624"/>
        <n v="46"/>
        <n v="367"/>
        <n v="328"/>
        <n v="3564"/>
        <n v="383"/>
        <n v="508"/>
        <n v="3602"/>
        <n v="26"/>
        <n v="431"/>
        <n v="653"/>
        <n v="2982"/>
        <n v="465"/>
        <n v="4177"/>
        <n v="335"/>
        <n v="1313"/>
        <n v="5393"/>
        <n v="1183"/>
        <n v="404"/>
        <n v="5852"/>
        <n v="53"/>
        <n v="688"/>
        <n v="1040"/>
        <n v="10179"/>
        <n v="331"/>
        <n v="1856"/>
        <n v="10922"/>
        <n v="1172"/>
        <n v="2652"/>
        <n v="221"/>
        <n v="9708"/>
        <n v="1622"/>
        <n v="1602"/>
        <n v="214"/>
        <n v="1763"/>
        <n v="283"/>
        <n v="1906"/>
        <n v="240"/>
        <n v="1911"/>
        <n v="67"/>
        <n v="1262"/>
        <n v="2130"/>
        <n v="83"/>
        <n v="1526"/>
        <n v="25"/>
        <n v="1083"/>
        <n v="20"/>
        <n v="356"/>
        <n v="1298"/>
        <n v="600"/>
        <n v="264"/>
        <n v="1219"/>
        <n v="556"/>
        <n v="1074"/>
        <n v="241"/>
        <n v="4301"/>
        <n v="636"/>
        <n v="3300"/>
        <n v="154"/>
        <n v="4633"/>
        <n v="127"/>
        <n v="2150"/>
        <n v="5418"/>
        <n v="156"/>
        <n v="2782"/>
        <n v="2908"/>
        <n v="68"/>
        <n v="393"/>
        <n v="749"/>
        <n v="3547"/>
        <n v="993"/>
        <n v="464"/>
        <n v="57"/>
        <n v="3763"/>
        <n v="118"/>
        <n v="1455"/>
        <n v="1066"/>
        <n v="1061"/>
        <n v="724"/>
        <n v="2605"/>
        <n v="652"/>
        <n v="3152"/>
        <n v="733"/>
        <n v="2784"/>
        <n v="696"/>
        <n v="359"/>
        <n v="318"/>
        <n v="1497"/>
        <n v="1844"/>
        <n v="2151"/>
        <n v="723"/>
        <n v="1481"/>
        <n v="694"/>
        <n v="1361"/>
        <n v="122"/>
        <n v="751"/>
        <n v="137"/>
        <n v="1231"/>
        <n v="161"/>
        <n v="818"/>
        <n v="1034"/>
        <n v="94"/>
        <n v="794"/>
        <n v="972"/>
        <n v="106"/>
        <n v="709"/>
        <n v="854"/>
        <n v="69"/>
        <n v="602"/>
        <n v="529"/>
        <n v="534"/>
        <n v="86"/>
        <n v="584"/>
        <n v="592"/>
        <n v="629"/>
        <n v="72"/>
        <n v="593"/>
        <n v="607"/>
        <n v="93"/>
        <n v="711"/>
        <n v="599"/>
        <n v="73"/>
        <n v="63"/>
        <n v="99"/>
        <n v="663"/>
        <n v="128"/>
        <n v="31"/>
        <n v="750"/>
        <n v="817"/>
        <n v="78"/>
        <n v="880"/>
        <n v="256"/>
        <n v="121"/>
        <n v="90"/>
        <n v="698"/>
        <n v="224"/>
        <n v="201"/>
        <n v="74"/>
        <n v="222"/>
        <n v="273"/>
        <n v="299"/>
        <n v="166"/>
        <n v="336"/>
        <n v="573"/>
        <n v="339"/>
        <n v="269"/>
        <n v="265"/>
        <n v="66"/>
        <n v="278"/>
        <n v="134"/>
        <n v="308"/>
        <n v="179"/>
        <n v="113"/>
        <n v="207"/>
        <n v="82"/>
        <n v="77"/>
        <n v="1593"/>
        <n v="138"/>
        <n v="1681"/>
        <n v="190"/>
        <n v="1291"/>
        <n v="1559"/>
        <n v="1264"/>
        <n v="1281"/>
        <n v="361"/>
        <n v="169"/>
        <n v="451"/>
        <n v="354"/>
        <n v="415"/>
        <n v="1368"/>
        <n v="172"/>
        <n v="1051"/>
        <n v="434"/>
        <n v="1106"/>
        <n v="124"/>
        <n v="374"/>
        <n v="739"/>
        <n v="164"/>
        <n v="634"/>
        <n v="366"/>
        <n v="276"/>
        <n v="312"/>
        <n v="153"/>
        <n v="226"/>
      </sharedItems>
    </cacheField>
    <cacheField name="cost_rub_wo_nds" numFmtId="0">
      <sharedItems containsSemiMixedTypes="0" containsString="0" containsNumber="1" minValue="0" maxValue="13531916.119999999" count="1141">
        <n v="70685.545929999993"/>
        <n v="18573.896059999999"/>
        <n v="2974.504195"/>
        <n v="9388.3220079999992"/>
        <n v="0"/>
        <n v="11406.200639999999"/>
        <n v="6381.3993810000002"/>
        <n v="6687.0328730000001"/>
        <n v="79.772669489999998"/>
        <n v="278.36623730000002"/>
        <n v="104.3499661"/>
        <n v="29739.294000000002"/>
        <n v="52688.808859999997"/>
        <n v="7187.0048900000002"/>
        <n v="28221.893309999999"/>
        <n v="87515.780620000005"/>
        <n v="3651.7331439999998"/>
        <n v="900.37858470000003"/>
        <n v="218.4204915"/>
        <n v="1771.696398"/>
        <n v="85.392177970000006"/>
        <n v="11439.203079999999"/>
        <n v="3031.8841779999998"/>
        <n v="29700.366610000001"/>
        <n v="4422.2710420000003"/>
        <n v="23268.718649999999"/>
        <n v="1335.1853900000001"/>
        <n v="4991.7537199999997"/>
        <n v="1899.357458"/>
        <n v="87868.887860000003"/>
        <n v="17846.121790000001"/>
        <n v="133447.70800000001"/>
        <n v="26629.148570000001"/>
        <n v="247929.42240000001"/>
        <n v="5263.1175249999997"/>
        <n v="7263.6481020000001"/>
        <n v="162746.54190000001"/>
        <n v="4167.4775079999999"/>
        <n v="27.707898310000001"/>
        <n v="9193.993246"/>
        <n v="35.308500000000002"/>
        <n v="17120.255850000001"/>
        <n v="222.75439829999999"/>
        <n v="7610.3834999999999"/>
        <n v="13516.5586"/>
        <n v="7260.3068139999996"/>
        <n v="33.484499999999997"/>
        <n v="53207.615080000003"/>
        <n v="31.266788139999999"/>
        <n v="116409.9411"/>
        <n v="405.87808469999999"/>
        <n v="13037.768389999999"/>
        <n v="9749.1273309999997"/>
        <n v="16.806508470000001"/>
        <n v="7506.5914069999999"/>
        <n v="26.86438983"/>
        <n v="1695.149314"/>
        <n v="332.52472879999999"/>
        <n v="16642.530739999998"/>
        <n v="10125.482470000001"/>
        <n v="439.8010678"/>
        <n v="329.20327120000002"/>
        <n v="296.8674661"/>
        <n v="29574.56725"/>
        <n v="239.76058470000001"/>
        <n v="10522.45955"/>
        <n v="4530.5065420000001"/>
        <n v="52567.568310000002"/>
        <n v="41279.479090000001"/>
        <n v="10212.77369"/>
        <n v="2566.461534"/>
        <n v="57453.972309999997"/>
        <n v="19162.030599999998"/>
        <n v="2480.6230930000002"/>
        <n v="19562.8681"/>
        <n v="3099.0233389999999"/>
        <n v="1054.396246"/>
        <n v="189.70929659999999"/>
        <n v="4830.7712030000002"/>
        <n v="2093.227907"/>
        <n v="589.41266949999999"/>
        <n v="6689.734144"/>
        <n v="67267.680840000001"/>
        <n v="15947.88847"/>
        <n v="2416.6278050000001"/>
        <n v="26672.63334"/>
        <n v="2263.172771"/>
        <n v="4464.137847"/>
        <n v="155.70704240000001"/>
        <n v="8853.3841780000002"/>
        <n v="6407.0563469999997"/>
        <n v="868.68228810000005"/>
        <n v="7216.7494580000002"/>
        <n v="109.61928810000001"/>
        <n v="385.48983049999998"/>
        <n v="929.30669490000002"/>
        <n v="707.40358470000001"/>
        <n v="2502.6691019999998"/>
        <n v="59412.794690000002"/>
        <n v="28633.836329999998"/>
        <n v="1714.295059"/>
        <n v="78386.670580000005"/>
        <n v="852721.48"/>
        <n v="90041.600539999999"/>
        <n v="764918.49"/>
        <n v="17316.86924"/>
        <n v="920898.93960000004"/>
        <n v="45494.378570000001"/>
        <n v="739.62221190000002"/>
        <n v="109558.0778"/>
        <n v="982.05449999999996"/>
        <n v="73904.461979999993"/>
        <n v="1754229.537"/>
        <n v="52214.363469999997"/>
        <n v="1633436.5"/>
        <n v="3752.8236099999999"/>
        <n v="1500732.2180000001"/>
        <n v="57723.299160000002"/>
        <n v="2285.6624240000001"/>
        <n v="118865.7029"/>
        <n v="1772.978212"/>
        <n v="291.30391530000003"/>
        <n v="111.3396102"/>
        <n v="72.080796609999993"/>
        <n v="106.0730085"/>
        <n v="207.11077119999999"/>
        <n v="27195.085299999999"/>
        <n v="2596.608788"/>
        <n v="13197.280140000001"/>
        <n v="13351.940640000001"/>
        <n v="32962.66317"/>
        <n v="18534.363710000001"/>
        <n v="93.398466099999993"/>
        <n v="23.051389830000002"/>
        <n v="890.91315250000002"/>
        <n v="71.628101689999994"/>
        <n v="34841.902020000001"/>
        <n v="6232.8576860000003"/>
        <n v="74260.372829999993"/>
        <n v="25638.53657"/>
        <n v="160523.52280000001"/>
        <n v="104250.94809999999"/>
        <n v="4370.0921189999999"/>
        <n v="3904.6569920000002"/>
        <n v="3415.0748140000001"/>
        <n v="442.08449999999999"/>
        <n v="350.60135589999999"/>
        <n v="175.22229659999999"/>
        <n v="8.6975847460000004"/>
        <n v="18311.09431"/>
        <n v="215.10851690000001"/>
        <n v="52923.078739999997"/>
        <n v="117.3411102"/>
        <n v="209292.18100000001"/>
        <n v="36140.416039999996"/>
        <n v="246260.00709999999"/>
        <n v="48709.123189999998"/>
        <n v="176833.0048"/>
        <n v="47647.875740000003"/>
        <n v="1146.4814490000001"/>
        <n v="43870"/>
        <n v="9480.1366780000008"/>
        <n v="601239.30630000005"/>
        <n v="13926.209870000001"/>
        <n v="124115.43889999999"/>
        <n v="11756.120849999999"/>
        <n v="1250.1521949999999"/>
        <n v="3324.2978389999998"/>
        <n v="7171.3501779999997"/>
        <n v="40054.215689999997"/>
        <n v="16082.76468"/>
        <n v="54221.853309999999"/>
        <n v="146684.37030000001"/>
        <n v="638.20192369999995"/>
        <n v="23361.290720000001"/>
        <n v="50862.188800000004"/>
        <n v="324.36699149999998"/>
        <n v="100.2333051"/>
        <n v="1256.475432"/>
        <n v="46.614508469999997"/>
        <n v="347.66623729999998"/>
        <n v="3070.15022"/>
        <n v="2196.631398"/>
        <n v="90904.756070000003"/>
        <n v="5137.2330000000002"/>
        <n v="859.70122879999997"/>
        <n v="44347.222249999999"/>
        <n v="9091.4014320000006"/>
        <n v="665.31"/>
        <n v="72628.02089"/>
        <n v="14318.87837"/>
        <n v="5732.8777630000004"/>
        <n v="535.01239829999997"/>
        <n v="114.1090932"/>
        <n v="1208.716093"/>
        <n v="11996.940479999999"/>
        <n v="3631.2140340000001"/>
        <n v="135.93521190000001"/>
        <n v="16220.179980000001"/>
        <n v="3794.127864"/>
        <n v="82.246093220000006"/>
        <n v="15051.24389"/>
        <n v="2764.1768390000002"/>
        <n v="145.46788979999999"/>
        <n v="451.26620339999999"/>
        <n v="136.02688979999999"/>
        <n v="88.14"/>
        <n v="389.69529660000001"/>
        <n v="67735.52016"/>
        <n v="95012.391640000002"/>
        <n v="191.05561019999999"/>
        <n v="80342.323730000004"/>
        <n v="97985.504440000004"/>
        <n v="1108.501119"/>
        <n v="121859.5796"/>
        <n v="104560.44349999999"/>
        <n v="26936.695909999999"/>
        <n v="238428.7297"/>
        <n v="20525.47782"/>
        <n v="272305.6728"/>
        <n v="20533.226589999998"/>
        <n v="286281.2414"/>
        <n v="421.38681359999998"/>
        <n v="445.9597119"/>
        <n v="1243.4193049999999"/>
        <n v="420.1084831"/>
        <n v="490.11800849999997"/>
        <n v="2021.189314"/>
        <n v="79.647279659999995"/>
        <n v="1065.304525"/>
        <n v="174.9065847"/>
        <n v="1104.004907"/>
        <n v="3014.5325590000002"/>
        <n v="6399.1583389999996"/>
        <n v="10458.68189"/>
        <n v="50959.418720000001"/>
        <n v="7143.82978"/>
        <n v="14522.9717"/>
        <n v="60474.062469999997"/>
        <n v="11939.516799999999"/>
        <n v="14577.35786"/>
        <n v="65370.9133"/>
        <n v="4720.3490080000001"/>
        <n v="3314.9922710000001"/>
        <n v="2285.2289999999998"/>
        <n v="78472.798070000004"/>
        <n v="2678.346"/>
        <n v="2684.6451860000002"/>
        <n v="91081.240829999995"/>
        <n v="569.97688979999998"/>
        <n v="896.89649999999995"/>
        <n v="77.954999999999998"/>
        <n v="206.2521102"/>
        <n v="502.48370340000002"/>
        <n v="857.49831359999996"/>
        <n v="488.95039830000002"/>
        <n v="12695.895280000001"/>
        <n v="10895.53686"/>
        <n v="60798.304369999998"/>
        <n v="11245.60482"/>
        <n v="10541.382809999999"/>
        <n v="97303.134579999998"/>
        <n v="25576.692859999999"/>
        <n v="12692.918669999999"/>
        <n v="76894.678499999995"/>
        <n v="16299.158719999999"/>
        <n v="2319.3258049999999"/>
        <n v="66650.767909999995"/>
        <n v="16372.65964"/>
        <n v="59437.836759999998"/>
        <n v="13190.109560000001"/>
        <n v="737.21890680000001"/>
        <n v="44447.464809999998"/>
        <n v="974.24440679999998"/>
        <n v="1203.100602"/>
        <n v="822.64708470000005"/>
        <n v="428.21679660000001"/>
        <n v="730.66499999999996"/>
        <n v="10032.80263"/>
        <n v="21853.136490000001"/>
        <n v="10640.427809999999"/>
        <n v="55700.49641"/>
        <n v="47980.34863"/>
        <n v="20685.57386"/>
        <n v="33557.758399999999"/>
        <n v="47301.849410000003"/>
        <n v="10844.278270000001"/>
        <n v="63854.746420000003"/>
        <n v="17482.737150000001"/>
        <n v="47824.885249999999"/>
        <n v="1819.407508"/>
        <n v="879.60821190000001"/>
        <n v="4269.7647969999998"/>
        <n v="1307.7975759999999"/>
        <n v="781.72568639999997"/>
        <n v="2608.008941"/>
        <n v="1329.0912969999999"/>
        <n v="899.697"/>
        <n v="7687.2771860000003"/>
        <n v="2288.318593"/>
        <n v="1118.5362970000001"/>
        <n v="2125.1064150000002"/>
        <n v="3589.0718900000002"/>
        <n v="127717.2547"/>
        <n v="111578.0828"/>
        <n v="469020.7047"/>
        <n v="120442.0529"/>
        <n v="107645.84110000001"/>
        <n v="329749.15860000002"/>
        <n v="144730.52590000001"/>
        <n v="107035.0298"/>
        <n v="340921.2243"/>
        <n v="10008.525310000001"/>
        <n v="231.76888980000001"/>
        <n v="20620.114140000001"/>
        <n v="12462.80611"/>
        <n v="2606.6795080000002"/>
        <n v="22932.47263"/>
        <n v="1852.461407"/>
        <n v="1773.9581949999999"/>
        <n v="745.14249150000001"/>
        <n v="1636.9548050000001"/>
        <n v="1351.652797"/>
        <n v="495905.66749999998"/>
        <n v="17.933008470000001"/>
        <n v="565830.11629999999"/>
        <n v="749629.36219999997"/>
        <n v="12879.72633"/>
        <n v="24066.106500000002"/>
        <n v="858147.18929999997"/>
        <n v="15406.550080000001"/>
        <n v="724419.84920000006"/>
        <n v="550.47996609999996"/>
        <n v="24629.00202"/>
        <n v="2014.918093"/>
        <n v="578290.29619999998"/>
        <n v="973956.39040000003"/>
        <n v="226.6862797"/>
        <n v="1229008.55"/>
        <n v="1474.975831"/>
        <n v="17727.510689999999"/>
        <n v="17095.064030000001"/>
        <n v="407408.03889999999"/>
        <n v="3896.6255080000001"/>
        <n v="454999.52120000002"/>
        <n v="1962.807483"/>
        <n v="217.7396186"/>
        <n v="1222277.3640000001"/>
        <n v="2428.9372629999998"/>
        <n v="3586.8987710000001"/>
        <n v="54701.342770000003"/>
        <n v="334319.89250000002"/>
        <n v="915533.21799999999"/>
        <n v="74.156516949999997"/>
        <n v="925772.38690000004"/>
        <n v="109.98538979999999"/>
        <n v="1214913.7579999999"/>
        <n v="21970.198420000001"/>
        <n v="50205.622040000002"/>
        <n v="752380.18969999999"/>
        <n v="9114.240178"/>
        <n v="913807.15899999999"/>
        <n v="1088.2948469999999"/>
        <n v="49245.628449999997"/>
        <n v="3593.1663309999999"/>
        <n v="803966.29929999996"/>
        <n v="906627.84180000005"/>
        <n v="60.747813559999997"/>
        <n v="1881023.39"/>
        <n v="3842.4008140000001"/>
        <n v="43762.044099999999"/>
        <n v="38397.805630000003"/>
        <n v="631520.61010000005"/>
        <n v="2391.7146360000002"/>
        <n v="626143.38390000002"/>
        <n v="2367.8301860000001"/>
        <n v="672.51599999999996"/>
        <n v="1904519.8770000001"/>
        <n v="15290.530140000001"/>
        <n v="5740.4726950000004"/>
        <n v="261019.29399999999"/>
        <n v="445463.12969999999"/>
        <n v="210534.7409"/>
        <n v="13564.14069"/>
        <n v="1484829.851"/>
        <n v="222329.10089999999"/>
        <n v="535945.54890000005"/>
        <n v="252126.34450000001"/>
        <n v="313.64758469999998"/>
        <n v="1311512.264"/>
        <n v="185502.45939999999"/>
        <n v="536643.17090000003"/>
        <n v="694181.8933"/>
        <n v="33573.990429999998"/>
        <n v="2326143.58"/>
        <n v="343026.43520000001"/>
        <n v="907690.3395"/>
        <n v="1577.1776950000001"/>
        <n v="701201.82440000004"/>
        <n v="74703.899919999996"/>
        <n v="344.07205929999998"/>
        <n v="2563393.1609999998"/>
        <n v="3851.1255249999999"/>
        <n v="268889.60330000002"/>
        <n v="79831.494130000006"/>
        <n v="653137.21039999998"/>
        <n v="186.80222029999999"/>
        <n v="313060.44260000001"/>
        <n v="6367.932331"/>
        <n v="2366588.9210000001"/>
        <n v="1044.519585"/>
        <n v="175623.40609999999"/>
        <n v="14704.232969999999"/>
        <n v="114847.639"/>
        <n v="93955.883969999995"/>
        <n v="11736.570030000001"/>
        <n v="2062721.1629999999"/>
        <n v="4036.878686"/>
        <n v="107131.1559"/>
        <n v="454175.24200000003"/>
        <n v="19757.373759999999"/>
        <n v="1349751.3019999999"/>
        <n v="362978.70529999997"/>
        <n v="900832.11179999996"/>
        <n v="487269.09590000001"/>
        <n v="654.93429660000004"/>
        <n v="1240475.645"/>
        <n v="324675.57980000001"/>
        <n v="950596.32239999995"/>
        <n v="1076254.4639999999"/>
        <n v="24012.657329999998"/>
        <n v="1470317.825"/>
        <n v="611377.68940000003"/>
        <n v="1482906.9350000001"/>
        <n v="118.71711860000001"/>
        <n v="2715906.01"/>
        <n v="216977.91029999999"/>
        <n v="12.37459322"/>
        <n v="2180598.12"/>
        <n v="7386.79889"/>
        <n v="807290.28839999996"/>
        <n v="98646.242540000007"/>
        <n v="1756036.9140000001"/>
        <n v="3.4153983050000001"/>
        <n v="1149514.737"/>
        <n v="13537.373030000001"/>
        <n v="33.52411017"/>
        <n v="2384898.5869999998"/>
        <n v="73110"/>
        <n v="550995.93790000002"/>
        <n v="36043.060469999997"/>
        <n v="122584.3177"/>
        <n v="246532.64129999999"/>
        <n v="36905.482120000001"/>
        <n v="2367117.219"/>
        <n v="9988.2362539999995"/>
        <n v="161529.549"/>
        <n v="2198708.611"/>
        <n v="75280.369500000001"/>
        <n v="510737.44059999997"/>
        <n v="793065.59880000004"/>
        <n v="3515608.3909999998"/>
        <n v="2212387.824"/>
        <n v="185313.38370000001"/>
        <n v="514584.59580000001"/>
        <n v="711657.73389999999"/>
        <n v="4500181.7429999998"/>
        <n v="2405538.9610000001"/>
        <n v="128621"/>
        <n v="513742.23839999997"/>
        <n v="1117902.388"/>
        <n v="5921856.6050000004"/>
        <n v="895431.32209999999"/>
        <n v="1447189.9790000001"/>
        <n v="37927.482279999997"/>
        <n v="2721268.8339999998"/>
        <n v="2886934.4840000002"/>
        <n v="38332.365709999998"/>
        <n v="1309266.6240000001"/>
        <n v="38732.977579999999"/>
        <n v="3113861.77"/>
        <n v="2714470.2149999999"/>
        <n v="151535.07810000001"/>
        <n v="253.42977970000001"/>
        <n v="1134532.564"/>
        <n v="2577.9165250000001"/>
        <n v="365155.70640000002"/>
        <n v="21117.829679999999"/>
        <n v="4123399.557"/>
        <n v="4156907.747"/>
        <n v="159040.34179999999"/>
        <n v="607617.02709999995"/>
        <n v="1377282.077"/>
        <n v="4744093.324"/>
        <n v="3100776.551"/>
        <n v="349758.76919999998"/>
        <n v="563480.58779999998"/>
        <n v="1284169.4029999999"/>
        <n v="6347551.9019999998"/>
        <n v="1606173.915"/>
        <n v="96924.396179999996"/>
        <n v="539957.27"/>
        <n v="2250283.7760000001"/>
        <n v="7725721.8459999999"/>
        <n v="722205.65430000005"/>
        <n v="1771470.952"/>
        <n v="95004.240609999993"/>
        <n v="4598973.352"/>
        <n v="3557490.804"/>
        <n v="48420.907469999998"/>
        <n v="1510059.1939999999"/>
        <n v="85125.980160000006"/>
        <n v="5222149.4670000002"/>
        <n v="3945947.1830000002"/>
        <n v="318090.98670000001"/>
        <n v="209.48847459999999"/>
        <n v="1459983.5390000001"/>
        <n v="5390.5445339999997"/>
        <n v="952338.48419999995"/>
        <n v="36480.838170000003"/>
        <n v="7742635.6169999996"/>
        <n v="136424.85740000001"/>
        <n v="237.6974237"/>
        <n v="494438.6654"/>
        <n v="414808.62849999999"/>
        <n v="1110842.78"/>
        <n v="189165.17569999999"/>
        <n v="269.83538140000002"/>
        <n v="516198.25809999998"/>
        <n v="384214.88179999997"/>
        <n v="1039575.034"/>
        <n v="220025.8763"/>
        <n v="2506.0257459999998"/>
        <n v="523356.75319999998"/>
        <n v="493520.80979999999"/>
        <n v="1603089.602"/>
        <n v="440775.79879999999"/>
        <n v="226340.976"/>
        <n v="405354.20539999998"/>
        <n v="42878.755039999996"/>
        <n v="514101.97639999999"/>
        <n v="392755.57679999998"/>
        <n v="729595.52320000005"/>
        <n v="175846.55960000001"/>
        <n v="514982.32740000001"/>
        <n v="421899.83480000001"/>
        <n v="724229.82869999995"/>
        <n v="263067.58260000002"/>
        <n v="474.08303389999998"/>
        <n v="235338.66219999999"/>
        <n v="1128584.598"/>
        <n v="2070417.1740000001"/>
        <n v="1105473.4410000001"/>
        <n v="615.94189830000005"/>
        <n v="269845.0528"/>
        <n v="816151.52489999996"/>
        <n v="1613650.003"/>
        <n v="609185.8713"/>
        <n v="4063.2492969999998"/>
        <n v="338333.04450000002"/>
        <n v="1003249.722"/>
        <n v="1995207.5719999999"/>
        <n v="251912.9615"/>
        <n v="588294.2058"/>
        <n v="902411.15240000002"/>
        <n v="27911.24626"/>
        <n v="363226.08840000001"/>
        <n v="1222786.9779999999"/>
        <n v="1995536.0060000001"/>
        <n v="139123.15169999999"/>
        <n v="390107.12650000001"/>
        <n v="1362756.192"/>
        <n v="2445815.8459999999"/>
        <n v="8812.7111189999996"/>
        <n v="1157651.2849999999"/>
        <n v="141943.83840000001"/>
        <n v="530866.28170000005"/>
        <n v="497.660822"/>
        <n v="1379490.1850000001"/>
        <n v="260091.55530000001"/>
        <n v="1622393.598"/>
        <n v="6229.8079319999997"/>
        <n v="1028043.377"/>
        <n v="312235.65990000003"/>
        <n v="1800935.17"/>
        <n v="19416.09592"/>
        <n v="153.79820340000001"/>
        <n v="13997.788930000001"/>
        <n v="1130464.648"/>
        <n v="19051.078580000001"/>
        <n v="582128.34089999995"/>
        <n v="1269692.2779999999"/>
        <n v="25438.913420000001"/>
        <n v="859069.29890000005"/>
        <n v="6453.5464320000001"/>
        <n v="1143495.4339999999"/>
        <n v="266595.25640000001"/>
        <n v="544552.10730000003"/>
        <n v="4654.2603810000001"/>
        <n v="699121.5098"/>
        <n v="513525.07189999998"/>
        <n v="1943605.6459999999"/>
        <n v="20369.806629999999"/>
        <n v="632270.42429999996"/>
        <n v="602861.47629999998"/>
        <n v="2121560.821"/>
        <n v="85436.525439999998"/>
        <n v="804.27254240000002"/>
        <n v="30124.31263"/>
        <n v="936189.95979999995"/>
        <n v="43292.741470000001"/>
        <n v="382340.1801"/>
        <n v="1342937.4909999999"/>
        <n v="66796.235639999999"/>
        <n v="680805.88060000003"/>
        <n v="2470036.9419999998"/>
        <n v="120881.19010000001"/>
        <n v="1853833.233"/>
        <n v="242.04129660000001"/>
        <n v="18047.066920000001"/>
        <n v="1503000.34"/>
        <n v="98756.421709999995"/>
        <n v="1451743.3259999999"/>
        <n v="227.80611859999999"/>
        <n v="16898.314419999999"/>
        <n v="3003557.9410000001"/>
        <n v="129591.9115"/>
        <n v="2079282.5020000001"/>
        <n v="502830.8443"/>
        <n v="782533.33200000005"/>
        <n v="1084329.4539999999"/>
        <n v="42832.069219999998"/>
        <n v="1023556.061"/>
        <n v="40138.894350000002"/>
        <n v="473545.99829999998"/>
        <n v="912053.17749999999"/>
        <n v="45181.90958"/>
        <n v="1406723.8870000001"/>
        <n v="45299.909720000003"/>
        <n v="491699.92629999999"/>
        <n v="1183800.7039999999"/>
        <n v="36188.236219999999"/>
        <n v="1748073.2109999999"/>
        <n v="76772.191449999998"/>
        <n v="596666.3186"/>
        <n v="1026973.493"/>
        <n v="49037.492769999997"/>
        <n v="2791104.2659999998"/>
        <n v="1379.2853640000001"/>
        <n v="38115.071080000002"/>
        <n v="598427.40399999998"/>
        <n v="41972.344089999999"/>
        <n v="1848547.4339999999"/>
        <n v="998.16988979999996"/>
        <n v="27672.53786"/>
        <n v="608009.61800000002"/>
        <n v="28648.187620000001"/>
        <n v="3463596.1370000001"/>
        <n v="956345.78670000006"/>
        <n v="1007269.121"/>
        <n v="2128201.27"/>
        <n v="242943.93780000001"/>
        <n v="2655552.9959999998"/>
        <n v="199801.89610000001"/>
        <n v="1471631.2320000001"/>
        <n v="2022113.047"/>
        <n v="220525.9393"/>
        <n v="3363541.5210000002"/>
        <n v="175548.36660000001"/>
        <n v="1364439.7709999999"/>
        <n v="2562171.5129999998"/>
        <n v="240811.93419999999"/>
        <n v="4899729.6289999997"/>
        <n v="261642.0882"/>
        <n v="1298043.733"/>
        <n v="1524502.416"/>
        <n v="35865.216030000003"/>
        <n v="1322182.513"/>
        <n v="1390093.09"/>
        <n v="45186.772980000002"/>
        <n v="1926495.335"/>
        <n v="2394661.017"/>
        <n v="23540.997100000001"/>
        <n v="1021273.898"/>
        <n v="1675712.55"/>
        <n v="226.1938729"/>
        <n v="9916.4296529999992"/>
        <n v="1334418.058"/>
        <n v="36357.449999999997"/>
        <n v="56069.27807"/>
        <n v="1402415.28"/>
        <n v="32.097610170000003"/>
        <n v="1408.0798219999999"/>
        <n v="1603812.3859999999"/>
        <n v="19187.66519"/>
        <n v="627792.34820000001"/>
        <n v="1454644.0649999999"/>
        <n v="20461.491740000001"/>
        <n v="774383.25219999999"/>
        <n v="2273860.7549999999"/>
        <n v="9487.0601439999991"/>
        <n v="356960.76770000003"/>
        <n v="1103561.9069999999"/>
        <n v="384.08461019999999"/>
        <n v="5785.28161"/>
        <n v="567620.53390000004"/>
        <n v="33998.18118"/>
        <n v="34068.139040000002"/>
        <n v="715520.04879999999"/>
        <n v="16.870601690000001"/>
        <n v="590.70200850000003"/>
        <n v="493.51835590000002"/>
        <n v="312349.87270000001"/>
        <n v="90294.423150000002"/>
        <n v="93874.161359999998"/>
        <n v="421250.14059999998"/>
        <n v="768.53382199999999"/>
        <n v="319945.78200000001"/>
        <n v="103779.2222"/>
        <n v="414110.64640000003"/>
        <n v="141303.99129999999"/>
        <n v="6718.6387880000002"/>
        <n v="309098.46230000001"/>
        <n v="41166.823349999999"/>
        <n v="232151.99679999999"/>
        <n v="63789.759129999999"/>
        <n v="650896.76190000004"/>
        <n v="6033.9096099999997"/>
        <n v="162076.28109999999"/>
        <n v="119331.4814"/>
        <n v="639765.77339999995"/>
        <n v="8355.2688309999994"/>
        <n v="186193.92850000001"/>
        <n v="171562.89290000001"/>
        <n v="5508.1660169999996"/>
        <n v="685997.97270000004"/>
        <n v="11201.30186"/>
        <n v="239701.8854"/>
        <n v="2014.3862799999999"/>
        <n v="601164.71939999994"/>
        <n v="82213.182860000001"/>
        <n v="167907.71109999999"/>
        <n v="601196.3946"/>
        <n v="2639.3965929999999"/>
        <n v="630046.06740000006"/>
        <n v="123066.8164"/>
        <n v="804985.57880000002"/>
        <n v="161437.9313"/>
        <n v="12270.06547"/>
        <n v="715255.59880000004"/>
        <n v="44044.526310000001"/>
        <n v="394109.45280000003"/>
        <n v="166932.82339999999"/>
        <n v="982435.34470000002"/>
        <n v="2769.5483640000002"/>
        <n v="123396.3496"/>
        <n v="393209.8676"/>
        <n v="1011987.075"/>
        <n v="13017.576230000001"/>
        <n v="463753.93890000001"/>
        <n v="766949.85100000002"/>
        <n v="63302.287400000001"/>
        <n v="997090.07960000006"/>
        <n v="23324.640100000001"/>
        <n v="695017.25349999999"/>
        <n v="3128312.0079999999"/>
        <n v="179773.43049999999"/>
        <n v="340114.63860000001"/>
        <n v="339116.43849999999"/>
        <n v="2279776.9369999999"/>
        <n v="169311.8823"/>
        <n v="175145.9356"/>
        <n v="357114.46130000002"/>
        <n v="98973.82518"/>
        <n v="1726050.9909999999"/>
        <n v="350822.32760000002"/>
        <n v="56633.982129999997"/>
        <n v="579940.08770000003"/>
        <n v="141985.53640000001"/>
        <n v="3152721.8670000001"/>
        <n v="15540.55881"/>
        <n v="467022.33279999997"/>
        <n v="43467.534610000002"/>
        <n v="825945.59360000002"/>
        <n v="253766.38080000001"/>
        <n v="31202.238560000002"/>
        <n v="635325.89780000004"/>
        <n v="106597.2616"/>
        <n v="1262431.5079999999"/>
        <n v="146345.31080000001"/>
        <n v="36226.262210000001"/>
        <n v="555892.45010000002"/>
        <n v="77566.364260000002"/>
        <n v="1139782.03"/>
        <n v="1679480.1140000001"/>
        <n v="254414.49249999999"/>
        <n v="697444.87239999999"/>
        <n v="819492.59270000004"/>
        <n v="3853717.5639999998"/>
        <n v="134365.88200000001"/>
        <n v="150688.905"/>
        <n v="669223.82290000003"/>
        <n v="145904.5246"/>
        <n v="2290583.1919999998"/>
        <n v="76457.718580000001"/>
        <n v="37786.401760000001"/>
        <n v="1058917.9380000001"/>
        <n v="229362.82750000001"/>
        <n v="3551333.068"/>
        <n v="56141.65797"/>
        <n v="756321.00589999999"/>
        <n v="103602.5619"/>
        <n v="1149635.9350000001"/>
        <n v="634553.01950000005"/>
        <n v="68044.990730000005"/>
        <n v="964944.3983"/>
        <n v="167600.72529999999"/>
        <n v="2127920.4649999999"/>
        <n v="361289.51890000002"/>
        <n v="93707.531849999999"/>
        <n v="884773.88450000004"/>
        <n v="215318.83040000001"/>
        <n v="2289191.9989999998"/>
        <n v="1484360.852"/>
        <n v="304.15431360000002"/>
        <n v="1985189.923"/>
        <n v="115.18451690000001"/>
        <n v="1879735.3160000001"/>
        <n v="964.7802203"/>
        <n v="582.95110169999998"/>
        <n v="1279640.558"/>
        <n v="33854.099900000001"/>
        <n v="690566.20700000005"/>
        <n v="1793.3618140000001"/>
        <n v="31620.026030000001"/>
        <n v="2774.9533470000001"/>
        <n v="1738619.605"/>
        <n v="1838.1958729999999"/>
        <n v="77197.418160000001"/>
        <n v="29850.081050000001"/>
        <n v="1426504.1910000001"/>
        <n v="45269.170120000002"/>
        <n v="7411.6980000000003"/>
        <n v="2054673.7290000001"/>
        <n v="4637.881754"/>
        <n v="119013.09299999999"/>
        <n v="41873.389750000002"/>
        <n v="1835807.1629999999"/>
        <n v="415607.81949999998"/>
        <n v="479221.32530000003"/>
        <n v="42.810915250000001"/>
        <n v="608268.59600000002"/>
        <n v="4810.8464999999997"/>
        <n v="470268.39659999998"/>
        <n v="24765.914820000002"/>
        <n v="551850.77819999994"/>
        <n v="72845.257880000005"/>
        <n v="88201.054730000003"/>
        <n v="709.52949149999995"/>
        <n v="588320.17229999998"/>
        <n v="699.2227881"/>
        <n v="63358.233789999998"/>
        <n v="67296.641900000002"/>
        <n v="1043194.999"/>
        <n v="33188.185140000001"/>
        <n v="351.25477119999999"/>
        <n v="673851.26159999997"/>
        <n v="1235.81161"/>
        <n v="74466.561279999994"/>
        <n v="60413.056929999999"/>
        <n v="1396190.294"/>
        <n v="1499273.6270000001"/>
        <n v="130922.97870000001"/>
        <n v="1945990.943"/>
        <n v="1815449.23"/>
        <n v="6728927.0489999996"/>
        <n v="3748607.8689999999"/>
        <n v="126553.5787"/>
        <n v="2809429.0720000002"/>
        <n v="2655087.9219999998"/>
        <n v="10532652.15"/>
        <n v="2767215.5839999998"/>
        <n v="165330.4129"/>
        <n v="3100913.8390000002"/>
        <n v="2762972.1140000001"/>
        <n v="13531916.119999999"/>
        <n v="959592.92669999995"/>
        <n v="39200.458469999998"/>
        <n v="5339882.8710000003"/>
        <n v="1164228.719"/>
        <n v="6070648.2000000002"/>
        <n v="1384114.6129999999"/>
        <n v="58241.518859999996"/>
        <n v="3381444.2119999998"/>
        <n v="2283027.844"/>
        <n v="6367032.5810000002"/>
        <n v="1495281.426"/>
        <n v="18576.468919999999"/>
        <n v="3213775.534"/>
        <n v="1500446.0109999999"/>
        <n v="6391107.9340000004"/>
        <n v="31165.182379999998"/>
        <n v="98561.229659999997"/>
        <n v="1037705.704"/>
        <n v="1442777.361"/>
        <n v="5106814.6890000002"/>
        <n v="101865.9814"/>
        <n v="78455.562739999994"/>
        <n v="949679.6827"/>
        <n v="1382734.936"/>
        <n v="5489127.017"/>
        <n v="19837.82431"/>
        <n v="126933.04859999999"/>
        <n v="956330.80169999995"/>
        <n v="1481233.3729999999"/>
        <n v="5854395.1469999999"/>
        <n v="2252575.1860000002"/>
        <n v="70673.450339999996"/>
        <n v="3476789.2850000001"/>
        <n v="883025.35160000005"/>
        <n v="4096215.3429999999"/>
        <n v="1625549.621"/>
        <n v="87923.281369999997"/>
        <n v="2382837.6510000001"/>
        <n v="1484451.5970000001"/>
        <n v="5071212.335"/>
        <n v="1387886.8130000001"/>
        <n v="5992.0847290000002"/>
        <n v="1762026.6780000001"/>
        <n v="1020905.5379999999"/>
        <n v="4286001.9620000003"/>
        <n v="632225.34210000001"/>
        <n v="5312.1523470000002"/>
        <n v="557152.03020000004"/>
        <n v="632655.25529999996"/>
        <n v="980772.82660000003"/>
        <n v="685546.67460000003"/>
        <n v="105063.79029999999"/>
        <n v="923259.23289999994"/>
        <n v="802732.45189999999"/>
        <n v="1644560.1129999999"/>
        <n v="693653.29130000004"/>
        <n v="152875.1991"/>
        <n v="951404.41850000003"/>
        <n v="693535.55319999997"/>
        <n v="2130361.8050000002"/>
        <n v="905710.77949999995"/>
        <n v="277819.20970000001"/>
        <n v="1440525.5290000001"/>
        <n v="595093.08920000005"/>
        <n v="1032145.7290000001"/>
        <n v="697358.43590000004"/>
        <n v="521135.19170000002"/>
        <n v="1755756.3670000001"/>
        <n v="732524.04949999996"/>
        <n v="1540739.696"/>
        <n v="1729333.223"/>
        <n v="704788.68550000002"/>
        <n v="1060036.83"/>
        <n v="631332.31770000001"/>
        <n v="1583835.3589999999"/>
        <n v="3223291.3059999999"/>
        <n v="1166.5629919999999"/>
        <n v="288086.38900000002"/>
        <n v="339269.58840000001"/>
        <n v="452849.66769999999"/>
        <n v="997826.51919999998"/>
        <n v="88141.635460000005"/>
        <n v="289016.35800000001"/>
        <n v="305466.11670000001"/>
        <n v="523061.06520000001"/>
        <n v="1152186.321"/>
        <n v="149653.28049999999"/>
        <n v="225584.99460000001"/>
        <n v="398328.17090000003"/>
        <n v="678112.53639999998"/>
        <n v="1812253.182"/>
        <n v="432223.39299999998"/>
        <n v="458070.54670000001"/>
        <n v="235917.42319999999"/>
        <n v="628052.52020000003"/>
        <n v="3229426.679"/>
        <n v="921369.47499999998"/>
        <n v="632515.95700000005"/>
        <n v="414863.23859999998"/>
        <n v="1059150.936"/>
        <n v="5492385.0829999996"/>
        <n v="1685699.1059999999"/>
        <n v="395056.09710000001"/>
        <n v="340702.40299999999"/>
        <n v="1014610.149"/>
        <n v="140185.7372"/>
        <n v="2171.1001019999999"/>
        <n v="669652.31640000001"/>
        <n v="27461.3668"/>
        <n v="1096371.6529999999"/>
        <n v="167025.73180000001"/>
        <n v="10.270398309999999"/>
        <n v="749950.03040000005"/>
        <n v="53164.47999"/>
        <n v="2320037.3840000001"/>
        <n v="160075.0036"/>
        <n v="46.738194919999998"/>
        <n v="644836.82880000002"/>
        <n v="56276.319710000003"/>
        <n v="1911995.59"/>
        <n v="189428.34030000001"/>
        <n v="535477.30500000005"/>
        <n v="175642.7089"/>
        <n v="718676.51760000002"/>
        <n v="53029.16863"/>
        <n v="620197.99479999999"/>
        <n v="838691.74750000006"/>
        <n v="925430.48970000003"/>
        <n v="133475.91639999999"/>
        <n v="29646.292450000001"/>
        <n v="615981.69019999995"/>
        <n v="467578.83100000001"/>
        <n v="1148880.4850000001"/>
        <n v="10759.35023"/>
        <n v="8598.7313900000008"/>
        <n v="241176.32680000001"/>
        <n v="8926.5058979999994"/>
        <n v="376503.14429999999"/>
        <n v="8905.6078469999993"/>
        <n v="13.388872879999999"/>
        <n v="248652.22089999999"/>
        <n v="20303.691709999999"/>
        <n v="620212.22290000005"/>
        <n v="16693.190060000001"/>
        <n v="92.063898309999999"/>
        <n v="261781.74969999999"/>
        <n v="15999.287340000001"/>
        <n v="609175.71909999999"/>
        <n v="6704.8834580000002"/>
        <n v="176175.76190000001"/>
        <n v="40241.825290000001"/>
        <n v="241271.0398"/>
        <n v="357.1464153"/>
        <n v="242945.0704"/>
        <n v="381374.70929999999"/>
        <n v="491316.64439999999"/>
        <n v="225816.05360000001"/>
        <n v="4637.3477800000001"/>
        <n v="216423.33379999999"/>
        <n v="225907.9528"/>
        <n v="502052.82010000001"/>
        <n v="1573069.5"/>
        <n v="1038269.552"/>
        <n v="2711202.36"/>
        <n v="1743041.1229999999"/>
        <n v="2643975.1740000001"/>
        <n v="5198173.2980000004"/>
        <n v="64528.029430000002"/>
        <n v="1862027.11"/>
        <n v="1539182.257"/>
        <n v="3721130.2629999998"/>
        <n v="2180228.5380000002"/>
        <n v="41240.902300000002"/>
        <n v="742304.20900000003"/>
        <n v="2111480.1809999999"/>
        <n v="38859.452949999999"/>
        <n v="676423.50589999999"/>
        <n v="1734855.331"/>
        <n v="56837.822359999998"/>
        <n v="727754.02949999995"/>
        <n v="883204.4412"/>
        <n v="725859.20319999999"/>
        <n v="2361371.7880000002"/>
        <n v="806939.5673"/>
        <n v="927502.43669999996"/>
        <n v="2737265.3190000001"/>
        <n v="87857.399749999997"/>
        <n v="972741.80420000001"/>
        <n v="729629.7977"/>
        <n v="1746883.9509999999"/>
        <n v="1273219.548"/>
        <n v="16858.67092"/>
        <n v="305249.18890000001"/>
        <n v="1312543.4620000001"/>
        <n v="21779.32302"/>
        <n v="288227.92190000002"/>
        <n v="1065655.5449999999"/>
        <n v="24870.12948"/>
        <n v="309936.16560000001"/>
        <n v="246624.18789999999"/>
        <n v="2291153.2000000002"/>
        <n v="790206.85290000006"/>
        <n v="2332182.8620000002"/>
        <n v="317026.84470000002"/>
        <n v="2273354.159"/>
        <n v="1214230.0209999999"/>
        <n v="2806604.466"/>
        <n v="148636.5987"/>
        <n v="2283594.8960000002"/>
        <n v="888009.4449"/>
        <n v="2738943.0490000001"/>
        <n v="2126136.929"/>
        <n v="149809.41209999999"/>
        <n v="739159.41810000001"/>
        <n v="2067039.3959999999"/>
        <n v="256.81520339999997"/>
        <n v="130628.65579999999"/>
        <n v="20671.70192"/>
        <n v="742763.72309999994"/>
        <n v="34221.755389999998"/>
        <n v="2018504.81"/>
        <n v="376.16893219999997"/>
        <n v="280222.30009999999"/>
        <n v="48326.818169999999"/>
        <n v="1076029.845"/>
        <n v="71386.687170000005"/>
        <n v="657090.76240000001"/>
        <n v="184884.96840000001"/>
        <n v="707616.77670000005"/>
        <n v="90904.854380000004"/>
        <n v="538159.39760000003"/>
        <n v="230595.8591"/>
        <n v="799781.79859999998"/>
        <n v="28715.766479999998"/>
        <n v="603272.18570000003"/>
        <n v="248709.1177"/>
        <n v="758255.62239999999"/>
        <n v="567596.90280000004"/>
        <n v="82904.162750000003"/>
        <n v="601034.02509999997"/>
        <n v="568817.98179999995"/>
        <n v="364.43092369999999"/>
        <n v="92535.239440000005"/>
        <n v="28973.156589999999"/>
        <n v="611677.99580000003"/>
        <n v="29855.786619999999"/>
        <n v="583874.56039999996"/>
        <n v="669.57983899999999"/>
        <n v="129774.3171"/>
        <n v="74114.650859999994"/>
        <n v="685748.42879999999"/>
        <n v="1184.0435339999999"/>
        <n v="79.960398310000002"/>
        <n v="1030.5940419999999"/>
        <n v="1252.865288"/>
      </sharedItems>
    </cacheField>
    <cacheField name="cr_shows_click" numFmtId="0" formula="clicks/shows" databaseField="0"/>
    <cacheField name="cr_click_conv" numFmtId="0" formula="direct_conv_visits_last_significant/clicks" databaseField="0"/>
    <cacheField name="cpv" numFmtId="0" formula="cost_rub_wo_nds/shows" databaseField="0"/>
    <cacheField name="cpc" numFmtId="0" formula="cost_rub_wo_nds/clicks" databaseField="0"/>
    <cacheField name="cpa" numFmtId="0" formula="cost_rub_wo_nds/direct_conv_visits_last_significant" databaseField="0"/>
    <cacheField name="Кварталы" numFmtId="0" databaseField="0">
      <fieldGroup base="0">
        <rangePr groupBy="quarters" startDate="2019-06-01T00:00:00" endDate="2020-08-02T00:00:00"/>
        <groupItems count="6">
          <s v="&lt;01.06.2019"/>
          <s v="Кв-л1"/>
          <s v="Кв-л2"/>
          <s v="Кв-л3"/>
          <s v="Кв-л4"/>
          <s v="&gt;02.08.2020"/>
        </groupItems>
      </fieldGroup>
    </cacheField>
    <cacheField name="Годы" numFmtId="0" databaseField="0">
      <fieldGroup base="0">
        <rangePr groupBy="years" startDate="2019-06-01T00:00:00" endDate="2020-08-02T00:00:00"/>
        <groupItems count="4">
          <s v="&lt;01.06.2019"/>
          <s v="2019"/>
          <s v="2020"/>
          <s v="&gt;02.08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2">
  <r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1"/>
    <x v="1"/>
    <x v="1"/>
    <x v="0"/>
    <x v="1"/>
  </r>
  <r>
    <x v="0"/>
    <x v="0"/>
    <x v="0"/>
    <x v="1"/>
    <x v="0"/>
    <x v="0"/>
    <x v="0"/>
    <x v="0"/>
    <x v="0"/>
    <x v="2"/>
    <x v="2"/>
    <x v="0"/>
    <x v="2"/>
  </r>
  <r>
    <x v="0"/>
    <x v="0"/>
    <x v="0"/>
    <x v="1"/>
    <x v="0"/>
    <x v="0"/>
    <x v="0"/>
    <x v="0"/>
    <x v="1"/>
    <x v="3"/>
    <x v="3"/>
    <x v="1"/>
    <x v="3"/>
  </r>
  <r>
    <x v="1"/>
    <x v="0"/>
    <x v="1"/>
    <x v="0"/>
    <x v="0"/>
    <x v="0"/>
    <x v="0"/>
    <x v="0"/>
    <x v="1"/>
    <x v="4"/>
    <x v="4"/>
    <x v="0"/>
    <x v="4"/>
  </r>
  <r>
    <x v="2"/>
    <x v="1"/>
    <x v="2"/>
    <x v="0"/>
    <x v="0"/>
    <x v="0"/>
    <x v="0"/>
    <x v="0"/>
    <x v="0"/>
    <x v="4"/>
    <x v="4"/>
    <x v="0"/>
    <x v="4"/>
  </r>
  <r>
    <x v="0"/>
    <x v="1"/>
    <x v="2"/>
    <x v="0"/>
    <x v="0"/>
    <x v="0"/>
    <x v="0"/>
    <x v="0"/>
    <x v="0"/>
    <x v="4"/>
    <x v="4"/>
    <x v="0"/>
    <x v="4"/>
  </r>
  <r>
    <x v="3"/>
    <x v="1"/>
    <x v="2"/>
    <x v="0"/>
    <x v="0"/>
    <x v="0"/>
    <x v="0"/>
    <x v="0"/>
    <x v="0"/>
    <x v="4"/>
    <x v="4"/>
    <x v="0"/>
    <x v="4"/>
  </r>
  <r>
    <x v="2"/>
    <x v="1"/>
    <x v="2"/>
    <x v="1"/>
    <x v="0"/>
    <x v="0"/>
    <x v="0"/>
    <x v="0"/>
    <x v="0"/>
    <x v="4"/>
    <x v="4"/>
    <x v="0"/>
    <x v="4"/>
  </r>
  <r>
    <x v="0"/>
    <x v="1"/>
    <x v="2"/>
    <x v="1"/>
    <x v="0"/>
    <x v="0"/>
    <x v="0"/>
    <x v="0"/>
    <x v="0"/>
    <x v="4"/>
    <x v="4"/>
    <x v="0"/>
    <x v="4"/>
  </r>
  <r>
    <x v="4"/>
    <x v="1"/>
    <x v="1"/>
    <x v="0"/>
    <x v="0"/>
    <x v="0"/>
    <x v="0"/>
    <x v="0"/>
    <x v="1"/>
    <x v="5"/>
    <x v="5"/>
    <x v="0"/>
    <x v="5"/>
  </r>
  <r>
    <x v="5"/>
    <x v="1"/>
    <x v="1"/>
    <x v="0"/>
    <x v="0"/>
    <x v="0"/>
    <x v="0"/>
    <x v="0"/>
    <x v="1"/>
    <x v="6"/>
    <x v="6"/>
    <x v="0"/>
    <x v="6"/>
  </r>
  <r>
    <x v="1"/>
    <x v="1"/>
    <x v="1"/>
    <x v="0"/>
    <x v="0"/>
    <x v="0"/>
    <x v="0"/>
    <x v="0"/>
    <x v="1"/>
    <x v="7"/>
    <x v="7"/>
    <x v="2"/>
    <x v="7"/>
  </r>
  <r>
    <x v="4"/>
    <x v="1"/>
    <x v="1"/>
    <x v="1"/>
    <x v="0"/>
    <x v="0"/>
    <x v="0"/>
    <x v="0"/>
    <x v="1"/>
    <x v="8"/>
    <x v="8"/>
    <x v="0"/>
    <x v="8"/>
  </r>
  <r>
    <x v="5"/>
    <x v="1"/>
    <x v="1"/>
    <x v="1"/>
    <x v="0"/>
    <x v="0"/>
    <x v="0"/>
    <x v="0"/>
    <x v="1"/>
    <x v="9"/>
    <x v="9"/>
    <x v="0"/>
    <x v="9"/>
  </r>
  <r>
    <x v="1"/>
    <x v="1"/>
    <x v="1"/>
    <x v="1"/>
    <x v="0"/>
    <x v="0"/>
    <x v="0"/>
    <x v="0"/>
    <x v="1"/>
    <x v="10"/>
    <x v="10"/>
    <x v="0"/>
    <x v="10"/>
  </r>
  <r>
    <x v="2"/>
    <x v="0"/>
    <x v="3"/>
    <x v="0"/>
    <x v="0"/>
    <x v="0"/>
    <x v="1"/>
    <x v="0"/>
    <x v="0"/>
    <x v="11"/>
    <x v="11"/>
    <x v="3"/>
    <x v="11"/>
  </r>
  <r>
    <x v="2"/>
    <x v="0"/>
    <x v="3"/>
    <x v="0"/>
    <x v="0"/>
    <x v="0"/>
    <x v="1"/>
    <x v="0"/>
    <x v="1"/>
    <x v="4"/>
    <x v="4"/>
    <x v="0"/>
    <x v="4"/>
  </r>
  <r>
    <x v="0"/>
    <x v="0"/>
    <x v="3"/>
    <x v="0"/>
    <x v="0"/>
    <x v="0"/>
    <x v="1"/>
    <x v="0"/>
    <x v="0"/>
    <x v="12"/>
    <x v="12"/>
    <x v="4"/>
    <x v="12"/>
  </r>
  <r>
    <x v="0"/>
    <x v="0"/>
    <x v="3"/>
    <x v="0"/>
    <x v="0"/>
    <x v="0"/>
    <x v="1"/>
    <x v="0"/>
    <x v="1"/>
    <x v="4"/>
    <x v="4"/>
    <x v="0"/>
    <x v="4"/>
  </r>
  <r>
    <x v="3"/>
    <x v="0"/>
    <x v="3"/>
    <x v="0"/>
    <x v="0"/>
    <x v="0"/>
    <x v="1"/>
    <x v="0"/>
    <x v="0"/>
    <x v="13"/>
    <x v="13"/>
    <x v="5"/>
    <x v="13"/>
  </r>
  <r>
    <x v="3"/>
    <x v="0"/>
    <x v="3"/>
    <x v="0"/>
    <x v="0"/>
    <x v="0"/>
    <x v="1"/>
    <x v="0"/>
    <x v="1"/>
    <x v="4"/>
    <x v="4"/>
    <x v="0"/>
    <x v="4"/>
  </r>
  <r>
    <x v="2"/>
    <x v="0"/>
    <x v="3"/>
    <x v="1"/>
    <x v="0"/>
    <x v="0"/>
    <x v="1"/>
    <x v="0"/>
    <x v="0"/>
    <x v="14"/>
    <x v="14"/>
    <x v="6"/>
    <x v="14"/>
  </r>
  <r>
    <x v="2"/>
    <x v="0"/>
    <x v="3"/>
    <x v="1"/>
    <x v="0"/>
    <x v="0"/>
    <x v="1"/>
    <x v="0"/>
    <x v="1"/>
    <x v="4"/>
    <x v="4"/>
    <x v="0"/>
    <x v="4"/>
  </r>
  <r>
    <x v="0"/>
    <x v="0"/>
    <x v="3"/>
    <x v="1"/>
    <x v="0"/>
    <x v="0"/>
    <x v="1"/>
    <x v="0"/>
    <x v="0"/>
    <x v="15"/>
    <x v="15"/>
    <x v="7"/>
    <x v="15"/>
  </r>
  <r>
    <x v="3"/>
    <x v="0"/>
    <x v="3"/>
    <x v="1"/>
    <x v="0"/>
    <x v="0"/>
    <x v="1"/>
    <x v="0"/>
    <x v="0"/>
    <x v="16"/>
    <x v="16"/>
    <x v="8"/>
    <x v="16"/>
  </r>
  <r>
    <x v="3"/>
    <x v="0"/>
    <x v="3"/>
    <x v="1"/>
    <x v="0"/>
    <x v="0"/>
    <x v="1"/>
    <x v="0"/>
    <x v="1"/>
    <x v="4"/>
    <x v="4"/>
    <x v="0"/>
    <x v="4"/>
  </r>
  <r>
    <x v="4"/>
    <x v="0"/>
    <x v="4"/>
    <x v="0"/>
    <x v="0"/>
    <x v="0"/>
    <x v="1"/>
    <x v="0"/>
    <x v="0"/>
    <x v="17"/>
    <x v="17"/>
    <x v="0"/>
    <x v="17"/>
  </r>
  <r>
    <x v="5"/>
    <x v="0"/>
    <x v="4"/>
    <x v="0"/>
    <x v="0"/>
    <x v="0"/>
    <x v="1"/>
    <x v="0"/>
    <x v="0"/>
    <x v="4"/>
    <x v="4"/>
    <x v="0"/>
    <x v="4"/>
  </r>
  <r>
    <x v="5"/>
    <x v="0"/>
    <x v="4"/>
    <x v="0"/>
    <x v="0"/>
    <x v="0"/>
    <x v="1"/>
    <x v="0"/>
    <x v="1"/>
    <x v="4"/>
    <x v="4"/>
    <x v="0"/>
    <x v="4"/>
  </r>
  <r>
    <x v="1"/>
    <x v="0"/>
    <x v="4"/>
    <x v="0"/>
    <x v="0"/>
    <x v="0"/>
    <x v="1"/>
    <x v="0"/>
    <x v="0"/>
    <x v="4"/>
    <x v="4"/>
    <x v="0"/>
    <x v="4"/>
  </r>
  <r>
    <x v="2"/>
    <x v="0"/>
    <x v="4"/>
    <x v="0"/>
    <x v="0"/>
    <x v="0"/>
    <x v="1"/>
    <x v="0"/>
    <x v="0"/>
    <x v="18"/>
    <x v="18"/>
    <x v="0"/>
    <x v="18"/>
  </r>
  <r>
    <x v="4"/>
    <x v="0"/>
    <x v="4"/>
    <x v="1"/>
    <x v="0"/>
    <x v="0"/>
    <x v="1"/>
    <x v="0"/>
    <x v="0"/>
    <x v="19"/>
    <x v="19"/>
    <x v="9"/>
    <x v="19"/>
  </r>
  <r>
    <x v="5"/>
    <x v="0"/>
    <x v="4"/>
    <x v="1"/>
    <x v="0"/>
    <x v="0"/>
    <x v="1"/>
    <x v="0"/>
    <x v="0"/>
    <x v="4"/>
    <x v="4"/>
    <x v="0"/>
    <x v="4"/>
  </r>
  <r>
    <x v="1"/>
    <x v="0"/>
    <x v="4"/>
    <x v="1"/>
    <x v="0"/>
    <x v="0"/>
    <x v="1"/>
    <x v="0"/>
    <x v="0"/>
    <x v="4"/>
    <x v="4"/>
    <x v="9"/>
    <x v="4"/>
  </r>
  <r>
    <x v="2"/>
    <x v="0"/>
    <x v="4"/>
    <x v="1"/>
    <x v="0"/>
    <x v="0"/>
    <x v="1"/>
    <x v="0"/>
    <x v="0"/>
    <x v="20"/>
    <x v="20"/>
    <x v="0"/>
    <x v="20"/>
  </r>
  <r>
    <x v="0"/>
    <x v="0"/>
    <x v="4"/>
    <x v="1"/>
    <x v="0"/>
    <x v="0"/>
    <x v="1"/>
    <x v="0"/>
    <x v="0"/>
    <x v="4"/>
    <x v="4"/>
    <x v="9"/>
    <x v="4"/>
  </r>
  <r>
    <x v="3"/>
    <x v="0"/>
    <x v="4"/>
    <x v="1"/>
    <x v="0"/>
    <x v="0"/>
    <x v="1"/>
    <x v="0"/>
    <x v="0"/>
    <x v="4"/>
    <x v="4"/>
    <x v="9"/>
    <x v="4"/>
  </r>
  <r>
    <x v="4"/>
    <x v="0"/>
    <x v="0"/>
    <x v="0"/>
    <x v="0"/>
    <x v="0"/>
    <x v="1"/>
    <x v="0"/>
    <x v="0"/>
    <x v="21"/>
    <x v="21"/>
    <x v="10"/>
    <x v="21"/>
  </r>
  <r>
    <x v="4"/>
    <x v="0"/>
    <x v="0"/>
    <x v="0"/>
    <x v="0"/>
    <x v="0"/>
    <x v="1"/>
    <x v="0"/>
    <x v="1"/>
    <x v="22"/>
    <x v="22"/>
    <x v="1"/>
    <x v="22"/>
  </r>
  <r>
    <x v="5"/>
    <x v="0"/>
    <x v="0"/>
    <x v="0"/>
    <x v="0"/>
    <x v="0"/>
    <x v="1"/>
    <x v="0"/>
    <x v="0"/>
    <x v="23"/>
    <x v="23"/>
    <x v="11"/>
    <x v="23"/>
  </r>
  <r>
    <x v="5"/>
    <x v="0"/>
    <x v="0"/>
    <x v="0"/>
    <x v="0"/>
    <x v="0"/>
    <x v="1"/>
    <x v="0"/>
    <x v="1"/>
    <x v="24"/>
    <x v="24"/>
    <x v="12"/>
    <x v="24"/>
  </r>
  <r>
    <x v="1"/>
    <x v="0"/>
    <x v="0"/>
    <x v="0"/>
    <x v="0"/>
    <x v="0"/>
    <x v="1"/>
    <x v="0"/>
    <x v="0"/>
    <x v="25"/>
    <x v="25"/>
    <x v="13"/>
    <x v="25"/>
  </r>
  <r>
    <x v="1"/>
    <x v="0"/>
    <x v="0"/>
    <x v="0"/>
    <x v="0"/>
    <x v="0"/>
    <x v="1"/>
    <x v="0"/>
    <x v="1"/>
    <x v="26"/>
    <x v="26"/>
    <x v="0"/>
    <x v="26"/>
  </r>
  <r>
    <x v="2"/>
    <x v="0"/>
    <x v="0"/>
    <x v="0"/>
    <x v="0"/>
    <x v="0"/>
    <x v="1"/>
    <x v="0"/>
    <x v="0"/>
    <x v="27"/>
    <x v="27"/>
    <x v="1"/>
    <x v="27"/>
  </r>
  <r>
    <x v="0"/>
    <x v="0"/>
    <x v="0"/>
    <x v="0"/>
    <x v="0"/>
    <x v="0"/>
    <x v="1"/>
    <x v="0"/>
    <x v="0"/>
    <x v="28"/>
    <x v="28"/>
    <x v="1"/>
    <x v="28"/>
  </r>
  <r>
    <x v="4"/>
    <x v="0"/>
    <x v="0"/>
    <x v="1"/>
    <x v="0"/>
    <x v="0"/>
    <x v="1"/>
    <x v="0"/>
    <x v="0"/>
    <x v="29"/>
    <x v="29"/>
    <x v="4"/>
    <x v="29"/>
  </r>
  <r>
    <x v="4"/>
    <x v="0"/>
    <x v="0"/>
    <x v="1"/>
    <x v="0"/>
    <x v="0"/>
    <x v="1"/>
    <x v="0"/>
    <x v="1"/>
    <x v="30"/>
    <x v="30"/>
    <x v="14"/>
    <x v="30"/>
  </r>
  <r>
    <x v="5"/>
    <x v="0"/>
    <x v="0"/>
    <x v="1"/>
    <x v="0"/>
    <x v="0"/>
    <x v="1"/>
    <x v="0"/>
    <x v="0"/>
    <x v="31"/>
    <x v="31"/>
    <x v="15"/>
    <x v="31"/>
  </r>
  <r>
    <x v="5"/>
    <x v="0"/>
    <x v="0"/>
    <x v="1"/>
    <x v="0"/>
    <x v="0"/>
    <x v="1"/>
    <x v="0"/>
    <x v="1"/>
    <x v="32"/>
    <x v="32"/>
    <x v="16"/>
    <x v="32"/>
  </r>
  <r>
    <x v="1"/>
    <x v="0"/>
    <x v="0"/>
    <x v="1"/>
    <x v="0"/>
    <x v="0"/>
    <x v="1"/>
    <x v="0"/>
    <x v="0"/>
    <x v="33"/>
    <x v="33"/>
    <x v="17"/>
    <x v="33"/>
  </r>
  <r>
    <x v="1"/>
    <x v="0"/>
    <x v="0"/>
    <x v="1"/>
    <x v="0"/>
    <x v="0"/>
    <x v="1"/>
    <x v="0"/>
    <x v="1"/>
    <x v="34"/>
    <x v="34"/>
    <x v="0"/>
    <x v="34"/>
  </r>
  <r>
    <x v="2"/>
    <x v="0"/>
    <x v="0"/>
    <x v="1"/>
    <x v="0"/>
    <x v="0"/>
    <x v="1"/>
    <x v="0"/>
    <x v="0"/>
    <x v="35"/>
    <x v="35"/>
    <x v="9"/>
    <x v="35"/>
  </r>
  <r>
    <x v="0"/>
    <x v="0"/>
    <x v="0"/>
    <x v="1"/>
    <x v="0"/>
    <x v="0"/>
    <x v="1"/>
    <x v="0"/>
    <x v="0"/>
    <x v="36"/>
    <x v="36"/>
    <x v="18"/>
    <x v="36"/>
  </r>
  <r>
    <x v="3"/>
    <x v="0"/>
    <x v="0"/>
    <x v="1"/>
    <x v="0"/>
    <x v="0"/>
    <x v="1"/>
    <x v="0"/>
    <x v="0"/>
    <x v="4"/>
    <x v="4"/>
    <x v="2"/>
    <x v="4"/>
  </r>
  <r>
    <x v="4"/>
    <x v="0"/>
    <x v="5"/>
    <x v="0"/>
    <x v="0"/>
    <x v="0"/>
    <x v="1"/>
    <x v="0"/>
    <x v="0"/>
    <x v="37"/>
    <x v="13"/>
    <x v="1"/>
    <x v="37"/>
  </r>
  <r>
    <x v="4"/>
    <x v="0"/>
    <x v="5"/>
    <x v="0"/>
    <x v="0"/>
    <x v="0"/>
    <x v="1"/>
    <x v="0"/>
    <x v="1"/>
    <x v="38"/>
    <x v="37"/>
    <x v="0"/>
    <x v="38"/>
  </r>
  <r>
    <x v="5"/>
    <x v="0"/>
    <x v="5"/>
    <x v="0"/>
    <x v="0"/>
    <x v="0"/>
    <x v="1"/>
    <x v="0"/>
    <x v="0"/>
    <x v="39"/>
    <x v="38"/>
    <x v="2"/>
    <x v="39"/>
  </r>
  <r>
    <x v="5"/>
    <x v="0"/>
    <x v="5"/>
    <x v="0"/>
    <x v="0"/>
    <x v="0"/>
    <x v="1"/>
    <x v="0"/>
    <x v="1"/>
    <x v="40"/>
    <x v="39"/>
    <x v="0"/>
    <x v="40"/>
  </r>
  <r>
    <x v="1"/>
    <x v="0"/>
    <x v="5"/>
    <x v="0"/>
    <x v="0"/>
    <x v="0"/>
    <x v="1"/>
    <x v="0"/>
    <x v="0"/>
    <x v="41"/>
    <x v="40"/>
    <x v="14"/>
    <x v="41"/>
  </r>
  <r>
    <x v="1"/>
    <x v="0"/>
    <x v="5"/>
    <x v="0"/>
    <x v="0"/>
    <x v="0"/>
    <x v="1"/>
    <x v="0"/>
    <x v="1"/>
    <x v="42"/>
    <x v="41"/>
    <x v="0"/>
    <x v="42"/>
  </r>
  <r>
    <x v="0"/>
    <x v="0"/>
    <x v="5"/>
    <x v="0"/>
    <x v="0"/>
    <x v="0"/>
    <x v="1"/>
    <x v="0"/>
    <x v="1"/>
    <x v="43"/>
    <x v="42"/>
    <x v="17"/>
    <x v="43"/>
  </r>
  <r>
    <x v="3"/>
    <x v="0"/>
    <x v="5"/>
    <x v="0"/>
    <x v="0"/>
    <x v="0"/>
    <x v="1"/>
    <x v="0"/>
    <x v="1"/>
    <x v="44"/>
    <x v="43"/>
    <x v="18"/>
    <x v="44"/>
  </r>
  <r>
    <x v="4"/>
    <x v="0"/>
    <x v="5"/>
    <x v="1"/>
    <x v="0"/>
    <x v="0"/>
    <x v="1"/>
    <x v="0"/>
    <x v="0"/>
    <x v="45"/>
    <x v="44"/>
    <x v="19"/>
    <x v="45"/>
  </r>
  <r>
    <x v="4"/>
    <x v="0"/>
    <x v="5"/>
    <x v="1"/>
    <x v="0"/>
    <x v="0"/>
    <x v="1"/>
    <x v="0"/>
    <x v="1"/>
    <x v="46"/>
    <x v="39"/>
    <x v="0"/>
    <x v="46"/>
  </r>
  <r>
    <x v="5"/>
    <x v="0"/>
    <x v="5"/>
    <x v="1"/>
    <x v="0"/>
    <x v="0"/>
    <x v="1"/>
    <x v="0"/>
    <x v="0"/>
    <x v="47"/>
    <x v="45"/>
    <x v="20"/>
    <x v="47"/>
  </r>
  <r>
    <x v="5"/>
    <x v="0"/>
    <x v="5"/>
    <x v="1"/>
    <x v="0"/>
    <x v="0"/>
    <x v="1"/>
    <x v="0"/>
    <x v="1"/>
    <x v="48"/>
    <x v="46"/>
    <x v="0"/>
    <x v="48"/>
  </r>
  <r>
    <x v="1"/>
    <x v="0"/>
    <x v="5"/>
    <x v="1"/>
    <x v="0"/>
    <x v="0"/>
    <x v="1"/>
    <x v="0"/>
    <x v="0"/>
    <x v="49"/>
    <x v="47"/>
    <x v="21"/>
    <x v="49"/>
  </r>
  <r>
    <x v="1"/>
    <x v="0"/>
    <x v="5"/>
    <x v="1"/>
    <x v="0"/>
    <x v="0"/>
    <x v="1"/>
    <x v="0"/>
    <x v="1"/>
    <x v="50"/>
    <x v="48"/>
    <x v="2"/>
    <x v="50"/>
  </r>
  <r>
    <x v="0"/>
    <x v="0"/>
    <x v="5"/>
    <x v="1"/>
    <x v="0"/>
    <x v="0"/>
    <x v="1"/>
    <x v="0"/>
    <x v="1"/>
    <x v="51"/>
    <x v="49"/>
    <x v="22"/>
    <x v="51"/>
  </r>
  <r>
    <x v="3"/>
    <x v="0"/>
    <x v="5"/>
    <x v="1"/>
    <x v="0"/>
    <x v="0"/>
    <x v="1"/>
    <x v="0"/>
    <x v="1"/>
    <x v="52"/>
    <x v="50"/>
    <x v="10"/>
    <x v="52"/>
  </r>
  <r>
    <x v="3"/>
    <x v="0"/>
    <x v="6"/>
    <x v="0"/>
    <x v="0"/>
    <x v="0"/>
    <x v="1"/>
    <x v="0"/>
    <x v="1"/>
    <x v="4"/>
    <x v="4"/>
    <x v="0"/>
    <x v="4"/>
  </r>
  <r>
    <x v="5"/>
    <x v="0"/>
    <x v="7"/>
    <x v="0"/>
    <x v="0"/>
    <x v="0"/>
    <x v="1"/>
    <x v="0"/>
    <x v="0"/>
    <x v="4"/>
    <x v="4"/>
    <x v="0"/>
    <x v="4"/>
  </r>
  <r>
    <x v="1"/>
    <x v="0"/>
    <x v="7"/>
    <x v="0"/>
    <x v="0"/>
    <x v="0"/>
    <x v="1"/>
    <x v="0"/>
    <x v="0"/>
    <x v="4"/>
    <x v="4"/>
    <x v="0"/>
    <x v="4"/>
  </r>
  <r>
    <x v="4"/>
    <x v="0"/>
    <x v="7"/>
    <x v="1"/>
    <x v="0"/>
    <x v="0"/>
    <x v="1"/>
    <x v="0"/>
    <x v="0"/>
    <x v="4"/>
    <x v="4"/>
    <x v="0"/>
    <x v="4"/>
  </r>
  <r>
    <x v="5"/>
    <x v="0"/>
    <x v="7"/>
    <x v="1"/>
    <x v="0"/>
    <x v="0"/>
    <x v="1"/>
    <x v="0"/>
    <x v="0"/>
    <x v="4"/>
    <x v="4"/>
    <x v="0"/>
    <x v="4"/>
  </r>
  <r>
    <x v="1"/>
    <x v="0"/>
    <x v="7"/>
    <x v="1"/>
    <x v="0"/>
    <x v="0"/>
    <x v="1"/>
    <x v="0"/>
    <x v="0"/>
    <x v="4"/>
    <x v="4"/>
    <x v="0"/>
    <x v="4"/>
  </r>
  <r>
    <x v="4"/>
    <x v="0"/>
    <x v="8"/>
    <x v="0"/>
    <x v="0"/>
    <x v="0"/>
    <x v="1"/>
    <x v="0"/>
    <x v="0"/>
    <x v="4"/>
    <x v="4"/>
    <x v="0"/>
    <x v="4"/>
  </r>
  <r>
    <x v="1"/>
    <x v="0"/>
    <x v="8"/>
    <x v="0"/>
    <x v="0"/>
    <x v="0"/>
    <x v="1"/>
    <x v="0"/>
    <x v="0"/>
    <x v="4"/>
    <x v="4"/>
    <x v="0"/>
    <x v="4"/>
  </r>
  <r>
    <x v="2"/>
    <x v="0"/>
    <x v="8"/>
    <x v="0"/>
    <x v="0"/>
    <x v="0"/>
    <x v="1"/>
    <x v="0"/>
    <x v="0"/>
    <x v="4"/>
    <x v="4"/>
    <x v="0"/>
    <x v="4"/>
  </r>
  <r>
    <x v="2"/>
    <x v="0"/>
    <x v="8"/>
    <x v="0"/>
    <x v="0"/>
    <x v="0"/>
    <x v="1"/>
    <x v="0"/>
    <x v="1"/>
    <x v="4"/>
    <x v="4"/>
    <x v="0"/>
    <x v="4"/>
  </r>
  <r>
    <x v="0"/>
    <x v="0"/>
    <x v="8"/>
    <x v="0"/>
    <x v="0"/>
    <x v="0"/>
    <x v="1"/>
    <x v="0"/>
    <x v="0"/>
    <x v="4"/>
    <x v="4"/>
    <x v="0"/>
    <x v="4"/>
  </r>
  <r>
    <x v="0"/>
    <x v="0"/>
    <x v="8"/>
    <x v="0"/>
    <x v="0"/>
    <x v="0"/>
    <x v="1"/>
    <x v="0"/>
    <x v="1"/>
    <x v="4"/>
    <x v="4"/>
    <x v="0"/>
    <x v="4"/>
  </r>
  <r>
    <x v="3"/>
    <x v="0"/>
    <x v="8"/>
    <x v="0"/>
    <x v="0"/>
    <x v="0"/>
    <x v="1"/>
    <x v="0"/>
    <x v="0"/>
    <x v="4"/>
    <x v="4"/>
    <x v="0"/>
    <x v="4"/>
  </r>
  <r>
    <x v="3"/>
    <x v="0"/>
    <x v="8"/>
    <x v="0"/>
    <x v="0"/>
    <x v="0"/>
    <x v="1"/>
    <x v="0"/>
    <x v="1"/>
    <x v="4"/>
    <x v="4"/>
    <x v="0"/>
    <x v="4"/>
  </r>
  <r>
    <x v="2"/>
    <x v="0"/>
    <x v="8"/>
    <x v="1"/>
    <x v="0"/>
    <x v="0"/>
    <x v="1"/>
    <x v="0"/>
    <x v="0"/>
    <x v="4"/>
    <x v="4"/>
    <x v="0"/>
    <x v="4"/>
  </r>
  <r>
    <x v="2"/>
    <x v="0"/>
    <x v="8"/>
    <x v="1"/>
    <x v="0"/>
    <x v="0"/>
    <x v="1"/>
    <x v="0"/>
    <x v="1"/>
    <x v="4"/>
    <x v="4"/>
    <x v="0"/>
    <x v="4"/>
  </r>
  <r>
    <x v="0"/>
    <x v="0"/>
    <x v="8"/>
    <x v="1"/>
    <x v="0"/>
    <x v="0"/>
    <x v="1"/>
    <x v="0"/>
    <x v="0"/>
    <x v="4"/>
    <x v="4"/>
    <x v="0"/>
    <x v="4"/>
  </r>
  <r>
    <x v="0"/>
    <x v="0"/>
    <x v="8"/>
    <x v="1"/>
    <x v="0"/>
    <x v="0"/>
    <x v="1"/>
    <x v="0"/>
    <x v="1"/>
    <x v="4"/>
    <x v="4"/>
    <x v="0"/>
    <x v="4"/>
  </r>
  <r>
    <x v="3"/>
    <x v="0"/>
    <x v="8"/>
    <x v="1"/>
    <x v="0"/>
    <x v="0"/>
    <x v="1"/>
    <x v="0"/>
    <x v="0"/>
    <x v="4"/>
    <x v="4"/>
    <x v="0"/>
    <x v="4"/>
  </r>
  <r>
    <x v="3"/>
    <x v="0"/>
    <x v="8"/>
    <x v="1"/>
    <x v="0"/>
    <x v="0"/>
    <x v="1"/>
    <x v="0"/>
    <x v="1"/>
    <x v="4"/>
    <x v="4"/>
    <x v="0"/>
    <x v="4"/>
  </r>
  <r>
    <x v="4"/>
    <x v="0"/>
    <x v="9"/>
    <x v="0"/>
    <x v="0"/>
    <x v="0"/>
    <x v="1"/>
    <x v="0"/>
    <x v="1"/>
    <x v="53"/>
    <x v="37"/>
    <x v="0"/>
    <x v="53"/>
  </r>
  <r>
    <x v="5"/>
    <x v="0"/>
    <x v="9"/>
    <x v="0"/>
    <x v="0"/>
    <x v="0"/>
    <x v="1"/>
    <x v="0"/>
    <x v="0"/>
    <x v="54"/>
    <x v="51"/>
    <x v="23"/>
    <x v="54"/>
  </r>
  <r>
    <x v="5"/>
    <x v="0"/>
    <x v="9"/>
    <x v="0"/>
    <x v="0"/>
    <x v="0"/>
    <x v="1"/>
    <x v="0"/>
    <x v="1"/>
    <x v="55"/>
    <x v="39"/>
    <x v="0"/>
    <x v="55"/>
  </r>
  <r>
    <x v="1"/>
    <x v="0"/>
    <x v="9"/>
    <x v="0"/>
    <x v="0"/>
    <x v="0"/>
    <x v="1"/>
    <x v="0"/>
    <x v="0"/>
    <x v="56"/>
    <x v="52"/>
    <x v="12"/>
    <x v="56"/>
  </r>
  <r>
    <x v="1"/>
    <x v="0"/>
    <x v="9"/>
    <x v="0"/>
    <x v="0"/>
    <x v="0"/>
    <x v="1"/>
    <x v="0"/>
    <x v="1"/>
    <x v="57"/>
    <x v="53"/>
    <x v="0"/>
    <x v="57"/>
  </r>
  <r>
    <x v="2"/>
    <x v="0"/>
    <x v="9"/>
    <x v="0"/>
    <x v="0"/>
    <x v="0"/>
    <x v="1"/>
    <x v="0"/>
    <x v="0"/>
    <x v="58"/>
    <x v="54"/>
    <x v="24"/>
    <x v="58"/>
  </r>
  <r>
    <x v="0"/>
    <x v="0"/>
    <x v="9"/>
    <x v="0"/>
    <x v="0"/>
    <x v="0"/>
    <x v="1"/>
    <x v="0"/>
    <x v="0"/>
    <x v="59"/>
    <x v="55"/>
    <x v="18"/>
    <x v="59"/>
  </r>
  <r>
    <x v="3"/>
    <x v="0"/>
    <x v="9"/>
    <x v="0"/>
    <x v="0"/>
    <x v="0"/>
    <x v="1"/>
    <x v="0"/>
    <x v="0"/>
    <x v="60"/>
    <x v="56"/>
    <x v="2"/>
    <x v="60"/>
  </r>
  <r>
    <x v="3"/>
    <x v="0"/>
    <x v="9"/>
    <x v="0"/>
    <x v="0"/>
    <x v="0"/>
    <x v="1"/>
    <x v="0"/>
    <x v="1"/>
    <x v="61"/>
    <x v="57"/>
    <x v="2"/>
    <x v="61"/>
  </r>
  <r>
    <x v="4"/>
    <x v="0"/>
    <x v="9"/>
    <x v="1"/>
    <x v="0"/>
    <x v="0"/>
    <x v="1"/>
    <x v="0"/>
    <x v="1"/>
    <x v="62"/>
    <x v="58"/>
    <x v="0"/>
    <x v="62"/>
  </r>
  <r>
    <x v="5"/>
    <x v="0"/>
    <x v="9"/>
    <x v="1"/>
    <x v="0"/>
    <x v="0"/>
    <x v="1"/>
    <x v="0"/>
    <x v="0"/>
    <x v="63"/>
    <x v="59"/>
    <x v="25"/>
    <x v="63"/>
  </r>
  <r>
    <x v="5"/>
    <x v="0"/>
    <x v="9"/>
    <x v="1"/>
    <x v="0"/>
    <x v="0"/>
    <x v="1"/>
    <x v="0"/>
    <x v="1"/>
    <x v="64"/>
    <x v="57"/>
    <x v="0"/>
    <x v="64"/>
  </r>
  <r>
    <x v="1"/>
    <x v="0"/>
    <x v="9"/>
    <x v="1"/>
    <x v="0"/>
    <x v="0"/>
    <x v="1"/>
    <x v="0"/>
    <x v="0"/>
    <x v="65"/>
    <x v="60"/>
    <x v="13"/>
    <x v="65"/>
  </r>
  <r>
    <x v="1"/>
    <x v="0"/>
    <x v="9"/>
    <x v="1"/>
    <x v="0"/>
    <x v="0"/>
    <x v="1"/>
    <x v="0"/>
    <x v="1"/>
    <x v="66"/>
    <x v="61"/>
    <x v="10"/>
    <x v="66"/>
  </r>
  <r>
    <x v="2"/>
    <x v="0"/>
    <x v="9"/>
    <x v="1"/>
    <x v="0"/>
    <x v="0"/>
    <x v="1"/>
    <x v="0"/>
    <x v="0"/>
    <x v="67"/>
    <x v="62"/>
    <x v="26"/>
    <x v="67"/>
  </r>
  <r>
    <x v="0"/>
    <x v="0"/>
    <x v="9"/>
    <x v="1"/>
    <x v="0"/>
    <x v="0"/>
    <x v="1"/>
    <x v="0"/>
    <x v="0"/>
    <x v="68"/>
    <x v="63"/>
    <x v="27"/>
    <x v="68"/>
  </r>
  <r>
    <x v="3"/>
    <x v="0"/>
    <x v="9"/>
    <x v="1"/>
    <x v="0"/>
    <x v="0"/>
    <x v="1"/>
    <x v="0"/>
    <x v="0"/>
    <x v="69"/>
    <x v="64"/>
    <x v="28"/>
    <x v="69"/>
  </r>
  <r>
    <x v="3"/>
    <x v="0"/>
    <x v="9"/>
    <x v="1"/>
    <x v="0"/>
    <x v="0"/>
    <x v="1"/>
    <x v="0"/>
    <x v="1"/>
    <x v="70"/>
    <x v="65"/>
    <x v="12"/>
    <x v="70"/>
  </r>
  <r>
    <x v="4"/>
    <x v="0"/>
    <x v="1"/>
    <x v="0"/>
    <x v="0"/>
    <x v="0"/>
    <x v="1"/>
    <x v="0"/>
    <x v="0"/>
    <x v="71"/>
    <x v="66"/>
    <x v="29"/>
    <x v="71"/>
  </r>
  <r>
    <x v="4"/>
    <x v="0"/>
    <x v="1"/>
    <x v="0"/>
    <x v="0"/>
    <x v="0"/>
    <x v="1"/>
    <x v="0"/>
    <x v="1"/>
    <x v="72"/>
    <x v="67"/>
    <x v="28"/>
    <x v="72"/>
  </r>
  <r>
    <x v="5"/>
    <x v="0"/>
    <x v="1"/>
    <x v="0"/>
    <x v="0"/>
    <x v="0"/>
    <x v="1"/>
    <x v="0"/>
    <x v="0"/>
    <x v="73"/>
    <x v="68"/>
    <x v="9"/>
    <x v="73"/>
  </r>
  <r>
    <x v="5"/>
    <x v="0"/>
    <x v="1"/>
    <x v="0"/>
    <x v="0"/>
    <x v="0"/>
    <x v="1"/>
    <x v="0"/>
    <x v="1"/>
    <x v="74"/>
    <x v="69"/>
    <x v="30"/>
    <x v="74"/>
  </r>
  <r>
    <x v="1"/>
    <x v="0"/>
    <x v="1"/>
    <x v="0"/>
    <x v="0"/>
    <x v="0"/>
    <x v="1"/>
    <x v="0"/>
    <x v="0"/>
    <x v="75"/>
    <x v="70"/>
    <x v="1"/>
    <x v="75"/>
  </r>
  <r>
    <x v="1"/>
    <x v="0"/>
    <x v="1"/>
    <x v="0"/>
    <x v="0"/>
    <x v="0"/>
    <x v="1"/>
    <x v="0"/>
    <x v="1"/>
    <x v="76"/>
    <x v="56"/>
    <x v="9"/>
    <x v="76"/>
  </r>
  <r>
    <x v="2"/>
    <x v="0"/>
    <x v="1"/>
    <x v="0"/>
    <x v="0"/>
    <x v="0"/>
    <x v="1"/>
    <x v="0"/>
    <x v="0"/>
    <x v="77"/>
    <x v="71"/>
    <x v="0"/>
    <x v="77"/>
  </r>
  <r>
    <x v="2"/>
    <x v="0"/>
    <x v="1"/>
    <x v="0"/>
    <x v="0"/>
    <x v="0"/>
    <x v="1"/>
    <x v="0"/>
    <x v="1"/>
    <x v="4"/>
    <x v="4"/>
    <x v="0"/>
    <x v="4"/>
  </r>
  <r>
    <x v="0"/>
    <x v="0"/>
    <x v="1"/>
    <x v="0"/>
    <x v="0"/>
    <x v="0"/>
    <x v="1"/>
    <x v="0"/>
    <x v="0"/>
    <x v="78"/>
    <x v="72"/>
    <x v="14"/>
    <x v="78"/>
  </r>
  <r>
    <x v="0"/>
    <x v="0"/>
    <x v="1"/>
    <x v="0"/>
    <x v="0"/>
    <x v="0"/>
    <x v="1"/>
    <x v="0"/>
    <x v="1"/>
    <x v="79"/>
    <x v="73"/>
    <x v="9"/>
    <x v="79"/>
  </r>
  <r>
    <x v="3"/>
    <x v="0"/>
    <x v="1"/>
    <x v="0"/>
    <x v="0"/>
    <x v="0"/>
    <x v="1"/>
    <x v="0"/>
    <x v="0"/>
    <x v="80"/>
    <x v="53"/>
    <x v="0"/>
    <x v="80"/>
  </r>
  <r>
    <x v="3"/>
    <x v="0"/>
    <x v="1"/>
    <x v="0"/>
    <x v="0"/>
    <x v="0"/>
    <x v="1"/>
    <x v="0"/>
    <x v="1"/>
    <x v="81"/>
    <x v="74"/>
    <x v="13"/>
    <x v="81"/>
  </r>
  <r>
    <x v="4"/>
    <x v="0"/>
    <x v="1"/>
    <x v="1"/>
    <x v="0"/>
    <x v="0"/>
    <x v="1"/>
    <x v="0"/>
    <x v="0"/>
    <x v="82"/>
    <x v="75"/>
    <x v="31"/>
    <x v="82"/>
  </r>
  <r>
    <x v="4"/>
    <x v="0"/>
    <x v="1"/>
    <x v="1"/>
    <x v="0"/>
    <x v="0"/>
    <x v="1"/>
    <x v="0"/>
    <x v="1"/>
    <x v="83"/>
    <x v="76"/>
    <x v="5"/>
    <x v="83"/>
  </r>
  <r>
    <x v="5"/>
    <x v="0"/>
    <x v="1"/>
    <x v="1"/>
    <x v="0"/>
    <x v="0"/>
    <x v="1"/>
    <x v="0"/>
    <x v="0"/>
    <x v="84"/>
    <x v="77"/>
    <x v="12"/>
    <x v="84"/>
  </r>
  <r>
    <x v="5"/>
    <x v="0"/>
    <x v="1"/>
    <x v="1"/>
    <x v="0"/>
    <x v="0"/>
    <x v="1"/>
    <x v="0"/>
    <x v="1"/>
    <x v="85"/>
    <x v="78"/>
    <x v="28"/>
    <x v="85"/>
  </r>
  <r>
    <x v="1"/>
    <x v="0"/>
    <x v="1"/>
    <x v="1"/>
    <x v="0"/>
    <x v="0"/>
    <x v="1"/>
    <x v="0"/>
    <x v="0"/>
    <x v="86"/>
    <x v="79"/>
    <x v="1"/>
    <x v="86"/>
  </r>
  <r>
    <x v="1"/>
    <x v="0"/>
    <x v="1"/>
    <x v="1"/>
    <x v="0"/>
    <x v="0"/>
    <x v="1"/>
    <x v="0"/>
    <x v="1"/>
    <x v="87"/>
    <x v="80"/>
    <x v="1"/>
    <x v="87"/>
  </r>
  <r>
    <x v="2"/>
    <x v="0"/>
    <x v="1"/>
    <x v="1"/>
    <x v="0"/>
    <x v="0"/>
    <x v="1"/>
    <x v="0"/>
    <x v="0"/>
    <x v="88"/>
    <x v="81"/>
    <x v="9"/>
    <x v="88"/>
  </r>
  <r>
    <x v="2"/>
    <x v="0"/>
    <x v="1"/>
    <x v="1"/>
    <x v="0"/>
    <x v="0"/>
    <x v="1"/>
    <x v="0"/>
    <x v="1"/>
    <x v="4"/>
    <x v="4"/>
    <x v="0"/>
    <x v="4"/>
  </r>
  <r>
    <x v="0"/>
    <x v="0"/>
    <x v="1"/>
    <x v="1"/>
    <x v="0"/>
    <x v="0"/>
    <x v="1"/>
    <x v="0"/>
    <x v="0"/>
    <x v="89"/>
    <x v="82"/>
    <x v="17"/>
    <x v="89"/>
  </r>
  <r>
    <x v="0"/>
    <x v="0"/>
    <x v="1"/>
    <x v="1"/>
    <x v="0"/>
    <x v="0"/>
    <x v="1"/>
    <x v="0"/>
    <x v="1"/>
    <x v="90"/>
    <x v="83"/>
    <x v="32"/>
    <x v="90"/>
  </r>
  <r>
    <x v="3"/>
    <x v="0"/>
    <x v="1"/>
    <x v="1"/>
    <x v="0"/>
    <x v="0"/>
    <x v="1"/>
    <x v="0"/>
    <x v="0"/>
    <x v="91"/>
    <x v="84"/>
    <x v="0"/>
    <x v="91"/>
  </r>
  <r>
    <x v="3"/>
    <x v="0"/>
    <x v="1"/>
    <x v="1"/>
    <x v="0"/>
    <x v="0"/>
    <x v="1"/>
    <x v="0"/>
    <x v="1"/>
    <x v="92"/>
    <x v="85"/>
    <x v="19"/>
    <x v="92"/>
  </r>
  <r>
    <x v="2"/>
    <x v="1"/>
    <x v="3"/>
    <x v="0"/>
    <x v="0"/>
    <x v="0"/>
    <x v="1"/>
    <x v="0"/>
    <x v="0"/>
    <x v="93"/>
    <x v="71"/>
    <x v="0"/>
    <x v="93"/>
  </r>
  <r>
    <x v="2"/>
    <x v="1"/>
    <x v="3"/>
    <x v="0"/>
    <x v="0"/>
    <x v="0"/>
    <x v="1"/>
    <x v="0"/>
    <x v="1"/>
    <x v="4"/>
    <x v="4"/>
    <x v="0"/>
    <x v="4"/>
  </r>
  <r>
    <x v="0"/>
    <x v="1"/>
    <x v="3"/>
    <x v="0"/>
    <x v="0"/>
    <x v="0"/>
    <x v="1"/>
    <x v="0"/>
    <x v="0"/>
    <x v="94"/>
    <x v="56"/>
    <x v="0"/>
    <x v="94"/>
  </r>
  <r>
    <x v="0"/>
    <x v="1"/>
    <x v="3"/>
    <x v="0"/>
    <x v="0"/>
    <x v="0"/>
    <x v="1"/>
    <x v="0"/>
    <x v="1"/>
    <x v="95"/>
    <x v="86"/>
    <x v="0"/>
    <x v="95"/>
  </r>
  <r>
    <x v="3"/>
    <x v="1"/>
    <x v="3"/>
    <x v="0"/>
    <x v="0"/>
    <x v="0"/>
    <x v="1"/>
    <x v="0"/>
    <x v="1"/>
    <x v="96"/>
    <x v="71"/>
    <x v="0"/>
    <x v="96"/>
  </r>
  <r>
    <x v="2"/>
    <x v="1"/>
    <x v="3"/>
    <x v="1"/>
    <x v="0"/>
    <x v="0"/>
    <x v="1"/>
    <x v="0"/>
    <x v="0"/>
    <x v="97"/>
    <x v="87"/>
    <x v="0"/>
    <x v="97"/>
  </r>
  <r>
    <x v="2"/>
    <x v="1"/>
    <x v="3"/>
    <x v="1"/>
    <x v="0"/>
    <x v="0"/>
    <x v="1"/>
    <x v="0"/>
    <x v="1"/>
    <x v="4"/>
    <x v="4"/>
    <x v="0"/>
    <x v="4"/>
  </r>
  <r>
    <x v="0"/>
    <x v="1"/>
    <x v="3"/>
    <x v="1"/>
    <x v="0"/>
    <x v="0"/>
    <x v="1"/>
    <x v="0"/>
    <x v="0"/>
    <x v="98"/>
    <x v="88"/>
    <x v="1"/>
    <x v="98"/>
  </r>
  <r>
    <x v="0"/>
    <x v="1"/>
    <x v="3"/>
    <x v="1"/>
    <x v="0"/>
    <x v="0"/>
    <x v="1"/>
    <x v="0"/>
    <x v="1"/>
    <x v="99"/>
    <x v="89"/>
    <x v="13"/>
    <x v="99"/>
  </r>
  <r>
    <x v="3"/>
    <x v="1"/>
    <x v="3"/>
    <x v="1"/>
    <x v="0"/>
    <x v="0"/>
    <x v="1"/>
    <x v="0"/>
    <x v="0"/>
    <x v="4"/>
    <x v="4"/>
    <x v="0"/>
    <x v="4"/>
  </r>
  <r>
    <x v="3"/>
    <x v="1"/>
    <x v="3"/>
    <x v="1"/>
    <x v="0"/>
    <x v="0"/>
    <x v="1"/>
    <x v="0"/>
    <x v="1"/>
    <x v="100"/>
    <x v="90"/>
    <x v="0"/>
    <x v="100"/>
  </r>
  <r>
    <x v="4"/>
    <x v="1"/>
    <x v="2"/>
    <x v="0"/>
    <x v="0"/>
    <x v="0"/>
    <x v="1"/>
    <x v="0"/>
    <x v="0"/>
    <x v="101"/>
    <x v="91"/>
    <x v="19"/>
    <x v="101"/>
  </r>
  <r>
    <x v="4"/>
    <x v="1"/>
    <x v="2"/>
    <x v="0"/>
    <x v="0"/>
    <x v="0"/>
    <x v="1"/>
    <x v="0"/>
    <x v="1"/>
    <x v="102"/>
    <x v="92"/>
    <x v="33"/>
    <x v="102"/>
  </r>
  <r>
    <x v="5"/>
    <x v="1"/>
    <x v="2"/>
    <x v="0"/>
    <x v="0"/>
    <x v="0"/>
    <x v="1"/>
    <x v="0"/>
    <x v="0"/>
    <x v="103"/>
    <x v="93"/>
    <x v="34"/>
    <x v="103"/>
  </r>
  <r>
    <x v="5"/>
    <x v="1"/>
    <x v="2"/>
    <x v="0"/>
    <x v="0"/>
    <x v="0"/>
    <x v="1"/>
    <x v="0"/>
    <x v="1"/>
    <x v="104"/>
    <x v="94"/>
    <x v="15"/>
    <x v="104"/>
  </r>
  <r>
    <x v="1"/>
    <x v="1"/>
    <x v="2"/>
    <x v="0"/>
    <x v="0"/>
    <x v="0"/>
    <x v="1"/>
    <x v="0"/>
    <x v="0"/>
    <x v="105"/>
    <x v="95"/>
    <x v="13"/>
    <x v="105"/>
  </r>
  <r>
    <x v="1"/>
    <x v="1"/>
    <x v="2"/>
    <x v="0"/>
    <x v="0"/>
    <x v="0"/>
    <x v="1"/>
    <x v="0"/>
    <x v="1"/>
    <x v="106"/>
    <x v="96"/>
    <x v="35"/>
    <x v="106"/>
  </r>
  <r>
    <x v="2"/>
    <x v="1"/>
    <x v="2"/>
    <x v="0"/>
    <x v="0"/>
    <x v="0"/>
    <x v="1"/>
    <x v="0"/>
    <x v="0"/>
    <x v="4"/>
    <x v="4"/>
    <x v="0"/>
    <x v="4"/>
  </r>
  <r>
    <x v="2"/>
    <x v="1"/>
    <x v="2"/>
    <x v="0"/>
    <x v="0"/>
    <x v="0"/>
    <x v="1"/>
    <x v="0"/>
    <x v="1"/>
    <x v="4"/>
    <x v="4"/>
    <x v="0"/>
    <x v="4"/>
  </r>
  <r>
    <x v="0"/>
    <x v="1"/>
    <x v="2"/>
    <x v="0"/>
    <x v="0"/>
    <x v="0"/>
    <x v="1"/>
    <x v="0"/>
    <x v="2"/>
    <x v="107"/>
    <x v="97"/>
    <x v="9"/>
    <x v="107"/>
  </r>
  <r>
    <x v="0"/>
    <x v="1"/>
    <x v="2"/>
    <x v="0"/>
    <x v="0"/>
    <x v="0"/>
    <x v="1"/>
    <x v="0"/>
    <x v="0"/>
    <x v="108"/>
    <x v="98"/>
    <x v="0"/>
    <x v="108"/>
  </r>
  <r>
    <x v="0"/>
    <x v="1"/>
    <x v="2"/>
    <x v="0"/>
    <x v="0"/>
    <x v="0"/>
    <x v="1"/>
    <x v="0"/>
    <x v="1"/>
    <x v="4"/>
    <x v="4"/>
    <x v="0"/>
    <x v="4"/>
  </r>
  <r>
    <x v="3"/>
    <x v="1"/>
    <x v="2"/>
    <x v="0"/>
    <x v="0"/>
    <x v="0"/>
    <x v="1"/>
    <x v="0"/>
    <x v="2"/>
    <x v="109"/>
    <x v="99"/>
    <x v="12"/>
    <x v="109"/>
  </r>
  <r>
    <x v="3"/>
    <x v="1"/>
    <x v="2"/>
    <x v="0"/>
    <x v="0"/>
    <x v="0"/>
    <x v="1"/>
    <x v="0"/>
    <x v="0"/>
    <x v="110"/>
    <x v="100"/>
    <x v="0"/>
    <x v="110"/>
  </r>
  <r>
    <x v="3"/>
    <x v="1"/>
    <x v="2"/>
    <x v="0"/>
    <x v="0"/>
    <x v="0"/>
    <x v="1"/>
    <x v="0"/>
    <x v="1"/>
    <x v="4"/>
    <x v="4"/>
    <x v="0"/>
    <x v="4"/>
  </r>
  <r>
    <x v="4"/>
    <x v="1"/>
    <x v="2"/>
    <x v="1"/>
    <x v="0"/>
    <x v="0"/>
    <x v="1"/>
    <x v="0"/>
    <x v="0"/>
    <x v="111"/>
    <x v="101"/>
    <x v="8"/>
    <x v="111"/>
  </r>
  <r>
    <x v="4"/>
    <x v="1"/>
    <x v="2"/>
    <x v="1"/>
    <x v="0"/>
    <x v="0"/>
    <x v="1"/>
    <x v="0"/>
    <x v="1"/>
    <x v="112"/>
    <x v="102"/>
    <x v="35"/>
    <x v="112"/>
  </r>
  <r>
    <x v="5"/>
    <x v="1"/>
    <x v="2"/>
    <x v="1"/>
    <x v="0"/>
    <x v="0"/>
    <x v="1"/>
    <x v="0"/>
    <x v="0"/>
    <x v="113"/>
    <x v="103"/>
    <x v="2"/>
    <x v="113"/>
  </r>
  <r>
    <x v="5"/>
    <x v="1"/>
    <x v="2"/>
    <x v="1"/>
    <x v="0"/>
    <x v="0"/>
    <x v="1"/>
    <x v="0"/>
    <x v="1"/>
    <x v="114"/>
    <x v="104"/>
    <x v="36"/>
    <x v="114"/>
  </r>
  <r>
    <x v="1"/>
    <x v="1"/>
    <x v="2"/>
    <x v="1"/>
    <x v="0"/>
    <x v="0"/>
    <x v="1"/>
    <x v="0"/>
    <x v="0"/>
    <x v="115"/>
    <x v="105"/>
    <x v="9"/>
    <x v="115"/>
  </r>
  <r>
    <x v="1"/>
    <x v="1"/>
    <x v="2"/>
    <x v="1"/>
    <x v="0"/>
    <x v="0"/>
    <x v="1"/>
    <x v="0"/>
    <x v="1"/>
    <x v="116"/>
    <x v="106"/>
    <x v="37"/>
    <x v="116"/>
  </r>
  <r>
    <x v="2"/>
    <x v="1"/>
    <x v="2"/>
    <x v="1"/>
    <x v="0"/>
    <x v="0"/>
    <x v="1"/>
    <x v="0"/>
    <x v="1"/>
    <x v="4"/>
    <x v="4"/>
    <x v="0"/>
    <x v="4"/>
  </r>
  <r>
    <x v="0"/>
    <x v="1"/>
    <x v="2"/>
    <x v="1"/>
    <x v="0"/>
    <x v="0"/>
    <x v="1"/>
    <x v="0"/>
    <x v="2"/>
    <x v="117"/>
    <x v="107"/>
    <x v="0"/>
    <x v="117"/>
  </r>
  <r>
    <x v="0"/>
    <x v="1"/>
    <x v="2"/>
    <x v="1"/>
    <x v="0"/>
    <x v="0"/>
    <x v="1"/>
    <x v="0"/>
    <x v="0"/>
    <x v="118"/>
    <x v="108"/>
    <x v="0"/>
    <x v="118"/>
  </r>
  <r>
    <x v="0"/>
    <x v="1"/>
    <x v="2"/>
    <x v="1"/>
    <x v="0"/>
    <x v="0"/>
    <x v="1"/>
    <x v="0"/>
    <x v="1"/>
    <x v="4"/>
    <x v="4"/>
    <x v="0"/>
    <x v="4"/>
  </r>
  <r>
    <x v="3"/>
    <x v="1"/>
    <x v="2"/>
    <x v="1"/>
    <x v="0"/>
    <x v="0"/>
    <x v="1"/>
    <x v="0"/>
    <x v="2"/>
    <x v="119"/>
    <x v="109"/>
    <x v="2"/>
    <x v="119"/>
  </r>
  <r>
    <x v="3"/>
    <x v="1"/>
    <x v="2"/>
    <x v="1"/>
    <x v="0"/>
    <x v="0"/>
    <x v="1"/>
    <x v="0"/>
    <x v="0"/>
    <x v="120"/>
    <x v="110"/>
    <x v="9"/>
    <x v="120"/>
  </r>
  <r>
    <x v="3"/>
    <x v="1"/>
    <x v="2"/>
    <x v="1"/>
    <x v="0"/>
    <x v="0"/>
    <x v="1"/>
    <x v="0"/>
    <x v="1"/>
    <x v="4"/>
    <x v="4"/>
    <x v="0"/>
    <x v="4"/>
  </r>
  <r>
    <x v="4"/>
    <x v="1"/>
    <x v="4"/>
    <x v="0"/>
    <x v="0"/>
    <x v="0"/>
    <x v="1"/>
    <x v="0"/>
    <x v="0"/>
    <x v="121"/>
    <x v="111"/>
    <x v="0"/>
    <x v="121"/>
  </r>
  <r>
    <x v="4"/>
    <x v="1"/>
    <x v="4"/>
    <x v="0"/>
    <x v="0"/>
    <x v="0"/>
    <x v="1"/>
    <x v="0"/>
    <x v="1"/>
    <x v="122"/>
    <x v="39"/>
    <x v="0"/>
    <x v="122"/>
  </r>
  <r>
    <x v="5"/>
    <x v="1"/>
    <x v="4"/>
    <x v="0"/>
    <x v="0"/>
    <x v="0"/>
    <x v="1"/>
    <x v="0"/>
    <x v="0"/>
    <x v="123"/>
    <x v="8"/>
    <x v="0"/>
    <x v="123"/>
  </r>
  <r>
    <x v="5"/>
    <x v="1"/>
    <x v="4"/>
    <x v="0"/>
    <x v="0"/>
    <x v="0"/>
    <x v="1"/>
    <x v="0"/>
    <x v="1"/>
    <x v="124"/>
    <x v="4"/>
    <x v="0"/>
    <x v="4"/>
  </r>
  <r>
    <x v="1"/>
    <x v="1"/>
    <x v="4"/>
    <x v="0"/>
    <x v="0"/>
    <x v="0"/>
    <x v="1"/>
    <x v="0"/>
    <x v="0"/>
    <x v="125"/>
    <x v="10"/>
    <x v="0"/>
    <x v="124"/>
  </r>
  <r>
    <x v="1"/>
    <x v="1"/>
    <x v="4"/>
    <x v="0"/>
    <x v="0"/>
    <x v="0"/>
    <x v="1"/>
    <x v="0"/>
    <x v="1"/>
    <x v="126"/>
    <x v="46"/>
    <x v="0"/>
    <x v="125"/>
  </r>
  <r>
    <x v="2"/>
    <x v="1"/>
    <x v="4"/>
    <x v="0"/>
    <x v="0"/>
    <x v="0"/>
    <x v="1"/>
    <x v="0"/>
    <x v="0"/>
    <x v="127"/>
    <x v="112"/>
    <x v="1"/>
    <x v="126"/>
  </r>
  <r>
    <x v="2"/>
    <x v="1"/>
    <x v="4"/>
    <x v="0"/>
    <x v="0"/>
    <x v="0"/>
    <x v="1"/>
    <x v="0"/>
    <x v="1"/>
    <x v="128"/>
    <x v="113"/>
    <x v="0"/>
    <x v="127"/>
  </r>
  <r>
    <x v="0"/>
    <x v="1"/>
    <x v="4"/>
    <x v="0"/>
    <x v="0"/>
    <x v="0"/>
    <x v="1"/>
    <x v="0"/>
    <x v="0"/>
    <x v="129"/>
    <x v="114"/>
    <x v="0"/>
    <x v="128"/>
  </r>
  <r>
    <x v="0"/>
    <x v="1"/>
    <x v="4"/>
    <x v="0"/>
    <x v="0"/>
    <x v="0"/>
    <x v="1"/>
    <x v="0"/>
    <x v="1"/>
    <x v="130"/>
    <x v="115"/>
    <x v="1"/>
    <x v="129"/>
  </r>
  <r>
    <x v="3"/>
    <x v="1"/>
    <x v="4"/>
    <x v="0"/>
    <x v="0"/>
    <x v="0"/>
    <x v="1"/>
    <x v="0"/>
    <x v="0"/>
    <x v="131"/>
    <x v="116"/>
    <x v="2"/>
    <x v="130"/>
  </r>
  <r>
    <x v="3"/>
    <x v="1"/>
    <x v="4"/>
    <x v="0"/>
    <x v="0"/>
    <x v="0"/>
    <x v="1"/>
    <x v="0"/>
    <x v="1"/>
    <x v="132"/>
    <x v="117"/>
    <x v="0"/>
    <x v="131"/>
  </r>
  <r>
    <x v="4"/>
    <x v="1"/>
    <x v="4"/>
    <x v="1"/>
    <x v="0"/>
    <x v="0"/>
    <x v="1"/>
    <x v="0"/>
    <x v="0"/>
    <x v="133"/>
    <x v="4"/>
    <x v="0"/>
    <x v="4"/>
  </r>
  <r>
    <x v="4"/>
    <x v="1"/>
    <x v="4"/>
    <x v="1"/>
    <x v="0"/>
    <x v="0"/>
    <x v="1"/>
    <x v="0"/>
    <x v="1"/>
    <x v="133"/>
    <x v="4"/>
    <x v="0"/>
    <x v="4"/>
  </r>
  <r>
    <x v="5"/>
    <x v="1"/>
    <x v="4"/>
    <x v="1"/>
    <x v="0"/>
    <x v="0"/>
    <x v="1"/>
    <x v="0"/>
    <x v="0"/>
    <x v="134"/>
    <x v="118"/>
    <x v="0"/>
    <x v="132"/>
  </r>
  <r>
    <x v="5"/>
    <x v="1"/>
    <x v="4"/>
    <x v="1"/>
    <x v="0"/>
    <x v="0"/>
    <x v="1"/>
    <x v="0"/>
    <x v="1"/>
    <x v="135"/>
    <x v="39"/>
    <x v="0"/>
    <x v="133"/>
  </r>
  <r>
    <x v="1"/>
    <x v="1"/>
    <x v="4"/>
    <x v="1"/>
    <x v="0"/>
    <x v="0"/>
    <x v="1"/>
    <x v="0"/>
    <x v="0"/>
    <x v="136"/>
    <x v="119"/>
    <x v="0"/>
    <x v="134"/>
  </r>
  <r>
    <x v="1"/>
    <x v="1"/>
    <x v="4"/>
    <x v="1"/>
    <x v="0"/>
    <x v="0"/>
    <x v="1"/>
    <x v="0"/>
    <x v="1"/>
    <x v="137"/>
    <x v="41"/>
    <x v="0"/>
    <x v="135"/>
  </r>
  <r>
    <x v="2"/>
    <x v="1"/>
    <x v="4"/>
    <x v="1"/>
    <x v="0"/>
    <x v="0"/>
    <x v="1"/>
    <x v="0"/>
    <x v="0"/>
    <x v="138"/>
    <x v="120"/>
    <x v="2"/>
    <x v="136"/>
  </r>
  <r>
    <x v="2"/>
    <x v="1"/>
    <x v="4"/>
    <x v="1"/>
    <x v="0"/>
    <x v="0"/>
    <x v="1"/>
    <x v="0"/>
    <x v="1"/>
    <x v="139"/>
    <x v="121"/>
    <x v="1"/>
    <x v="137"/>
  </r>
  <r>
    <x v="0"/>
    <x v="1"/>
    <x v="4"/>
    <x v="1"/>
    <x v="0"/>
    <x v="0"/>
    <x v="1"/>
    <x v="0"/>
    <x v="0"/>
    <x v="140"/>
    <x v="122"/>
    <x v="0"/>
    <x v="138"/>
  </r>
  <r>
    <x v="0"/>
    <x v="1"/>
    <x v="4"/>
    <x v="1"/>
    <x v="0"/>
    <x v="0"/>
    <x v="1"/>
    <x v="0"/>
    <x v="1"/>
    <x v="141"/>
    <x v="123"/>
    <x v="17"/>
    <x v="139"/>
  </r>
  <r>
    <x v="3"/>
    <x v="1"/>
    <x v="4"/>
    <x v="1"/>
    <x v="0"/>
    <x v="0"/>
    <x v="1"/>
    <x v="0"/>
    <x v="0"/>
    <x v="142"/>
    <x v="124"/>
    <x v="0"/>
    <x v="140"/>
  </r>
  <r>
    <x v="3"/>
    <x v="1"/>
    <x v="4"/>
    <x v="1"/>
    <x v="0"/>
    <x v="0"/>
    <x v="1"/>
    <x v="0"/>
    <x v="1"/>
    <x v="143"/>
    <x v="125"/>
    <x v="9"/>
    <x v="141"/>
  </r>
  <r>
    <x v="4"/>
    <x v="1"/>
    <x v="6"/>
    <x v="0"/>
    <x v="0"/>
    <x v="0"/>
    <x v="1"/>
    <x v="0"/>
    <x v="0"/>
    <x v="144"/>
    <x v="13"/>
    <x v="0"/>
    <x v="142"/>
  </r>
  <r>
    <x v="4"/>
    <x v="1"/>
    <x v="6"/>
    <x v="0"/>
    <x v="0"/>
    <x v="0"/>
    <x v="1"/>
    <x v="0"/>
    <x v="1"/>
    <x v="145"/>
    <x v="4"/>
    <x v="0"/>
    <x v="4"/>
  </r>
  <r>
    <x v="5"/>
    <x v="1"/>
    <x v="6"/>
    <x v="0"/>
    <x v="0"/>
    <x v="0"/>
    <x v="1"/>
    <x v="0"/>
    <x v="0"/>
    <x v="146"/>
    <x v="90"/>
    <x v="9"/>
    <x v="143"/>
  </r>
  <r>
    <x v="5"/>
    <x v="1"/>
    <x v="6"/>
    <x v="0"/>
    <x v="0"/>
    <x v="0"/>
    <x v="1"/>
    <x v="0"/>
    <x v="1"/>
    <x v="147"/>
    <x v="4"/>
    <x v="0"/>
    <x v="4"/>
  </r>
  <r>
    <x v="1"/>
    <x v="1"/>
    <x v="6"/>
    <x v="0"/>
    <x v="0"/>
    <x v="0"/>
    <x v="1"/>
    <x v="0"/>
    <x v="0"/>
    <x v="148"/>
    <x v="126"/>
    <x v="0"/>
    <x v="144"/>
  </r>
  <r>
    <x v="1"/>
    <x v="1"/>
    <x v="6"/>
    <x v="0"/>
    <x v="0"/>
    <x v="0"/>
    <x v="1"/>
    <x v="0"/>
    <x v="1"/>
    <x v="149"/>
    <x v="4"/>
    <x v="0"/>
    <x v="4"/>
  </r>
  <r>
    <x v="4"/>
    <x v="1"/>
    <x v="6"/>
    <x v="1"/>
    <x v="0"/>
    <x v="0"/>
    <x v="1"/>
    <x v="0"/>
    <x v="0"/>
    <x v="150"/>
    <x v="127"/>
    <x v="0"/>
    <x v="145"/>
  </r>
  <r>
    <x v="4"/>
    <x v="1"/>
    <x v="6"/>
    <x v="1"/>
    <x v="0"/>
    <x v="0"/>
    <x v="1"/>
    <x v="0"/>
    <x v="1"/>
    <x v="151"/>
    <x v="4"/>
    <x v="0"/>
    <x v="4"/>
  </r>
  <r>
    <x v="5"/>
    <x v="1"/>
    <x v="6"/>
    <x v="1"/>
    <x v="0"/>
    <x v="0"/>
    <x v="1"/>
    <x v="0"/>
    <x v="0"/>
    <x v="152"/>
    <x v="128"/>
    <x v="0"/>
    <x v="146"/>
  </r>
  <r>
    <x v="5"/>
    <x v="1"/>
    <x v="6"/>
    <x v="1"/>
    <x v="0"/>
    <x v="0"/>
    <x v="1"/>
    <x v="0"/>
    <x v="1"/>
    <x v="153"/>
    <x v="4"/>
    <x v="0"/>
    <x v="4"/>
  </r>
  <r>
    <x v="1"/>
    <x v="1"/>
    <x v="6"/>
    <x v="1"/>
    <x v="0"/>
    <x v="0"/>
    <x v="1"/>
    <x v="0"/>
    <x v="0"/>
    <x v="154"/>
    <x v="118"/>
    <x v="0"/>
    <x v="147"/>
  </r>
  <r>
    <x v="1"/>
    <x v="1"/>
    <x v="6"/>
    <x v="1"/>
    <x v="0"/>
    <x v="0"/>
    <x v="1"/>
    <x v="0"/>
    <x v="1"/>
    <x v="155"/>
    <x v="8"/>
    <x v="0"/>
    <x v="148"/>
  </r>
  <r>
    <x v="2"/>
    <x v="1"/>
    <x v="8"/>
    <x v="0"/>
    <x v="0"/>
    <x v="0"/>
    <x v="1"/>
    <x v="0"/>
    <x v="0"/>
    <x v="4"/>
    <x v="4"/>
    <x v="0"/>
    <x v="4"/>
  </r>
  <r>
    <x v="2"/>
    <x v="1"/>
    <x v="8"/>
    <x v="0"/>
    <x v="0"/>
    <x v="0"/>
    <x v="1"/>
    <x v="0"/>
    <x v="1"/>
    <x v="156"/>
    <x v="129"/>
    <x v="0"/>
    <x v="149"/>
  </r>
  <r>
    <x v="0"/>
    <x v="1"/>
    <x v="8"/>
    <x v="0"/>
    <x v="0"/>
    <x v="0"/>
    <x v="1"/>
    <x v="0"/>
    <x v="1"/>
    <x v="4"/>
    <x v="4"/>
    <x v="0"/>
    <x v="4"/>
  </r>
  <r>
    <x v="3"/>
    <x v="1"/>
    <x v="8"/>
    <x v="0"/>
    <x v="0"/>
    <x v="0"/>
    <x v="1"/>
    <x v="0"/>
    <x v="1"/>
    <x v="157"/>
    <x v="46"/>
    <x v="0"/>
    <x v="150"/>
  </r>
  <r>
    <x v="2"/>
    <x v="1"/>
    <x v="8"/>
    <x v="1"/>
    <x v="0"/>
    <x v="0"/>
    <x v="1"/>
    <x v="0"/>
    <x v="0"/>
    <x v="4"/>
    <x v="4"/>
    <x v="0"/>
    <x v="4"/>
  </r>
  <r>
    <x v="2"/>
    <x v="1"/>
    <x v="8"/>
    <x v="1"/>
    <x v="0"/>
    <x v="0"/>
    <x v="1"/>
    <x v="0"/>
    <x v="1"/>
    <x v="158"/>
    <x v="130"/>
    <x v="0"/>
    <x v="151"/>
  </r>
  <r>
    <x v="3"/>
    <x v="1"/>
    <x v="8"/>
    <x v="1"/>
    <x v="0"/>
    <x v="0"/>
    <x v="1"/>
    <x v="0"/>
    <x v="0"/>
    <x v="4"/>
    <x v="4"/>
    <x v="0"/>
    <x v="4"/>
  </r>
  <r>
    <x v="3"/>
    <x v="1"/>
    <x v="8"/>
    <x v="1"/>
    <x v="0"/>
    <x v="0"/>
    <x v="1"/>
    <x v="0"/>
    <x v="1"/>
    <x v="159"/>
    <x v="131"/>
    <x v="0"/>
    <x v="152"/>
  </r>
  <r>
    <x v="4"/>
    <x v="1"/>
    <x v="1"/>
    <x v="0"/>
    <x v="0"/>
    <x v="0"/>
    <x v="1"/>
    <x v="0"/>
    <x v="0"/>
    <x v="160"/>
    <x v="132"/>
    <x v="13"/>
    <x v="153"/>
  </r>
  <r>
    <x v="4"/>
    <x v="1"/>
    <x v="1"/>
    <x v="0"/>
    <x v="0"/>
    <x v="0"/>
    <x v="1"/>
    <x v="0"/>
    <x v="1"/>
    <x v="161"/>
    <x v="133"/>
    <x v="38"/>
    <x v="154"/>
  </r>
  <r>
    <x v="5"/>
    <x v="1"/>
    <x v="1"/>
    <x v="0"/>
    <x v="0"/>
    <x v="0"/>
    <x v="1"/>
    <x v="0"/>
    <x v="0"/>
    <x v="162"/>
    <x v="134"/>
    <x v="39"/>
    <x v="155"/>
  </r>
  <r>
    <x v="5"/>
    <x v="1"/>
    <x v="1"/>
    <x v="0"/>
    <x v="0"/>
    <x v="0"/>
    <x v="1"/>
    <x v="0"/>
    <x v="1"/>
    <x v="163"/>
    <x v="135"/>
    <x v="8"/>
    <x v="156"/>
  </r>
  <r>
    <x v="1"/>
    <x v="1"/>
    <x v="1"/>
    <x v="0"/>
    <x v="0"/>
    <x v="0"/>
    <x v="1"/>
    <x v="0"/>
    <x v="0"/>
    <x v="164"/>
    <x v="136"/>
    <x v="40"/>
    <x v="157"/>
  </r>
  <r>
    <x v="1"/>
    <x v="1"/>
    <x v="1"/>
    <x v="0"/>
    <x v="0"/>
    <x v="0"/>
    <x v="1"/>
    <x v="0"/>
    <x v="1"/>
    <x v="165"/>
    <x v="137"/>
    <x v="12"/>
    <x v="158"/>
  </r>
  <r>
    <x v="2"/>
    <x v="1"/>
    <x v="1"/>
    <x v="0"/>
    <x v="0"/>
    <x v="0"/>
    <x v="1"/>
    <x v="0"/>
    <x v="0"/>
    <x v="4"/>
    <x v="4"/>
    <x v="0"/>
    <x v="4"/>
  </r>
  <r>
    <x v="2"/>
    <x v="1"/>
    <x v="1"/>
    <x v="0"/>
    <x v="0"/>
    <x v="0"/>
    <x v="1"/>
    <x v="0"/>
    <x v="1"/>
    <x v="4"/>
    <x v="4"/>
    <x v="0"/>
    <x v="4"/>
  </r>
  <r>
    <x v="0"/>
    <x v="1"/>
    <x v="1"/>
    <x v="0"/>
    <x v="0"/>
    <x v="0"/>
    <x v="1"/>
    <x v="0"/>
    <x v="0"/>
    <x v="4"/>
    <x v="4"/>
    <x v="0"/>
    <x v="4"/>
  </r>
  <r>
    <x v="0"/>
    <x v="1"/>
    <x v="1"/>
    <x v="0"/>
    <x v="0"/>
    <x v="0"/>
    <x v="1"/>
    <x v="0"/>
    <x v="1"/>
    <x v="4"/>
    <x v="4"/>
    <x v="0"/>
    <x v="4"/>
  </r>
  <r>
    <x v="3"/>
    <x v="1"/>
    <x v="1"/>
    <x v="0"/>
    <x v="0"/>
    <x v="0"/>
    <x v="1"/>
    <x v="0"/>
    <x v="0"/>
    <x v="4"/>
    <x v="4"/>
    <x v="0"/>
    <x v="4"/>
  </r>
  <r>
    <x v="3"/>
    <x v="1"/>
    <x v="1"/>
    <x v="0"/>
    <x v="0"/>
    <x v="0"/>
    <x v="1"/>
    <x v="0"/>
    <x v="1"/>
    <x v="166"/>
    <x v="81"/>
    <x v="0"/>
    <x v="159"/>
  </r>
  <r>
    <x v="4"/>
    <x v="1"/>
    <x v="1"/>
    <x v="1"/>
    <x v="0"/>
    <x v="0"/>
    <x v="1"/>
    <x v="0"/>
    <x v="0"/>
    <x v="167"/>
    <x v="138"/>
    <x v="19"/>
    <x v="160"/>
  </r>
  <r>
    <x v="4"/>
    <x v="1"/>
    <x v="1"/>
    <x v="1"/>
    <x v="0"/>
    <x v="0"/>
    <x v="1"/>
    <x v="0"/>
    <x v="1"/>
    <x v="168"/>
    <x v="139"/>
    <x v="2"/>
    <x v="161"/>
  </r>
  <r>
    <x v="5"/>
    <x v="1"/>
    <x v="1"/>
    <x v="1"/>
    <x v="0"/>
    <x v="0"/>
    <x v="1"/>
    <x v="0"/>
    <x v="0"/>
    <x v="169"/>
    <x v="140"/>
    <x v="20"/>
    <x v="162"/>
  </r>
  <r>
    <x v="5"/>
    <x v="1"/>
    <x v="1"/>
    <x v="1"/>
    <x v="0"/>
    <x v="0"/>
    <x v="1"/>
    <x v="0"/>
    <x v="1"/>
    <x v="170"/>
    <x v="141"/>
    <x v="1"/>
    <x v="163"/>
  </r>
  <r>
    <x v="1"/>
    <x v="1"/>
    <x v="1"/>
    <x v="1"/>
    <x v="0"/>
    <x v="0"/>
    <x v="1"/>
    <x v="0"/>
    <x v="0"/>
    <x v="171"/>
    <x v="142"/>
    <x v="32"/>
    <x v="164"/>
  </r>
  <r>
    <x v="1"/>
    <x v="1"/>
    <x v="1"/>
    <x v="1"/>
    <x v="0"/>
    <x v="0"/>
    <x v="1"/>
    <x v="0"/>
    <x v="1"/>
    <x v="172"/>
    <x v="143"/>
    <x v="12"/>
    <x v="165"/>
  </r>
  <r>
    <x v="0"/>
    <x v="1"/>
    <x v="1"/>
    <x v="1"/>
    <x v="0"/>
    <x v="0"/>
    <x v="1"/>
    <x v="0"/>
    <x v="0"/>
    <x v="4"/>
    <x v="4"/>
    <x v="0"/>
    <x v="4"/>
  </r>
  <r>
    <x v="3"/>
    <x v="1"/>
    <x v="1"/>
    <x v="1"/>
    <x v="0"/>
    <x v="0"/>
    <x v="1"/>
    <x v="0"/>
    <x v="1"/>
    <x v="173"/>
    <x v="144"/>
    <x v="0"/>
    <x v="166"/>
  </r>
  <r>
    <x v="1"/>
    <x v="0"/>
    <x v="3"/>
    <x v="0"/>
    <x v="1"/>
    <x v="0"/>
    <x v="2"/>
    <x v="1"/>
    <x v="0"/>
    <x v="4"/>
    <x v="4"/>
    <x v="0"/>
    <x v="4"/>
  </r>
  <r>
    <x v="2"/>
    <x v="0"/>
    <x v="3"/>
    <x v="0"/>
    <x v="1"/>
    <x v="0"/>
    <x v="2"/>
    <x v="2"/>
    <x v="0"/>
    <x v="174"/>
    <x v="145"/>
    <x v="19"/>
    <x v="167"/>
  </r>
  <r>
    <x v="2"/>
    <x v="0"/>
    <x v="3"/>
    <x v="0"/>
    <x v="1"/>
    <x v="0"/>
    <x v="2"/>
    <x v="1"/>
    <x v="0"/>
    <x v="175"/>
    <x v="146"/>
    <x v="41"/>
    <x v="168"/>
  </r>
  <r>
    <x v="2"/>
    <x v="0"/>
    <x v="3"/>
    <x v="0"/>
    <x v="1"/>
    <x v="0"/>
    <x v="2"/>
    <x v="3"/>
    <x v="0"/>
    <x v="176"/>
    <x v="147"/>
    <x v="42"/>
    <x v="169"/>
  </r>
  <r>
    <x v="0"/>
    <x v="0"/>
    <x v="3"/>
    <x v="0"/>
    <x v="1"/>
    <x v="0"/>
    <x v="2"/>
    <x v="2"/>
    <x v="0"/>
    <x v="177"/>
    <x v="148"/>
    <x v="29"/>
    <x v="170"/>
  </r>
  <r>
    <x v="0"/>
    <x v="0"/>
    <x v="3"/>
    <x v="0"/>
    <x v="1"/>
    <x v="0"/>
    <x v="2"/>
    <x v="1"/>
    <x v="0"/>
    <x v="178"/>
    <x v="149"/>
    <x v="43"/>
    <x v="171"/>
  </r>
  <r>
    <x v="0"/>
    <x v="0"/>
    <x v="3"/>
    <x v="0"/>
    <x v="1"/>
    <x v="0"/>
    <x v="2"/>
    <x v="3"/>
    <x v="0"/>
    <x v="179"/>
    <x v="150"/>
    <x v="44"/>
    <x v="172"/>
  </r>
  <r>
    <x v="3"/>
    <x v="0"/>
    <x v="3"/>
    <x v="0"/>
    <x v="1"/>
    <x v="0"/>
    <x v="2"/>
    <x v="2"/>
    <x v="0"/>
    <x v="180"/>
    <x v="151"/>
    <x v="1"/>
    <x v="173"/>
  </r>
  <r>
    <x v="3"/>
    <x v="0"/>
    <x v="3"/>
    <x v="0"/>
    <x v="1"/>
    <x v="0"/>
    <x v="2"/>
    <x v="1"/>
    <x v="0"/>
    <x v="181"/>
    <x v="152"/>
    <x v="45"/>
    <x v="174"/>
  </r>
  <r>
    <x v="3"/>
    <x v="0"/>
    <x v="3"/>
    <x v="0"/>
    <x v="1"/>
    <x v="0"/>
    <x v="2"/>
    <x v="3"/>
    <x v="0"/>
    <x v="182"/>
    <x v="153"/>
    <x v="46"/>
    <x v="175"/>
  </r>
  <r>
    <x v="2"/>
    <x v="0"/>
    <x v="3"/>
    <x v="1"/>
    <x v="1"/>
    <x v="0"/>
    <x v="2"/>
    <x v="2"/>
    <x v="0"/>
    <x v="151"/>
    <x v="4"/>
    <x v="0"/>
    <x v="4"/>
  </r>
  <r>
    <x v="2"/>
    <x v="0"/>
    <x v="3"/>
    <x v="1"/>
    <x v="1"/>
    <x v="0"/>
    <x v="2"/>
    <x v="1"/>
    <x v="0"/>
    <x v="183"/>
    <x v="4"/>
    <x v="0"/>
    <x v="4"/>
  </r>
  <r>
    <x v="2"/>
    <x v="0"/>
    <x v="3"/>
    <x v="1"/>
    <x v="1"/>
    <x v="0"/>
    <x v="2"/>
    <x v="3"/>
    <x v="0"/>
    <x v="184"/>
    <x v="39"/>
    <x v="0"/>
    <x v="176"/>
  </r>
  <r>
    <x v="0"/>
    <x v="0"/>
    <x v="3"/>
    <x v="1"/>
    <x v="1"/>
    <x v="0"/>
    <x v="2"/>
    <x v="2"/>
    <x v="0"/>
    <x v="185"/>
    <x v="4"/>
    <x v="0"/>
    <x v="4"/>
  </r>
  <r>
    <x v="0"/>
    <x v="0"/>
    <x v="3"/>
    <x v="1"/>
    <x v="1"/>
    <x v="0"/>
    <x v="2"/>
    <x v="1"/>
    <x v="0"/>
    <x v="186"/>
    <x v="37"/>
    <x v="0"/>
    <x v="177"/>
  </r>
  <r>
    <x v="0"/>
    <x v="0"/>
    <x v="3"/>
    <x v="1"/>
    <x v="1"/>
    <x v="0"/>
    <x v="2"/>
    <x v="3"/>
    <x v="0"/>
    <x v="187"/>
    <x v="9"/>
    <x v="0"/>
    <x v="178"/>
  </r>
  <r>
    <x v="3"/>
    <x v="0"/>
    <x v="3"/>
    <x v="1"/>
    <x v="1"/>
    <x v="0"/>
    <x v="2"/>
    <x v="2"/>
    <x v="0"/>
    <x v="188"/>
    <x v="4"/>
    <x v="0"/>
    <x v="4"/>
  </r>
  <r>
    <x v="3"/>
    <x v="0"/>
    <x v="3"/>
    <x v="1"/>
    <x v="1"/>
    <x v="0"/>
    <x v="2"/>
    <x v="1"/>
    <x v="0"/>
    <x v="189"/>
    <x v="37"/>
    <x v="0"/>
    <x v="179"/>
  </r>
  <r>
    <x v="3"/>
    <x v="0"/>
    <x v="3"/>
    <x v="1"/>
    <x v="1"/>
    <x v="0"/>
    <x v="2"/>
    <x v="3"/>
    <x v="0"/>
    <x v="190"/>
    <x v="131"/>
    <x v="9"/>
    <x v="180"/>
  </r>
  <r>
    <x v="4"/>
    <x v="0"/>
    <x v="0"/>
    <x v="0"/>
    <x v="1"/>
    <x v="0"/>
    <x v="2"/>
    <x v="2"/>
    <x v="0"/>
    <x v="191"/>
    <x v="118"/>
    <x v="1"/>
    <x v="181"/>
  </r>
  <r>
    <x v="4"/>
    <x v="0"/>
    <x v="0"/>
    <x v="0"/>
    <x v="1"/>
    <x v="0"/>
    <x v="2"/>
    <x v="1"/>
    <x v="0"/>
    <x v="192"/>
    <x v="154"/>
    <x v="9"/>
    <x v="182"/>
  </r>
  <r>
    <x v="4"/>
    <x v="0"/>
    <x v="0"/>
    <x v="0"/>
    <x v="1"/>
    <x v="0"/>
    <x v="2"/>
    <x v="3"/>
    <x v="0"/>
    <x v="193"/>
    <x v="155"/>
    <x v="47"/>
    <x v="183"/>
  </r>
  <r>
    <x v="5"/>
    <x v="0"/>
    <x v="0"/>
    <x v="0"/>
    <x v="1"/>
    <x v="0"/>
    <x v="2"/>
    <x v="2"/>
    <x v="0"/>
    <x v="194"/>
    <x v="156"/>
    <x v="1"/>
    <x v="184"/>
  </r>
  <r>
    <x v="5"/>
    <x v="0"/>
    <x v="0"/>
    <x v="0"/>
    <x v="1"/>
    <x v="0"/>
    <x v="2"/>
    <x v="1"/>
    <x v="0"/>
    <x v="195"/>
    <x v="46"/>
    <x v="0"/>
    <x v="185"/>
  </r>
  <r>
    <x v="5"/>
    <x v="0"/>
    <x v="0"/>
    <x v="0"/>
    <x v="1"/>
    <x v="0"/>
    <x v="2"/>
    <x v="3"/>
    <x v="0"/>
    <x v="196"/>
    <x v="157"/>
    <x v="41"/>
    <x v="186"/>
  </r>
  <r>
    <x v="1"/>
    <x v="0"/>
    <x v="0"/>
    <x v="0"/>
    <x v="1"/>
    <x v="0"/>
    <x v="2"/>
    <x v="2"/>
    <x v="0"/>
    <x v="197"/>
    <x v="158"/>
    <x v="9"/>
    <x v="187"/>
  </r>
  <r>
    <x v="1"/>
    <x v="0"/>
    <x v="0"/>
    <x v="0"/>
    <x v="1"/>
    <x v="0"/>
    <x v="2"/>
    <x v="1"/>
    <x v="0"/>
    <x v="198"/>
    <x v="39"/>
    <x v="0"/>
    <x v="188"/>
  </r>
  <r>
    <x v="1"/>
    <x v="0"/>
    <x v="0"/>
    <x v="0"/>
    <x v="1"/>
    <x v="0"/>
    <x v="2"/>
    <x v="3"/>
    <x v="0"/>
    <x v="199"/>
    <x v="159"/>
    <x v="13"/>
    <x v="189"/>
  </r>
  <r>
    <x v="2"/>
    <x v="0"/>
    <x v="0"/>
    <x v="0"/>
    <x v="1"/>
    <x v="0"/>
    <x v="2"/>
    <x v="2"/>
    <x v="0"/>
    <x v="200"/>
    <x v="160"/>
    <x v="14"/>
    <x v="190"/>
  </r>
  <r>
    <x v="2"/>
    <x v="0"/>
    <x v="0"/>
    <x v="0"/>
    <x v="1"/>
    <x v="0"/>
    <x v="2"/>
    <x v="3"/>
    <x v="0"/>
    <x v="201"/>
    <x v="4"/>
    <x v="0"/>
    <x v="4"/>
  </r>
  <r>
    <x v="0"/>
    <x v="0"/>
    <x v="0"/>
    <x v="0"/>
    <x v="1"/>
    <x v="0"/>
    <x v="2"/>
    <x v="2"/>
    <x v="0"/>
    <x v="202"/>
    <x v="56"/>
    <x v="38"/>
    <x v="191"/>
  </r>
  <r>
    <x v="0"/>
    <x v="0"/>
    <x v="0"/>
    <x v="0"/>
    <x v="1"/>
    <x v="0"/>
    <x v="2"/>
    <x v="3"/>
    <x v="0"/>
    <x v="203"/>
    <x v="37"/>
    <x v="0"/>
    <x v="192"/>
  </r>
  <r>
    <x v="4"/>
    <x v="0"/>
    <x v="0"/>
    <x v="1"/>
    <x v="1"/>
    <x v="0"/>
    <x v="2"/>
    <x v="2"/>
    <x v="0"/>
    <x v="204"/>
    <x v="4"/>
    <x v="0"/>
    <x v="4"/>
  </r>
  <r>
    <x v="4"/>
    <x v="0"/>
    <x v="0"/>
    <x v="1"/>
    <x v="1"/>
    <x v="0"/>
    <x v="2"/>
    <x v="1"/>
    <x v="0"/>
    <x v="205"/>
    <x v="4"/>
    <x v="0"/>
    <x v="4"/>
  </r>
  <r>
    <x v="4"/>
    <x v="0"/>
    <x v="0"/>
    <x v="1"/>
    <x v="1"/>
    <x v="0"/>
    <x v="2"/>
    <x v="3"/>
    <x v="0"/>
    <x v="206"/>
    <x v="37"/>
    <x v="0"/>
    <x v="193"/>
  </r>
  <r>
    <x v="5"/>
    <x v="0"/>
    <x v="0"/>
    <x v="1"/>
    <x v="1"/>
    <x v="0"/>
    <x v="2"/>
    <x v="2"/>
    <x v="0"/>
    <x v="207"/>
    <x v="4"/>
    <x v="0"/>
    <x v="4"/>
  </r>
  <r>
    <x v="5"/>
    <x v="0"/>
    <x v="0"/>
    <x v="1"/>
    <x v="1"/>
    <x v="0"/>
    <x v="2"/>
    <x v="1"/>
    <x v="0"/>
    <x v="208"/>
    <x v="4"/>
    <x v="0"/>
    <x v="4"/>
  </r>
  <r>
    <x v="5"/>
    <x v="0"/>
    <x v="0"/>
    <x v="1"/>
    <x v="1"/>
    <x v="0"/>
    <x v="2"/>
    <x v="3"/>
    <x v="0"/>
    <x v="189"/>
    <x v="46"/>
    <x v="9"/>
    <x v="194"/>
  </r>
  <r>
    <x v="1"/>
    <x v="0"/>
    <x v="0"/>
    <x v="1"/>
    <x v="1"/>
    <x v="0"/>
    <x v="2"/>
    <x v="2"/>
    <x v="0"/>
    <x v="209"/>
    <x v="4"/>
    <x v="0"/>
    <x v="4"/>
  </r>
  <r>
    <x v="1"/>
    <x v="0"/>
    <x v="0"/>
    <x v="1"/>
    <x v="1"/>
    <x v="0"/>
    <x v="2"/>
    <x v="1"/>
    <x v="0"/>
    <x v="151"/>
    <x v="4"/>
    <x v="0"/>
    <x v="4"/>
  </r>
  <r>
    <x v="1"/>
    <x v="0"/>
    <x v="0"/>
    <x v="1"/>
    <x v="1"/>
    <x v="0"/>
    <x v="2"/>
    <x v="3"/>
    <x v="0"/>
    <x v="210"/>
    <x v="4"/>
    <x v="0"/>
    <x v="4"/>
  </r>
  <r>
    <x v="2"/>
    <x v="0"/>
    <x v="0"/>
    <x v="1"/>
    <x v="1"/>
    <x v="0"/>
    <x v="2"/>
    <x v="2"/>
    <x v="0"/>
    <x v="211"/>
    <x v="4"/>
    <x v="0"/>
    <x v="4"/>
  </r>
  <r>
    <x v="0"/>
    <x v="0"/>
    <x v="0"/>
    <x v="1"/>
    <x v="1"/>
    <x v="0"/>
    <x v="2"/>
    <x v="2"/>
    <x v="0"/>
    <x v="212"/>
    <x v="4"/>
    <x v="0"/>
    <x v="4"/>
  </r>
  <r>
    <x v="4"/>
    <x v="0"/>
    <x v="5"/>
    <x v="0"/>
    <x v="1"/>
    <x v="0"/>
    <x v="2"/>
    <x v="2"/>
    <x v="0"/>
    <x v="213"/>
    <x v="161"/>
    <x v="2"/>
    <x v="195"/>
  </r>
  <r>
    <x v="4"/>
    <x v="0"/>
    <x v="5"/>
    <x v="0"/>
    <x v="1"/>
    <x v="0"/>
    <x v="2"/>
    <x v="1"/>
    <x v="0"/>
    <x v="214"/>
    <x v="162"/>
    <x v="19"/>
    <x v="196"/>
  </r>
  <r>
    <x v="4"/>
    <x v="0"/>
    <x v="5"/>
    <x v="0"/>
    <x v="1"/>
    <x v="0"/>
    <x v="2"/>
    <x v="3"/>
    <x v="0"/>
    <x v="215"/>
    <x v="37"/>
    <x v="9"/>
    <x v="197"/>
  </r>
  <r>
    <x v="5"/>
    <x v="0"/>
    <x v="5"/>
    <x v="0"/>
    <x v="1"/>
    <x v="0"/>
    <x v="2"/>
    <x v="2"/>
    <x v="0"/>
    <x v="216"/>
    <x v="163"/>
    <x v="0"/>
    <x v="198"/>
  </r>
  <r>
    <x v="5"/>
    <x v="0"/>
    <x v="5"/>
    <x v="0"/>
    <x v="1"/>
    <x v="0"/>
    <x v="2"/>
    <x v="1"/>
    <x v="0"/>
    <x v="217"/>
    <x v="164"/>
    <x v="38"/>
    <x v="199"/>
  </r>
  <r>
    <x v="5"/>
    <x v="0"/>
    <x v="5"/>
    <x v="0"/>
    <x v="1"/>
    <x v="0"/>
    <x v="2"/>
    <x v="3"/>
    <x v="0"/>
    <x v="218"/>
    <x v="37"/>
    <x v="0"/>
    <x v="200"/>
  </r>
  <r>
    <x v="1"/>
    <x v="0"/>
    <x v="5"/>
    <x v="0"/>
    <x v="1"/>
    <x v="0"/>
    <x v="2"/>
    <x v="2"/>
    <x v="0"/>
    <x v="219"/>
    <x v="165"/>
    <x v="9"/>
    <x v="201"/>
  </r>
  <r>
    <x v="1"/>
    <x v="0"/>
    <x v="5"/>
    <x v="0"/>
    <x v="1"/>
    <x v="0"/>
    <x v="2"/>
    <x v="1"/>
    <x v="0"/>
    <x v="220"/>
    <x v="57"/>
    <x v="2"/>
    <x v="202"/>
  </r>
  <r>
    <x v="1"/>
    <x v="0"/>
    <x v="5"/>
    <x v="0"/>
    <x v="1"/>
    <x v="0"/>
    <x v="2"/>
    <x v="3"/>
    <x v="0"/>
    <x v="221"/>
    <x v="37"/>
    <x v="0"/>
    <x v="203"/>
  </r>
  <r>
    <x v="4"/>
    <x v="0"/>
    <x v="5"/>
    <x v="1"/>
    <x v="1"/>
    <x v="0"/>
    <x v="2"/>
    <x v="2"/>
    <x v="0"/>
    <x v="222"/>
    <x v="37"/>
    <x v="0"/>
    <x v="204"/>
  </r>
  <r>
    <x v="4"/>
    <x v="0"/>
    <x v="5"/>
    <x v="1"/>
    <x v="1"/>
    <x v="0"/>
    <x v="2"/>
    <x v="1"/>
    <x v="0"/>
    <x v="223"/>
    <x v="4"/>
    <x v="0"/>
    <x v="4"/>
  </r>
  <r>
    <x v="4"/>
    <x v="0"/>
    <x v="5"/>
    <x v="1"/>
    <x v="1"/>
    <x v="0"/>
    <x v="2"/>
    <x v="3"/>
    <x v="0"/>
    <x v="133"/>
    <x v="4"/>
    <x v="0"/>
    <x v="4"/>
  </r>
  <r>
    <x v="5"/>
    <x v="0"/>
    <x v="5"/>
    <x v="1"/>
    <x v="1"/>
    <x v="0"/>
    <x v="2"/>
    <x v="2"/>
    <x v="0"/>
    <x v="224"/>
    <x v="4"/>
    <x v="0"/>
    <x v="4"/>
  </r>
  <r>
    <x v="5"/>
    <x v="0"/>
    <x v="5"/>
    <x v="1"/>
    <x v="1"/>
    <x v="0"/>
    <x v="2"/>
    <x v="1"/>
    <x v="0"/>
    <x v="225"/>
    <x v="4"/>
    <x v="0"/>
    <x v="4"/>
  </r>
  <r>
    <x v="5"/>
    <x v="0"/>
    <x v="5"/>
    <x v="1"/>
    <x v="1"/>
    <x v="0"/>
    <x v="2"/>
    <x v="3"/>
    <x v="0"/>
    <x v="226"/>
    <x v="4"/>
    <x v="0"/>
    <x v="4"/>
  </r>
  <r>
    <x v="1"/>
    <x v="0"/>
    <x v="5"/>
    <x v="1"/>
    <x v="1"/>
    <x v="0"/>
    <x v="2"/>
    <x v="2"/>
    <x v="0"/>
    <x v="227"/>
    <x v="37"/>
    <x v="0"/>
    <x v="205"/>
  </r>
  <r>
    <x v="1"/>
    <x v="0"/>
    <x v="5"/>
    <x v="1"/>
    <x v="1"/>
    <x v="0"/>
    <x v="2"/>
    <x v="1"/>
    <x v="0"/>
    <x v="228"/>
    <x v="37"/>
    <x v="0"/>
    <x v="206"/>
  </r>
  <r>
    <x v="4"/>
    <x v="0"/>
    <x v="7"/>
    <x v="0"/>
    <x v="1"/>
    <x v="0"/>
    <x v="2"/>
    <x v="2"/>
    <x v="0"/>
    <x v="229"/>
    <x v="39"/>
    <x v="0"/>
    <x v="207"/>
  </r>
  <r>
    <x v="4"/>
    <x v="0"/>
    <x v="7"/>
    <x v="0"/>
    <x v="1"/>
    <x v="0"/>
    <x v="2"/>
    <x v="1"/>
    <x v="0"/>
    <x v="230"/>
    <x v="166"/>
    <x v="48"/>
    <x v="208"/>
  </r>
  <r>
    <x v="4"/>
    <x v="0"/>
    <x v="7"/>
    <x v="0"/>
    <x v="1"/>
    <x v="0"/>
    <x v="2"/>
    <x v="3"/>
    <x v="0"/>
    <x v="231"/>
    <x v="167"/>
    <x v="49"/>
    <x v="209"/>
  </r>
  <r>
    <x v="5"/>
    <x v="0"/>
    <x v="7"/>
    <x v="0"/>
    <x v="1"/>
    <x v="0"/>
    <x v="2"/>
    <x v="2"/>
    <x v="0"/>
    <x v="232"/>
    <x v="37"/>
    <x v="0"/>
    <x v="210"/>
  </r>
  <r>
    <x v="5"/>
    <x v="0"/>
    <x v="7"/>
    <x v="0"/>
    <x v="1"/>
    <x v="0"/>
    <x v="2"/>
    <x v="1"/>
    <x v="0"/>
    <x v="233"/>
    <x v="168"/>
    <x v="27"/>
    <x v="211"/>
  </r>
  <r>
    <x v="5"/>
    <x v="0"/>
    <x v="7"/>
    <x v="0"/>
    <x v="1"/>
    <x v="0"/>
    <x v="2"/>
    <x v="3"/>
    <x v="0"/>
    <x v="234"/>
    <x v="169"/>
    <x v="50"/>
    <x v="212"/>
  </r>
  <r>
    <x v="1"/>
    <x v="0"/>
    <x v="7"/>
    <x v="0"/>
    <x v="1"/>
    <x v="0"/>
    <x v="2"/>
    <x v="2"/>
    <x v="0"/>
    <x v="235"/>
    <x v="10"/>
    <x v="9"/>
    <x v="213"/>
  </r>
  <r>
    <x v="1"/>
    <x v="0"/>
    <x v="7"/>
    <x v="0"/>
    <x v="1"/>
    <x v="0"/>
    <x v="2"/>
    <x v="1"/>
    <x v="0"/>
    <x v="236"/>
    <x v="170"/>
    <x v="46"/>
    <x v="214"/>
  </r>
  <r>
    <x v="1"/>
    <x v="0"/>
    <x v="7"/>
    <x v="0"/>
    <x v="1"/>
    <x v="0"/>
    <x v="2"/>
    <x v="3"/>
    <x v="0"/>
    <x v="237"/>
    <x v="171"/>
    <x v="51"/>
    <x v="215"/>
  </r>
  <r>
    <x v="2"/>
    <x v="0"/>
    <x v="7"/>
    <x v="0"/>
    <x v="1"/>
    <x v="0"/>
    <x v="2"/>
    <x v="2"/>
    <x v="0"/>
    <x v="238"/>
    <x v="4"/>
    <x v="0"/>
    <x v="4"/>
  </r>
  <r>
    <x v="2"/>
    <x v="0"/>
    <x v="7"/>
    <x v="0"/>
    <x v="1"/>
    <x v="0"/>
    <x v="2"/>
    <x v="1"/>
    <x v="0"/>
    <x v="239"/>
    <x v="172"/>
    <x v="35"/>
    <x v="216"/>
  </r>
  <r>
    <x v="2"/>
    <x v="0"/>
    <x v="7"/>
    <x v="0"/>
    <x v="1"/>
    <x v="0"/>
    <x v="2"/>
    <x v="3"/>
    <x v="0"/>
    <x v="240"/>
    <x v="173"/>
    <x v="52"/>
    <x v="217"/>
  </r>
  <r>
    <x v="0"/>
    <x v="0"/>
    <x v="7"/>
    <x v="0"/>
    <x v="1"/>
    <x v="0"/>
    <x v="2"/>
    <x v="2"/>
    <x v="0"/>
    <x v="238"/>
    <x v="4"/>
    <x v="0"/>
    <x v="4"/>
  </r>
  <r>
    <x v="0"/>
    <x v="0"/>
    <x v="7"/>
    <x v="0"/>
    <x v="1"/>
    <x v="0"/>
    <x v="2"/>
    <x v="1"/>
    <x v="0"/>
    <x v="241"/>
    <x v="174"/>
    <x v="40"/>
    <x v="218"/>
  </r>
  <r>
    <x v="0"/>
    <x v="0"/>
    <x v="7"/>
    <x v="0"/>
    <x v="1"/>
    <x v="0"/>
    <x v="2"/>
    <x v="3"/>
    <x v="0"/>
    <x v="242"/>
    <x v="175"/>
    <x v="53"/>
    <x v="219"/>
  </r>
  <r>
    <x v="3"/>
    <x v="0"/>
    <x v="7"/>
    <x v="0"/>
    <x v="1"/>
    <x v="0"/>
    <x v="2"/>
    <x v="2"/>
    <x v="0"/>
    <x v="226"/>
    <x v="4"/>
    <x v="0"/>
    <x v="4"/>
  </r>
  <r>
    <x v="3"/>
    <x v="0"/>
    <x v="7"/>
    <x v="0"/>
    <x v="1"/>
    <x v="0"/>
    <x v="2"/>
    <x v="1"/>
    <x v="0"/>
    <x v="243"/>
    <x v="146"/>
    <x v="15"/>
    <x v="220"/>
  </r>
  <r>
    <x v="3"/>
    <x v="0"/>
    <x v="7"/>
    <x v="0"/>
    <x v="1"/>
    <x v="0"/>
    <x v="2"/>
    <x v="3"/>
    <x v="0"/>
    <x v="244"/>
    <x v="176"/>
    <x v="54"/>
    <x v="221"/>
  </r>
  <r>
    <x v="4"/>
    <x v="0"/>
    <x v="7"/>
    <x v="1"/>
    <x v="1"/>
    <x v="0"/>
    <x v="2"/>
    <x v="1"/>
    <x v="0"/>
    <x v="245"/>
    <x v="8"/>
    <x v="9"/>
    <x v="222"/>
  </r>
  <r>
    <x v="4"/>
    <x v="0"/>
    <x v="7"/>
    <x v="1"/>
    <x v="1"/>
    <x v="0"/>
    <x v="2"/>
    <x v="3"/>
    <x v="0"/>
    <x v="246"/>
    <x v="8"/>
    <x v="9"/>
    <x v="223"/>
  </r>
  <r>
    <x v="5"/>
    <x v="0"/>
    <x v="7"/>
    <x v="1"/>
    <x v="1"/>
    <x v="0"/>
    <x v="2"/>
    <x v="2"/>
    <x v="0"/>
    <x v="226"/>
    <x v="4"/>
    <x v="0"/>
    <x v="4"/>
  </r>
  <r>
    <x v="5"/>
    <x v="0"/>
    <x v="7"/>
    <x v="1"/>
    <x v="1"/>
    <x v="0"/>
    <x v="2"/>
    <x v="1"/>
    <x v="0"/>
    <x v="247"/>
    <x v="10"/>
    <x v="0"/>
    <x v="224"/>
  </r>
  <r>
    <x v="5"/>
    <x v="0"/>
    <x v="7"/>
    <x v="1"/>
    <x v="1"/>
    <x v="0"/>
    <x v="2"/>
    <x v="3"/>
    <x v="0"/>
    <x v="248"/>
    <x v="39"/>
    <x v="9"/>
    <x v="225"/>
  </r>
  <r>
    <x v="1"/>
    <x v="0"/>
    <x v="7"/>
    <x v="1"/>
    <x v="1"/>
    <x v="0"/>
    <x v="2"/>
    <x v="2"/>
    <x v="0"/>
    <x v="238"/>
    <x v="4"/>
    <x v="0"/>
    <x v="4"/>
  </r>
  <r>
    <x v="1"/>
    <x v="0"/>
    <x v="7"/>
    <x v="1"/>
    <x v="1"/>
    <x v="0"/>
    <x v="2"/>
    <x v="1"/>
    <x v="0"/>
    <x v="249"/>
    <x v="8"/>
    <x v="0"/>
    <x v="226"/>
  </r>
  <r>
    <x v="1"/>
    <x v="0"/>
    <x v="7"/>
    <x v="1"/>
    <x v="1"/>
    <x v="0"/>
    <x v="2"/>
    <x v="3"/>
    <x v="0"/>
    <x v="250"/>
    <x v="9"/>
    <x v="9"/>
    <x v="227"/>
  </r>
  <r>
    <x v="2"/>
    <x v="0"/>
    <x v="7"/>
    <x v="1"/>
    <x v="1"/>
    <x v="0"/>
    <x v="2"/>
    <x v="1"/>
    <x v="0"/>
    <x v="185"/>
    <x v="39"/>
    <x v="0"/>
    <x v="228"/>
  </r>
  <r>
    <x v="2"/>
    <x v="0"/>
    <x v="7"/>
    <x v="1"/>
    <x v="1"/>
    <x v="0"/>
    <x v="2"/>
    <x v="3"/>
    <x v="0"/>
    <x v="251"/>
    <x v="71"/>
    <x v="0"/>
    <x v="229"/>
  </r>
  <r>
    <x v="0"/>
    <x v="0"/>
    <x v="7"/>
    <x v="1"/>
    <x v="1"/>
    <x v="0"/>
    <x v="2"/>
    <x v="1"/>
    <x v="0"/>
    <x v="252"/>
    <x v="39"/>
    <x v="0"/>
    <x v="230"/>
  </r>
  <r>
    <x v="0"/>
    <x v="0"/>
    <x v="7"/>
    <x v="1"/>
    <x v="1"/>
    <x v="0"/>
    <x v="2"/>
    <x v="3"/>
    <x v="0"/>
    <x v="253"/>
    <x v="177"/>
    <x v="38"/>
    <x v="231"/>
  </r>
  <r>
    <x v="3"/>
    <x v="0"/>
    <x v="7"/>
    <x v="1"/>
    <x v="1"/>
    <x v="0"/>
    <x v="2"/>
    <x v="1"/>
    <x v="0"/>
    <x v="254"/>
    <x v="4"/>
    <x v="0"/>
    <x v="4"/>
  </r>
  <r>
    <x v="3"/>
    <x v="0"/>
    <x v="7"/>
    <x v="1"/>
    <x v="1"/>
    <x v="0"/>
    <x v="2"/>
    <x v="3"/>
    <x v="0"/>
    <x v="255"/>
    <x v="20"/>
    <x v="38"/>
    <x v="232"/>
  </r>
  <r>
    <x v="4"/>
    <x v="0"/>
    <x v="1"/>
    <x v="0"/>
    <x v="1"/>
    <x v="0"/>
    <x v="2"/>
    <x v="2"/>
    <x v="0"/>
    <x v="256"/>
    <x v="118"/>
    <x v="1"/>
    <x v="233"/>
  </r>
  <r>
    <x v="4"/>
    <x v="0"/>
    <x v="1"/>
    <x v="0"/>
    <x v="1"/>
    <x v="0"/>
    <x v="2"/>
    <x v="1"/>
    <x v="0"/>
    <x v="257"/>
    <x v="100"/>
    <x v="8"/>
    <x v="234"/>
  </r>
  <r>
    <x v="4"/>
    <x v="0"/>
    <x v="1"/>
    <x v="0"/>
    <x v="1"/>
    <x v="0"/>
    <x v="2"/>
    <x v="3"/>
    <x v="0"/>
    <x v="258"/>
    <x v="178"/>
    <x v="4"/>
    <x v="235"/>
  </r>
  <r>
    <x v="5"/>
    <x v="0"/>
    <x v="1"/>
    <x v="0"/>
    <x v="1"/>
    <x v="0"/>
    <x v="2"/>
    <x v="2"/>
    <x v="0"/>
    <x v="259"/>
    <x v="118"/>
    <x v="10"/>
    <x v="236"/>
  </r>
  <r>
    <x v="5"/>
    <x v="0"/>
    <x v="1"/>
    <x v="0"/>
    <x v="1"/>
    <x v="0"/>
    <x v="2"/>
    <x v="1"/>
    <x v="0"/>
    <x v="260"/>
    <x v="73"/>
    <x v="10"/>
    <x v="237"/>
  </r>
  <r>
    <x v="5"/>
    <x v="0"/>
    <x v="1"/>
    <x v="0"/>
    <x v="1"/>
    <x v="0"/>
    <x v="2"/>
    <x v="3"/>
    <x v="0"/>
    <x v="261"/>
    <x v="179"/>
    <x v="55"/>
    <x v="238"/>
  </r>
  <r>
    <x v="1"/>
    <x v="0"/>
    <x v="1"/>
    <x v="0"/>
    <x v="1"/>
    <x v="0"/>
    <x v="2"/>
    <x v="2"/>
    <x v="0"/>
    <x v="262"/>
    <x v="180"/>
    <x v="20"/>
    <x v="239"/>
  </r>
  <r>
    <x v="1"/>
    <x v="0"/>
    <x v="1"/>
    <x v="0"/>
    <x v="1"/>
    <x v="0"/>
    <x v="2"/>
    <x v="1"/>
    <x v="0"/>
    <x v="263"/>
    <x v="181"/>
    <x v="38"/>
    <x v="240"/>
  </r>
  <r>
    <x v="1"/>
    <x v="0"/>
    <x v="1"/>
    <x v="0"/>
    <x v="1"/>
    <x v="0"/>
    <x v="2"/>
    <x v="3"/>
    <x v="0"/>
    <x v="264"/>
    <x v="182"/>
    <x v="56"/>
    <x v="241"/>
  </r>
  <r>
    <x v="2"/>
    <x v="0"/>
    <x v="1"/>
    <x v="0"/>
    <x v="1"/>
    <x v="0"/>
    <x v="2"/>
    <x v="2"/>
    <x v="0"/>
    <x v="265"/>
    <x v="151"/>
    <x v="19"/>
    <x v="242"/>
  </r>
  <r>
    <x v="2"/>
    <x v="0"/>
    <x v="1"/>
    <x v="0"/>
    <x v="1"/>
    <x v="0"/>
    <x v="2"/>
    <x v="1"/>
    <x v="0"/>
    <x v="4"/>
    <x v="4"/>
    <x v="2"/>
    <x v="4"/>
  </r>
  <r>
    <x v="2"/>
    <x v="0"/>
    <x v="1"/>
    <x v="0"/>
    <x v="1"/>
    <x v="0"/>
    <x v="2"/>
    <x v="3"/>
    <x v="0"/>
    <x v="266"/>
    <x v="4"/>
    <x v="0"/>
    <x v="4"/>
  </r>
  <r>
    <x v="0"/>
    <x v="0"/>
    <x v="1"/>
    <x v="0"/>
    <x v="1"/>
    <x v="0"/>
    <x v="2"/>
    <x v="2"/>
    <x v="0"/>
    <x v="267"/>
    <x v="131"/>
    <x v="38"/>
    <x v="243"/>
  </r>
  <r>
    <x v="0"/>
    <x v="0"/>
    <x v="1"/>
    <x v="0"/>
    <x v="1"/>
    <x v="0"/>
    <x v="2"/>
    <x v="1"/>
    <x v="0"/>
    <x v="268"/>
    <x v="10"/>
    <x v="2"/>
    <x v="244"/>
  </r>
  <r>
    <x v="0"/>
    <x v="0"/>
    <x v="1"/>
    <x v="0"/>
    <x v="1"/>
    <x v="0"/>
    <x v="2"/>
    <x v="3"/>
    <x v="0"/>
    <x v="269"/>
    <x v="183"/>
    <x v="7"/>
    <x v="245"/>
  </r>
  <r>
    <x v="3"/>
    <x v="0"/>
    <x v="1"/>
    <x v="0"/>
    <x v="1"/>
    <x v="0"/>
    <x v="2"/>
    <x v="2"/>
    <x v="0"/>
    <x v="270"/>
    <x v="131"/>
    <x v="2"/>
    <x v="246"/>
  </r>
  <r>
    <x v="3"/>
    <x v="0"/>
    <x v="1"/>
    <x v="0"/>
    <x v="1"/>
    <x v="0"/>
    <x v="2"/>
    <x v="1"/>
    <x v="0"/>
    <x v="271"/>
    <x v="41"/>
    <x v="9"/>
    <x v="247"/>
  </r>
  <r>
    <x v="3"/>
    <x v="0"/>
    <x v="1"/>
    <x v="0"/>
    <x v="1"/>
    <x v="0"/>
    <x v="2"/>
    <x v="3"/>
    <x v="0"/>
    <x v="272"/>
    <x v="184"/>
    <x v="57"/>
    <x v="248"/>
  </r>
  <r>
    <x v="4"/>
    <x v="0"/>
    <x v="1"/>
    <x v="1"/>
    <x v="1"/>
    <x v="0"/>
    <x v="2"/>
    <x v="2"/>
    <x v="0"/>
    <x v="273"/>
    <x v="39"/>
    <x v="9"/>
    <x v="249"/>
  </r>
  <r>
    <x v="4"/>
    <x v="0"/>
    <x v="1"/>
    <x v="1"/>
    <x v="1"/>
    <x v="0"/>
    <x v="2"/>
    <x v="1"/>
    <x v="0"/>
    <x v="274"/>
    <x v="4"/>
    <x v="0"/>
    <x v="4"/>
  </r>
  <r>
    <x v="4"/>
    <x v="0"/>
    <x v="1"/>
    <x v="1"/>
    <x v="1"/>
    <x v="0"/>
    <x v="2"/>
    <x v="3"/>
    <x v="0"/>
    <x v="275"/>
    <x v="46"/>
    <x v="0"/>
    <x v="250"/>
  </r>
  <r>
    <x v="5"/>
    <x v="0"/>
    <x v="1"/>
    <x v="1"/>
    <x v="1"/>
    <x v="0"/>
    <x v="2"/>
    <x v="2"/>
    <x v="0"/>
    <x v="273"/>
    <x v="4"/>
    <x v="0"/>
    <x v="4"/>
  </r>
  <r>
    <x v="5"/>
    <x v="0"/>
    <x v="1"/>
    <x v="1"/>
    <x v="1"/>
    <x v="0"/>
    <x v="2"/>
    <x v="1"/>
    <x v="0"/>
    <x v="276"/>
    <x v="4"/>
    <x v="0"/>
    <x v="4"/>
  </r>
  <r>
    <x v="5"/>
    <x v="0"/>
    <x v="1"/>
    <x v="1"/>
    <x v="1"/>
    <x v="0"/>
    <x v="2"/>
    <x v="3"/>
    <x v="0"/>
    <x v="277"/>
    <x v="37"/>
    <x v="0"/>
    <x v="251"/>
  </r>
  <r>
    <x v="1"/>
    <x v="0"/>
    <x v="1"/>
    <x v="1"/>
    <x v="1"/>
    <x v="0"/>
    <x v="2"/>
    <x v="2"/>
    <x v="0"/>
    <x v="278"/>
    <x v="37"/>
    <x v="0"/>
    <x v="252"/>
  </r>
  <r>
    <x v="1"/>
    <x v="0"/>
    <x v="1"/>
    <x v="1"/>
    <x v="1"/>
    <x v="0"/>
    <x v="2"/>
    <x v="1"/>
    <x v="0"/>
    <x v="204"/>
    <x v="4"/>
    <x v="0"/>
    <x v="4"/>
  </r>
  <r>
    <x v="1"/>
    <x v="0"/>
    <x v="1"/>
    <x v="1"/>
    <x v="1"/>
    <x v="0"/>
    <x v="2"/>
    <x v="3"/>
    <x v="0"/>
    <x v="279"/>
    <x v="39"/>
    <x v="0"/>
    <x v="253"/>
  </r>
  <r>
    <x v="2"/>
    <x v="0"/>
    <x v="1"/>
    <x v="1"/>
    <x v="1"/>
    <x v="0"/>
    <x v="2"/>
    <x v="2"/>
    <x v="0"/>
    <x v="280"/>
    <x v="4"/>
    <x v="0"/>
    <x v="4"/>
  </r>
  <r>
    <x v="2"/>
    <x v="0"/>
    <x v="1"/>
    <x v="1"/>
    <x v="1"/>
    <x v="0"/>
    <x v="2"/>
    <x v="3"/>
    <x v="0"/>
    <x v="4"/>
    <x v="4"/>
    <x v="0"/>
    <x v="4"/>
  </r>
  <r>
    <x v="0"/>
    <x v="0"/>
    <x v="1"/>
    <x v="1"/>
    <x v="1"/>
    <x v="0"/>
    <x v="2"/>
    <x v="2"/>
    <x v="0"/>
    <x v="281"/>
    <x v="4"/>
    <x v="0"/>
    <x v="4"/>
  </r>
  <r>
    <x v="0"/>
    <x v="0"/>
    <x v="1"/>
    <x v="1"/>
    <x v="1"/>
    <x v="0"/>
    <x v="2"/>
    <x v="1"/>
    <x v="0"/>
    <x v="282"/>
    <x v="4"/>
    <x v="0"/>
    <x v="4"/>
  </r>
  <r>
    <x v="0"/>
    <x v="0"/>
    <x v="1"/>
    <x v="1"/>
    <x v="1"/>
    <x v="0"/>
    <x v="2"/>
    <x v="3"/>
    <x v="0"/>
    <x v="201"/>
    <x v="39"/>
    <x v="9"/>
    <x v="254"/>
  </r>
  <r>
    <x v="3"/>
    <x v="0"/>
    <x v="1"/>
    <x v="1"/>
    <x v="1"/>
    <x v="0"/>
    <x v="2"/>
    <x v="2"/>
    <x v="0"/>
    <x v="281"/>
    <x v="4"/>
    <x v="0"/>
    <x v="4"/>
  </r>
  <r>
    <x v="3"/>
    <x v="0"/>
    <x v="1"/>
    <x v="1"/>
    <x v="1"/>
    <x v="0"/>
    <x v="2"/>
    <x v="1"/>
    <x v="0"/>
    <x v="238"/>
    <x v="4"/>
    <x v="0"/>
    <x v="4"/>
  </r>
  <r>
    <x v="3"/>
    <x v="0"/>
    <x v="1"/>
    <x v="1"/>
    <x v="1"/>
    <x v="0"/>
    <x v="2"/>
    <x v="3"/>
    <x v="0"/>
    <x v="283"/>
    <x v="37"/>
    <x v="0"/>
    <x v="255"/>
  </r>
  <r>
    <x v="4"/>
    <x v="1"/>
    <x v="3"/>
    <x v="0"/>
    <x v="1"/>
    <x v="0"/>
    <x v="2"/>
    <x v="2"/>
    <x v="0"/>
    <x v="284"/>
    <x v="81"/>
    <x v="38"/>
    <x v="256"/>
  </r>
  <r>
    <x v="4"/>
    <x v="1"/>
    <x v="3"/>
    <x v="0"/>
    <x v="1"/>
    <x v="0"/>
    <x v="2"/>
    <x v="1"/>
    <x v="0"/>
    <x v="285"/>
    <x v="20"/>
    <x v="9"/>
    <x v="257"/>
  </r>
  <r>
    <x v="4"/>
    <x v="1"/>
    <x v="3"/>
    <x v="0"/>
    <x v="1"/>
    <x v="0"/>
    <x v="2"/>
    <x v="3"/>
    <x v="0"/>
    <x v="286"/>
    <x v="185"/>
    <x v="8"/>
    <x v="258"/>
  </r>
  <r>
    <x v="5"/>
    <x v="1"/>
    <x v="3"/>
    <x v="0"/>
    <x v="1"/>
    <x v="0"/>
    <x v="2"/>
    <x v="2"/>
    <x v="0"/>
    <x v="287"/>
    <x v="111"/>
    <x v="19"/>
    <x v="259"/>
  </r>
  <r>
    <x v="5"/>
    <x v="1"/>
    <x v="3"/>
    <x v="0"/>
    <x v="1"/>
    <x v="0"/>
    <x v="2"/>
    <x v="1"/>
    <x v="0"/>
    <x v="288"/>
    <x v="71"/>
    <x v="12"/>
    <x v="260"/>
  </r>
  <r>
    <x v="5"/>
    <x v="1"/>
    <x v="3"/>
    <x v="0"/>
    <x v="1"/>
    <x v="0"/>
    <x v="2"/>
    <x v="3"/>
    <x v="0"/>
    <x v="289"/>
    <x v="186"/>
    <x v="11"/>
    <x v="261"/>
  </r>
  <r>
    <x v="1"/>
    <x v="1"/>
    <x v="3"/>
    <x v="0"/>
    <x v="1"/>
    <x v="0"/>
    <x v="2"/>
    <x v="2"/>
    <x v="0"/>
    <x v="290"/>
    <x v="162"/>
    <x v="10"/>
    <x v="262"/>
  </r>
  <r>
    <x v="1"/>
    <x v="1"/>
    <x v="3"/>
    <x v="0"/>
    <x v="1"/>
    <x v="0"/>
    <x v="2"/>
    <x v="1"/>
    <x v="0"/>
    <x v="291"/>
    <x v="81"/>
    <x v="0"/>
    <x v="263"/>
  </r>
  <r>
    <x v="1"/>
    <x v="1"/>
    <x v="3"/>
    <x v="0"/>
    <x v="1"/>
    <x v="0"/>
    <x v="2"/>
    <x v="3"/>
    <x v="0"/>
    <x v="292"/>
    <x v="187"/>
    <x v="58"/>
    <x v="264"/>
  </r>
  <r>
    <x v="2"/>
    <x v="1"/>
    <x v="3"/>
    <x v="0"/>
    <x v="1"/>
    <x v="0"/>
    <x v="2"/>
    <x v="2"/>
    <x v="0"/>
    <x v="293"/>
    <x v="188"/>
    <x v="59"/>
    <x v="265"/>
  </r>
  <r>
    <x v="2"/>
    <x v="1"/>
    <x v="3"/>
    <x v="0"/>
    <x v="1"/>
    <x v="0"/>
    <x v="2"/>
    <x v="1"/>
    <x v="0"/>
    <x v="294"/>
    <x v="46"/>
    <x v="0"/>
    <x v="266"/>
  </r>
  <r>
    <x v="2"/>
    <x v="1"/>
    <x v="3"/>
    <x v="0"/>
    <x v="1"/>
    <x v="0"/>
    <x v="2"/>
    <x v="3"/>
    <x v="0"/>
    <x v="295"/>
    <x v="189"/>
    <x v="60"/>
    <x v="267"/>
  </r>
  <r>
    <x v="0"/>
    <x v="1"/>
    <x v="3"/>
    <x v="0"/>
    <x v="1"/>
    <x v="0"/>
    <x v="2"/>
    <x v="2"/>
    <x v="0"/>
    <x v="296"/>
    <x v="190"/>
    <x v="12"/>
    <x v="268"/>
  </r>
  <r>
    <x v="0"/>
    <x v="1"/>
    <x v="3"/>
    <x v="0"/>
    <x v="1"/>
    <x v="0"/>
    <x v="2"/>
    <x v="1"/>
    <x v="0"/>
    <x v="297"/>
    <x v="4"/>
    <x v="0"/>
    <x v="4"/>
  </r>
  <r>
    <x v="0"/>
    <x v="1"/>
    <x v="3"/>
    <x v="0"/>
    <x v="1"/>
    <x v="0"/>
    <x v="2"/>
    <x v="3"/>
    <x v="0"/>
    <x v="298"/>
    <x v="191"/>
    <x v="23"/>
    <x v="269"/>
  </r>
  <r>
    <x v="3"/>
    <x v="1"/>
    <x v="3"/>
    <x v="0"/>
    <x v="1"/>
    <x v="0"/>
    <x v="2"/>
    <x v="2"/>
    <x v="0"/>
    <x v="299"/>
    <x v="53"/>
    <x v="19"/>
    <x v="270"/>
  </r>
  <r>
    <x v="3"/>
    <x v="1"/>
    <x v="3"/>
    <x v="0"/>
    <x v="1"/>
    <x v="0"/>
    <x v="2"/>
    <x v="1"/>
    <x v="0"/>
    <x v="300"/>
    <x v="39"/>
    <x v="0"/>
    <x v="271"/>
  </r>
  <r>
    <x v="3"/>
    <x v="1"/>
    <x v="3"/>
    <x v="0"/>
    <x v="1"/>
    <x v="0"/>
    <x v="2"/>
    <x v="3"/>
    <x v="0"/>
    <x v="301"/>
    <x v="192"/>
    <x v="61"/>
    <x v="272"/>
  </r>
  <r>
    <x v="4"/>
    <x v="1"/>
    <x v="3"/>
    <x v="1"/>
    <x v="1"/>
    <x v="0"/>
    <x v="2"/>
    <x v="2"/>
    <x v="0"/>
    <x v="280"/>
    <x v="4"/>
    <x v="0"/>
    <x v="4"/>
  </r>
  <r>
    <x v="4"/>
    <x v="1"/>
    <x v="3"/>
    <x v="1"/>
    <x v="1"/>
    <x v="0"/>
    <x v="2"/>
    <x v="1"/>
    <x v="0"/>
    <x v="238"/>
    <x v="4"/>
    <x v="0"/>
    <x v="4"/>
  </r>
  <r>
    <x v="4"/>
    <x v="1"/>
    <x v="3"/>
    <x v="1"/>
    <x v="1"/>
    <x v="0"/>
    <x v="2"/>
    <x v="3"/>
    <x v="0"/>
    <x v="302"/>
    <x v="4"/>
    <x v="0"/>
    <x v="4"/>
  </r>
  <r>
    <x v="5"/>
    <x v="1"/>
    <x v="3"/>
    <x v="1"/>
    <x v="1"/>
    <x v="0"/>
    <x v="2"/>
    <x v="2"/>
    <x v="0"/>
    <x v="303"/>
    <x v="4"/>
    <x v="0"/>
    <x v="4"/>
  </r>
  <r>
    <x v="5"/>
    <x v="1"/>
    <x v="3"/>
    <x v="1"/>
    <x v="1"/>
    <x v="0"/>
    <x v="2"/>
    <x v="1"/>
    <x v="0"/>
    <x v="304"/>
    <x v="4"/>
    <x v="0"/>
    <x v="4"/>
  </r>
  <r>
    <x v="5"/>
    <x v="1"/>
    <x v="3"/>
    <x v="1"/>
    <x v="1"/>
    <x v="0"/>
    <x v="2"/>
    <x v="3"/>
    <x v="0"/>
    <x v="305"/>
    <x v="37"/>
    <x v="0"/>
    <x v="273"/>
  </r>
  <r>
    <x v="1"/>
    <x v="1"/>
    <x v="3"/>
    <x v="1"/>
    <x v="1"/>
    <x v="0"/>
    <x v="2"/>
    <x v="2"/>
    <x v="0"/>
    <x v="306"/>
    <x v="4"/>
    <x v="0"/>
    <x v="4"/>
  </r>
  <r>
    <x v="1"/>
    <x v="1"/>
    <x v="3"/>
    <x v="1"/>
    <x v="1"/>
    <x v="0"/>
    <x v="2"/>
    <x v="1"/>
    <x v="0"/>
    <x v="304"/>
    <x v="4"/>
    <x v="0"/>
    <x v="4"/>
  </r>
  <r>
    <x v="1"/>
    <x v="1"/>
    <x v="3"/>
    <x v="1"/>
    <x v="1"/>
    <x v="0"/>
    <x v="2"/>
    <x v="3"/>
    <x v="0"/>
    <x v="307"/>
    <x v="4"/>
    <x v="0"/>
    <x v="4"/>
  </r>
  <r>
    <x v="2"/>
    <x v="1"/>
    <x v="3"/>
    <x v="1"/>
    <x v="1"/>
    <x v="0"/>
    <x v="2"/>
    <x v="2"/>
    <x v="0"/>
    <x v="308"/>
    <x v="4"/>
    <x v="0"/>
    <x v="4"/>
  </r>
  <r>
    <x v="2"/>
    <x v="1"/>
    <x v="3"/>
    <x v="1"/>
    <x v="1"/>
    <x v="0"/>
    <x v="2"/>
    <x v="1"/>
    <x v="0"/>
    <x v="266"/>
    <x v="4"/>
    <x v="0"/>
    <x v="4"/>
  </r>
  <r>
    <x v="2"/>
    <x v="1"/>
    <x v="3"/>
    <x v="1"/>
    <x v="1"/>
    <x v="0"/>
    <x v="2"/>
    <x v="3"/>
    <x v="0"/>
    <x v="309"/>
    <x v="39"/>
    <x v="0"/>
    <x v="274"/>
  </r>
  <r>
    <x v="0"/>
    <x v="1"/>
    <x v="3"/>
    <x v="1"/>
    <x v="1"/>
    <x v="0"/>
    <x v="2"/>
    <x v="2"/>
    <x v="0"/>
    <x v="310"/>
    <x v="4"/>
    <x v="0"/>
    <x v="4"/>
  </r>
  <r>
    <x v="0"/>
    <x v="1"/>
    <x v="3"/>
    <x v="1"/>
    <x v="1"/>
    <x v="0"/>
    <x v="2"/>
    <x v="3"/>
    <x v="0"/>
    <x v="311"/>
    <x v="39"/>
    <x v="9"/>
    <x v="275"/>
  </r>
  <r>
    <x v="3"/>
    <x v="1"/>
    <x v="3"/>
    <x v="1"/>
    <x v="1"/>
    <x v="0"/>
    <x v="2"/>
    <x v="2"/>
    <x v="0"/>
    <x v="312"/>
    <x v="37"/>
    <x v="0"/>
    <x v="276"/>
  </r>
  <r>
    <x v="3"/>
    <x v="1"/>
    <x v="3"/>
    <x v="1"/>
    <x v="1"/>
    <x v="0"/>
    <x v="2"/>
    <x v="1"/>
    <x v="0"/>
    <x v="266"/>
    <x v="4"/>
    <x v="0"/>
    <x v="4"/>
  </r>
  <r>
    <x v="3"/>
    <x v="1"/>
    <x v="3"/>
    <x v="1"/>
    <x v="1"/>
    <x v="0"/>
    <x v="2"/>
    <x v="3"/>
    <x v="0"/>
    <x v="313"/>
    <x v="39"/>
    <x v="0"/>
    <x v="277"/>
  </r>
  <r>
    <x v="4"/>
    <x v="1"/>
    <x v="2"/>
    <x v="0"/>
    <x v="1"/>
    <x v="0"/>
    <x v="2"/>
    <x v="2"/>
    <x v="0"/>
    <x v="4"/>
    <x v="4"/>
    <x v="0"/>
    <x v="4"/>
  </r>
  <r>
    <x v="4"/>
    <x v="1"/>
    <x v="2"/>
    <x v="0"/>
    <x v="1"/>
    <x v="0"/>
    <x v="2"/>
    <x v="1"/>
    <x v="0"/>
    <x v="4"/>
    <x v="4"/>
    <x v="0"/>
    <x v="4"/>
  </r>
  <r>
    <x v="4"/>
    <x v="1"/>
    <x v="2"/>
    <x v="0"/>
    <x v="1"/>
    <x v="0"/>
    <x v="2"/>
    <x v="3"/>
    <x v="0"/>
    <x v="4"/>
    <x v="4"/>
    <x v="0"/>
    <x v="4"/>
  </r>
  <r>
    <x v="5"/>
    <x v="1"/>
    <x v="2"/>
    <x v="0"/>
    <x v="1"/>
    <x v="0"/>
    <x v="2"/>
    <x v="2"/>
    <x v="0"/>
    <x v="4"/>
    <x v="4"/>
    <x v="0"/>
    <x v="4"/>
  </r>
  <r>
    <x v="5"/>
    <x v="1"/>
    <x v="2"/>
    <x v="0"/>
    <x v="1"/>
    <x v="0"/>
    <x v="2"/>
    <x v="1"/>
    <x v="0"/>
    <x v="4"/>
    <x v="4"/>
    <x v="0"/>
    <x v="4"/>
  </r>
  <r>
    <x v="5"/>
    <x v="1"/>
    <x v="2"/>
    <x v="0"/>
    <x v="1"/>
    <x v="0"/>
    <x v="2"/>
    <x v="3"/>
    <x v="0"/>
    <x v="4"/>
    <x v="4"/>
    <x v="0"/>
    <x v="4"/>
  </r>
  <r>
    <x v="1"/>
    <x v="1"/>
    <x v="2"/>
    <x v="0"/>
    <x v="1"/>
    <x v="0"/>
    <x v="2"/>
    <x v="2"/>
    <x v="0"/>
    <x v="4"/>
    <x v="4"/>
    <x v="0"/>
    <x v="4"/>
  </r>
  <r>
    <x v="1"/>
    <x v="1"/>
    <x v="2"/>
    <x v="0"/>
    <x v="1"/>
    <x v="0"/>
    <x v="2"/>
    <x v="1"/>
    <x v="0"/>
    <x v="4"/>
    <x v="4"/>
    <x v="0"/>
    <x v="4"/>
  </r>
  <r>
    <x v="1"/>
    <x v="1"/>
    <x v="2"/>
    <x v="0"/>
    <x v="1"/>
    <x v="0"/>
    <x v="2"/>
    <x v="3"/>
    <x v="0"/>
    <x v="4"/>
    <x v="4"/>
    <x v="0"/>
    <x v="4"/>
  </r>
  <r>
    <x v="2"/>
    <x v="1"/>
    <x v="2"/>
    <x v="0"/>
    <x v="1"/>
    <x v="0"/>
    <x v="2"/>
    <x v="2"/>
    <x v="0"/>
    <x v="4"/>
    <x v="4"/>
    <x v="0"/>
    <x v="4"/>
  </r>
  <r>
    <x v="2"/>
    <x v="1"/>
    <x v="2"/>
    <x v="0"/>
    <x v="1"/>
    <x v="0"/>
    <x v="2"/>
    <x v="1"/>
    <x v="0"/>
    <x v="4"/>
    <x v="4"/>
    <x v="0"/>
    <x v="4"/>
  </r>
  <r>
    <x v="2"/>
    <x v="1"/>
    <x v="2"/>
    <x v="0"/>
    <x v="1"/>
    <x v="0"/>
    <x v="2"/>
    <x v="3"/>
    <x v="0"/>
    <x v="4"/>
    <x v="4"/>
    <x v="0"/>
    <x v="4"/>
  </r>
  <r>
    <x v="0"/>
    <x v="1"/>
    <x v="2"/>
    <x v="0"/>
    <x v="1"/>
    <x v="0"/>
    <x v="2"/>
    <x v="2"/>
    <x v="0"/>
    <x v="4"/>
    <x v="4"/>
    <x v="0"/>
    <x v="4"/>
  </r>
  <r>
    <x v="0"/>
    <x v="1"/>
    <x v="2"/>
    <x v="0"/>
    <x v="1"/>
    <x v="0"/>
    <x v="2"/>
    <x v="1"/>
    <x v="0"/>
    <x v="4"/>
    <x v="4"/>
    <x v="0"/>
    <x v="4"/>
  </r>
  <r>
    <x v="0"/>
    <x v="1"/>
    <x v="2"/>
    <x v="0"/>
    <x v="1"/>
    <x v="0"/>
    <x v="2"/>
    <x v="3"/>
    <x v="0"/>
    <x v="4"/>
    <x v="4"/>
    <x v="0"/>
    <x v="4"/>
  </r>
  <r>
    <x v="3"/>
    <x v="1"/>
    <x v="2"/>
    <x v="0"/>
    <x v="1"/>
    <x v="0"/>
    <x v="2"/>
    <x v="2"/>
    <x v="0"/>
    <x v="4"/>
    <x v="4"/>
    <x v="0"/>
    <x v="4"/>
  </r>
  <r>
    <x v="3"/>
    <x v="1"/>
    <x v="2"/>
    <x v="0"/>
    <x v="1"/>
    <x v="0"/>
    <x v="2"/>
    <x v="1"/>
    <x v="0"/>
    <x v="4"/>
    <x v="4"/>
    <x v="0"/>
    <x v="4"/>
  </r>
  <r>
    <x v="3"/>
    <x v="1"/>
    <x v="2"/>
    <x v="0"/>
    <x v="1"/>
    <x v="0"/>
    <x v="2"/>
    <x v="3"/>
    <x v="0"/>
    <x v="4"/>
    <x v="4"/>
    <x v="0"/>
    <x v="4"/>
  </r>
  <r>
    <x v="4"/>
    <x v="1"/>
    <x v="2"/>
    <x v="1"/>
    <x v="1"/>
    <x v="0"/>
    <x v="2"/>
    <x v="3"/>
    <x v="0"/>
    <x v="4"/>
    <x v="4"/>
    <x v="0"/>
    <x v="4"/>
  </r>
  <r>
    <x v="4"/>
    <x v="1"/>
    <x v="4"/>
    <x v="0"/>
    <x v="1"/>
    <x v="0"/>
    <x v="2"/>
    <x v="2"/>
    <x v="0"/>
    <x v="314"/>
    <x v="151"/>
    <x v="9"/>
    <x v="278"/>
  </r>
  <r>
    <x v="4"/>
    <x v="1"/>
    <x v="4"/>
    <x v="0"/>
    <x v="1"/>
    <x v="0"/>
    <x v="2"/>
    <x v="1"/>
    <x v="0"/>
    <x v="315"/>
    <x v="57"/>
    <x v="9"/>
    <x v="279"/>
  </r>
  <r>
    <x v="4"/>
    <x v="1"/>
    <x v="4"/>
    <x v="0"/>
    <x v="1"/>
    <x v="0"/>
    <x v="2"/>
    <x v="3"/>
    <x v="0"/>
    <x v="316"/>
    <x v="154"/>
    <x v="9"/>
    <x v="280"/>
  </r>
  <r>
    <x v="5"/>
    <x v="1"/>
    <x v="4"/>
    <x v="0"/>
    <x v="1"/>
    <x v="0"/>
    <x v="2"/>
    <x v="2"/>
    <x v="0"/>
    <x v="317"/>
    <x v="193"/>
    <x v="9"/>
    <x v="281"/>
  </r>
  <r>
    <x v="5"/>
    <x v="1"/>
    <x v="4"/>
    <x v="0"/>
    <x v="1"/>
    <x v="0"/>
    <x v="2"/>
    <x v="1"/>
    <x v="0"/>
    <x v="318"/>
    <x v="164"/>
    <x v="2"/>
    <x v="282"/>
  </r>
  <r>
    <x v="5"/>
    <x v="1"/>
    <x v="4"/>
    <x v="0"/>
    <x v="1"/>
    <x v="0"/>
    <x v="2"/>
    <x v="3"/>
    <x v="0"/>
    <x v="319"/>
    <x v="53"/>
    <x v="0"/>
    <x v="283"/>
  </r>
  <r>
    <x v="1"/>
    <x v="1"/>
    <x v="4"/>
    <x v="0"/>
    <x v="1"/>
    <x v="0"/>
    <x v="2"/>
    <x v="2"/>
    <x v="0"/>
    <x v="320"/>
    <x v="194"/>
    <x v="9"/>
    <x v="284"/>
  </r>
  <r>
    <x v="1"/>
    <x v="1"/>
    <x v="4"/>
    <x v="0"/>
    <x v="1"/>
    <x v="0"/>
    <x v="2"/>
    <x v="1"/>
    <x v="0"/>
    <x v="321"/>
    <x v="195"/>
    <x v="1"/>
    <x v="285"/>
  </r>
  <r>
    <x v="1"/>
    <x v="1"/>
    <x v="4"/>
    <x v="0"/>
    <x v="1"/>
    <x v="0"/>
    <x v="2"/>
    <x v="3"/>
    <x v="0"/>
    <x v="322"/>
    <x v="20"/>
    <x v="9"/>
    <x v="286"/>
  </r>
  <r>
    <x v="3"/>
    <x v="1"/>
    <x v="4"/>
    <x v="0"/>
    <x v="1"/>
    <x v="0"/>
    <x v="2"/>
    <x v="2"/>
    <x v="0"/>
    <x v="323"/>
    <x v="196"/>
    <x v="2"/>
    <x v="287"/>
  </r>
  <r>
    <x v="3"/>
    <x v="1"/>
    <x v="4"/>
    <x v="0"/>
    <x v="1"/>
    <x v="0"/>
    <x v="2"/>
    <x v="1"/>
    <x v="0"/>
    <x v="324"/>
    <x v="57"/>
    <x v="2"/>
    <x v="288"/>
  </r>
  <r>
    <x v="3"/>
    <x v="1"/>
    <x v="4"/>
    <x v="0"/>
    <x v="1"/>
    <x v="0"/>
    <x v="2"/>
    <x v="3"/>
    <x v="0"/>
    <x v="325"/>
    <x v="197"/>
    <x v="0"/>
    <x v="289"/>
  </r>
  <r>
    <x v="4"/>
    <x v="1"/>
    <x v="4"/>
    <x v="1"/>
    <x v="1"/>
    <x v="0"/>
    <x v="2"/>
    <x v="2"/>
    <x v="0"/>
    <x v="326"/>
    <x v="4"/>
    <x v="0"/>
    <x v="4"/>
  </r>
  <r>
    <x v="4"/>
    <x v="1"/>
    <x v="4"/>
    <x v="1"/>
    <x v="1"/>
    <x v="0"/>
    <x v="2"/>
    <x v="1"/>
    <x v="0"/>
    <x v="327"/>
    <x v="4"/>
    <x v="0"/>
    <x v="4"/>
  </r>
  <r>
    <x v="4"/>
    <x v="1"/>
    <x v="4"/>
    <x v="1"/>
    <x v="1"/>
    <x v="0"/>
    <x v="2"/>
    <x v="3"/>
    <x v="0"/>
    <x v="328"/>
    <x v="4"/>
    <x v="0"/>
    <x v="4"/>
  </r>
  <r>
    <x v="5"/>
    <x v="1"/>
    <x v="4"/>
    <x v="1"/>
    <x v="1"/>
    <x v="0"/>
    <x v="2"/>
    <x v="2"/>
    <x v="0"/>
    <x v="329"/>
    <x v="4"/>
    <x v="0"/>
    <x v="4"/>
  </r>
  <r>
    <x v="5"/>
    <x v="1"/>
    <x v="4"/>
    <x v="1"/>
    <x v="1"/>
    <x v="0"/>
    <x v="2"/>
    <x v="1"/>
    <x v="0"/>
    <x v="330"/>
    <x v="37"/>
    <x v="0"/>
    <x v="290"/>
  </r>
  <r>
    <x v="5"/>
    <x v="1"/>
    <x v="4"/>
    <x v="1"/>
    <x v="1"/>
    <x v="0"/>
    <x v="2"/>
    <x v="3"/>
    <x v="0"/>
    <x v="331"/>
    <x v="4"/>
    <x v="0"/>
    <x v="4"/>
  </r>
  <r>
    <x v="1"/>
    <x v="1"/>
    <x v="4"/>
    <x v="1"/>
    <x v="1"/>
    <x v="0"/>
    <x v="2"/>
    <x v="2"/>
    <x v="0"/>
    <x v="276"/>
    <x v="4"/>
    <x v="0"/>
    <x v="4"/>
  </r>
  <r>
    <x v="1"/>
    <x v="1"/>
    <x v="4"/>
    <x v="1"/>
    <x v="1"/>
    <x v="0"/>
    <x v="2"/>
    <x v="1"/>
    <x v="0"/>
    <x v="332"/>
    <x v="4"/>
    <x v="0"/>
    <x v="4"/>
  </r>
  <r>
    <x v="1"/>
    <x v="1"/>
    <x v="4"/>
    <x v="1"/>
    <x v="1"/>
    <x v="0"/>
    <x v="2"/>
    <x v="3"/>
    <x v="0"/>
    <x v="312"/>
    <x v="4"/>
    <x v="0"/>
    <x v="4"/>
  </r>
  <r>
    <x v="3"/>
    <x v="1"/>
    <x v="4"/>
    <x v="1"/>
    <x v="1"/>
    <x v="0"/>
    <x v="2"/>
    <x v="2"/>
    <x v="0"/>
    <x v="203"/>
    <x v="4"/>
    <x v="0"/>
    <x v="4"/>
  </r>
  <r>
    <x v="3"/>
    <x v="1"/>
    <x v="4"/>
    <x v="1"/>
    <x v="1"/>
    <x v="0"/>
    <x v="2"/>
    <x v="1"/>
    <x v="0"/>
    <x v="333"/>
    <x v="37"/>
    <x v="0"/>
    <x v="291"/>
  </r>
  <r>
    <x v="3"/>
    <x v="1"/>
    <x v="4"/>
    <x v="1"/>
    <x v="1"/>
    <x v="0"/>
    <x v="2"/>
    <x v="3"/>
    <x v="0"/>
    <x v="334"/>
    <x v="4"/>
    <x v="0"/>
    <x v="4"/>
  </r>
  <r>
    <x v="4"/>
    <x v="1"/>
    <x v="6"/>
    <x v="0"/>
    <x v="1"/>
    <x v="0"/>
    <x v="2"/>
    <x v="2"/>
    <x v="0"/>
    <x v="335"/>
    <x v="4"/>
    <x v="0"/>
    <x v="4"/>
  </r>
  <r>
    <x v="4"/>
    <x v="1"/>
    <x v="6"/>
    <x v="0"/>
    <x v="1"/>
    <x v="0"/>
    <x v="2"/>
    <x v="1"/>
    <x v="0"/>
    <x v="336"/>
    <x v="151"/>
    <x v="0"/>
    <x v="292"/>
  </r>
  <r>
    <x v="4"/>
    <x v="1"/>
    <x v="6"/>
    <x v="0"/>
    <x v="1"/>
    <x v="0"/>
    <x v="2"/>
    <x v="3"/>
    <x v="0"/>
    <x v="337"/>
    <x v="177"/>
    <x v="0"/>
    <x v="293"/>
  </r>
  <r>
    <x v="5"/>
    <x v="1"/>
    <x v="6"/>
    <x v="0"/>
    <x v="1"/>
    <x v="0"/>
    <x v="2"/>
    <x v="2"/>
    <x v="0"/>
    <x v="338"/>
    <x v="8"/>
    <x v="0"/>
    <x v="294"/>
  </r>
  <r>
    <x v="5"/>
    <x v="1"/>
    <x v="6"/>
    <x v="0"/>
    <x v="1"/>
    <x v="0"/>
    <x v="2"/>
    <x v="1"/>
    <x v="0"/>
    <x v="339"/>
    <x v="18"/>
    <x v="0"/>
    <x v="295"/>
  </r>
  <r>
    <x v="5"/>
    <x v="1"/>
    <x v="6"/>
    <x v="0"/>
    <x v="1"/>
    <x v="0"/>
    <x v="2"/>
    <x v="3"/>
    <x v="0"/>
    <x v="340"/>
    <x v="177"/>
    <x v="0"/>
    <x v="296"/>
  </r>
  <r>
    <x v="1"/>
    <x v="1"/>
    <x v="6"/>
    <x v="0"/>
    <x v="1"/>
    <x v="0"/>
    <x v="2"/>
    <x v="2"/>
    <x v="0"/>
    <x v="341"/>
    <x v="8"/>
    <x v="9"/>
    <x v="297"/>
  </r>
  <r>
    <x v="1"/>
    <x v="1"/>
    <x v="6"/>
    <x v="0"/>
    <x v="1"/>
    <x v="0"/>
    <x v="2"/>
    <x v="1"/>
    <x v="0"/>
    <x v="342"/>
    <x v="86"/>
    <x v="0"/>
    <x v="298"/>
  </r>
  <r>
    <x v="1"/>
    <x v="1"/>
    <x v="6"/>
    <x v="0"/>
    <x v="1"/>
    <x v="0"/>
    <x v="2"/>
    <x v="3"/>
    <x v="0"/>
    <x v="343"/>
    <x v="10"/>
    <x v="9"/>
    <x v="299"/>
  </r>
  <r>
    <x v="0"/>
    <x v="1"/>
    <x v="6"/>
    <x v="0"/>
    <x v="1"/>
    <x v="0"/>
    <x v="2"/>
    <x v="2"/>
    <x v="0"/>
    <x v="333"/>
    <x v="4"/>
    <x v="0"/>
    <x v="4"/>
  </r>
  <r>
    <x v="0"/>
    <x v="1"/>
    <x v="6"/>
    <x v="0"/>
    <x v="1"/>
    <x v="0"/>
    <x v="2"/>
    <x v="1"/>
    <x v="0"/>
    <x v="344"/>
    <x v="4"/>
    <x v="0"/>
    <x v="4"/>
  </r>
  <r>
    <x v="0"/>
    <x v="1"/>
    <x v="6"/>
    <x v="0"/>
    <x v="1"/>
    <x v="0"/>
    <x v="2"/>
    <x v="3"/>
    <x v="0"/>
    <x v="345"/>
    <x v="39"/>
    <x v="9"/>
    <x v="300"/>
  </r>
  <r>
    <x v="3"/>
    <x v="1"/>
    <x v="6"/>
    <x v="0"/>
    <x v="1"/>
    <x v="0"/>
    <x v="2"/>
    <x v="2"/>
    <x v="0"/>
    <x v="346"/>
    <x v="4"/>
    <x v="0"/>
    <x v="4"/>
  </r>
  <r>
    <x v="3"/>
    <x v="1"/>
    <x v="6"/>
    <x v="0"/>
    <x v="1"/>
    <x v="0"/>
    <x v="2"/>
    <x v="1"/>
    <x v="0"/>
    <x v="347"/>
    <x v="8"/>
    <x v="0"/>
    <x v="301"/>
  </r>
  <r>
    <x v="3"/>
    <x v="1"/>
    <x v="6"/>
    <x v="0"/>
    <x v="1"/>
    <x v="0"/>
    <x v="2"/>
    <x v="3"/>
    <x v="0"/>
    <x v="348"/>
    <x v="8"/>
    <x v="0"/>
    <x v="302"/>
  </r>
  <r>
    <x v="4"/>
    <x v="1"/>
    <x v="6"/>
    <x v="1"/>
    <x v="1"/>
    <x v="0"/>
    <x v="2"/>
    <x v="2"/>
    <x v="0"/>
    <x v="266"/>
    <x v="4"/>
    <x v="0"/>
    <x v="4"/>
  </r>
  <r>
    <x v="4"/>
    <x v="1"/>
    <x v="6"/>
    <x v="1"/>
    <x v="1"/>
    <x v="0"/>
    <x v="2"/>
    <x v="1"/>
    <x v="0"/>
    <x v="349"/>
    <x v="4"/>
    <x v="0"/>
    <x v="4"/>
  </r>
  <r>
    <x v="5"/>
    <x v="1"/>
    <x v="6"/>
    <x v="1"/>
    <x v="1"/>
    <x v="0"/>
    <x v="2"/>
    <x v="2"/>
    <x v="0"/>
    <x v="238"/>
    <x v="4"/>
    <x v="0"/>
    <x v="4"/>
  </r>
  <r>
    <x v="5"/>
    <x v="1"/>
    <x v="6"/>
    <x v="1"/>
    <x v="1"/>
    <x v="0"/>
    <x v="2"/>
    <x v="1"/>
    <x v="0"/>
    <x v="350"/>
    <x v="4"/>
    <x v="0"/>
    <x v="4"/>
  </r>
  <r>
    <x v="5"/>
    <x v="1"/>
    <x v="6"/>
    <x v="1"/>
    <x v="1"/>
    <x v="0"/>
    <x v="2"/>
    <x v="3"/>
    <x v="0"/>
    <x v="133"/>
    <x v="4"/>
    <x v="0"/>
    <x v="4"/>
  </r>
  <r>
    <x v="1"/>
    <x v="1"/>
    <x v="6"/>
    <x v="1"/>
    <x v="1"/>
    <x v="0"/>
    <x v="2"/>
    <x v="2"/>
    <x v="0"/>
    <x v="226"/>
    <x v="4"/>
    <x v="0"/>
    <x v="4"/>
  </r>
  <r>
    <x v="1"/>
    <x v="1"/>
    <x v="6"/>
    <x v="1"/>
    <x v="1"/>
    <x v="0"/>
    <x v="2"/>
    <x v="1"/>
    <x v="0"/>
    <x v="208"/>
    <x v="4"/>
    <x v="0"/>
    <x v="4"/>
  </r>
  <r>
    <x v="1"/>
    <x v="1"/>
    <x v="6"/>
    <x v="1"/>
    <x v="1"/>
    <x v="0"/>
    <x v="2"/>
    <x v="3"/>
    <x v="0"/>
    <x v="188"/>
    <x v="4"/>
    <x v="0"/>
    <x v="4"/>
  </r>
  <r>
    <x v="0"/>
    <x v="1"/>
    <x v="6"/>
    <x v="1"/>
    <x v="1"/>
    <x v="0"/>
    <x v="2"/>
    <x v="1"/>
    <x v="0"/>
    <x v="226"/>
    <x v="4"/>
    <x v="0"/>
    <x v="4"/>
  </r>
  <r>
    <x v="0"/>
    <x v="1"/>
    <x v="6"/>
    <x v="1"/>
    <x v="1"/>
    <x v="0"/>
    <x v="2"/>
    <x v="3"/>
    <x v="0"/>
    <x v="351"/>
    <x v="4"/>
    <x v="0"/>
    <x v="4"/>
  </r>
  <r>
    <x v="3"/>
    <x v="1"/>
    <x v="6"/>
    <x v="1"/>
    <x v="1"/>
    <x v="0"/>
    <x v="2"/>
    <x v="1"/>
    <x v="0"/>
    <x v="280"/>
    <x v="4"/>
    <x v="0"/>
    <x v="4"/>
  </r>
  <r>
    <x v="3"/>
    <x v="1"/>
    <x v="6"/>
    <x v="1"/>
    <x v="1"/>
    <x v="0"/>
    <x v="2"/>
    <x v="3"/>
    <x v="0"/>
    <x v="352"/>
    <x v="4"/>
    <x v="0"/>
    <x v="4"/>
  </r>
  <r>
    <x v="4"/>
    <x v="1"/>
    <x v="1"/>
    <x v="0"/>
    <x v="1"/>
    <x v="0"/>
    <x v="2"/>
    <x v="2"/>
    <x v="0"/>
    <x v="353"/>
    <x v="198"/>
    <x v="10"/>
    <x v="303"/>
  </r>
  <r>
    <x v="4"/>
    <x v="1"/>
    <x v="1"/>
    <x v="0"/>
    <x v="1"/>
    <x v="0"/>
    <x v="2"/>
    <x v="1"/>
    <x v="0"/>
    <x v="354"/>
    <x v="199"/>
    <x v="12"/>
    <x v="304"/>
  </r>
  <r>
    <x v="4"/>
    <x v="1"/>
    <x v="1"/>
    <x v="0"/>
    <x v="1"/>
    <x v="0"/>
    <x v="2"/>
    <x v="3"/>
    <x v="0"/>
    <x v="355"/>
    <x v="200"/>
    <x v="62"/>
    <x v="305"/>
  </r>
  <r>
    <x v="5"/>
    <x v="1"/>
    <x v="1"/>
    <x v="0"/>
    <x v="1"/>
    <x v="0"/>
    <x v="2"/>
    <x v="2"/>
    <x v="0"/>
    <x v="356"/>
    <x v="113"/>
    <x v="8"/>
    <x v="306"/>
  </r>
  <r>
    <x v="5"/>
    <x v="1"/>
    <x v="1"/>
    <x v="0"/>
    <x v="1"/>
    <x v="0"/>
    <x v="2"/>
    <x v="1"/>
    <x v="0"/>
    <x v="357"/>
    <x v="201"/>
    <x v="32"/>
    <x v="307"/>
  </r>
  <r>
    <x v="5"/>
    <x v="1"/>
    <x v="1"/>
    <x v="0"/>
    <x v="1"/>
    <x v="0"/>
    <x v="2"/>
    <x v="3"/>
    <x v="0"/>
    <x v="358"/>
    <x v="117"/>
    <x v="62"/>
    <x v="308"/>
  </r>
  <r>
    <x v="1"/>
    <x v="1"/>
    <x v="1"/>
    <x v="0"/>
    <x v="1"/>
    <x v="0"/>
    <x v="2"/>
    <x v="2"/>
    <x v="0"/>
    <x v="359"/>
    <x v="202"/>
    <x v="8"/>
    <x v="309"/>
  </r>
  <r>
    <x v="1"/>
    <x v="1"/>
    <x v="1"/>
    <x v="0"/>
    <x v="1"/>
    <x v="0"/>
    <x v="2"/>
    <x v="1"/>
    <x v="0"/>
    <x v="360"/>
    <x v="6"/>
    <x v="9"/>
    <x v="310"/>
  </r>
  <r>
    <x v="1"/>
    <x v="1"/>
    <x v="1"/>
    <x v="0"/>
    <x v="1"/>
    <x v="0"/>
    <x v="2"/>
    <x v="3"/>
    <x v="0"/>
    <x v="361"/>
    <x v="203"/>
    <x v="62"/>
    <x v="311"/>
  </r>
  <r>
    <x v="2"/>
    <x v="1"/>
    <x v="1"/>
    <x v="0"/>
    <x v="1"/>
    <x v="0"/>
    <x v="2"/>
    <x v="2"/>
    <x v="0"/>
    <x v="362"/>
    <x v="81"/>
    <x v="0"/>
    <x v="312"/>
  </r>
  <r>
    <x v="2"/>
    <x v="1"/>
    <x v="1"/>
    <x v="0"/>
    <x v="1"/>
    <x v="0"/>
    <x v="2"/>
    <x v="1"/>
    <x v="0"/>
    <x v="226"/>
    <x v="4"/>
    <x v="0"/>
    <x v="4"/>
  </r>
  <r>
    <x v="2"/>
    <x v="1"/>
    <x v="1"/>
    <x v="0"/>
    <x v="1"/>
    <x v="0"/>
    <x v="2"/>
    <x v="3"/>
    <x v="0"/>
    <x v="363"/>
    <x v="37"/>
    <x v="9"/>
    <x v="313"/>
  </r>
  <r>
    <x v="0"/>
    <x v="1"/>
    <x v="1"/>
    <x v="0"/>
    <x v="1"/>
    <x v="0"/>
    <x v="2"/>
    <x v="2"/>
    <x v="0"/>
    <x v="364"/>
    <x v="188"/>
    <x v="9"/>
    <x v="314"/>
  </r>
  <r>
    <x v="0"/>
    <x v="1"/>
    <x v="1"/>
    <x v="0"/>
    <x v="1"/>
    <x v="0"/>
    <x v="2"/>
    <x v="1"/>
    <x v="0"/>
    <x v="4"/>
    <x v="4"/>
    <x v="0"/>
    <x v="4"/>
  </r>
  <r>
    <x v="0"/>
    <x v="1"/>
    <x v="1"/>
    <x v="0"/>
    <x v="1"/>
    <x v="0"/>
    <x v="2"/>
    <x v="3"/>
    <x v="0"/>
    <x v="276"/>
    <x v="4"/>
    <x v="0"/>
    <x v="4"/>
  </r>
  <r>
    <x v="3"/>
    <x v="1"/>
    <x v="1"/>
    <x v="0"/>
    <x v="1"/>
    <x v="0"/>
    <x v="2"/>
    <x v="2"/>
    <x v="0"/>
    <x v="365"/>
    <x v="204"/>
    <x v="9"/>
    <x v="315"/>
  </r>
  <r>
    <x v="3"/>
    <x v="1"/>
    <x v="1"/>
    <x v="0"/>
    <x v="1"/>
    <x v="0"/>
    <x v="2"/>
    <x v="1"/>
    <x v="0"/>
    <x v="366"/>
    <x v="8"/>
    <x v="0"/>
    <x v="316"/>
  </r>
  <r>
    <x v="3"/>
    <x v="1"/>
    <x v="1"/>
    <x v="0"/>
    <x v="1"/>
    <x v="0"/>
    <x v="2"/>
    <x v="3"/>
    <x v="0"/>
    <x v="367"/>
    <x v="118"/>
    <x v="1"/>
    <x v="317"/>
  </r>
  <r>
    <x v="4"/>
    <x v="1"/>
    <x v="1"/>
    <x v="1"/>
    <x v="1"/>
    <x v="0"/>
    <x v="2"/>
    <x v="2"/>
    <x v="0"/>
    <x v="368"/>
    <x v="37"/>
    <x v="0"/>
    <x v="318"/>
  </r>
  <r>
    <x v="4"/>
    <x v="1"/>
    <x v="1"/>
    <x v="1"/>
    <x v="1"/>
    <x v="0"/>
    <x v="2"/>
    <x v="1"/>
    <x v="0"/>
    <x v="369"/>
    <x v="4"/>
    <x v="0"/>
    <x v="4"/>
  </r>
  <r>
    <x v="4"/>
    <x v="1"/>
    <x v="1"/>
    <x v="1"/>
    <x v="1"/>
    <x v="0"/>
    <x v="2"/>
    <x v="3"/>
    <x v="0"/>
    <x v="370"/>
    <x v="37"/>
    <x v="0"/>
    <x v="319"/>
  </r>
  <r>
    <x v="5"/>
    <x v="1"/>
    <x v="1"/>
    <x v="1"/>
    <x v="1"/>
    <x v="0"/>
    <x v="2"/>
    <x v="2"/>
    <x v="0"/>
    <x v="252"/>
    <x v="4"/>
    <x v="0"/>
    <x v="4"/>
  </r>
  <r>
    <x v="5"/>
    <x v="1"/>
    <x v="1"/>
    <x v="1"/>
    <x v="1"/>
    <x v="0"/>
    <x v="2"/>
    <x v="1"/>
    <x v="0"/>
    <x v="371"/>
    <x v="4"/>
    <x v="0"/>
    <x v="4"/>
  </r>
  <r>
    <x v="5"/>
    <x v="1"/>
    <x v="1"/>
    <x v="1"/>
    <x v="1"/>
    <x v="0"/>
    <x v="2"/>
    <x v="3"/>
    <x v="0"/>
    <x v="372"/>
    <x v="37"/>
    <x v="9"/>
    <x v="320"/>
  </r>
  <r>
    <x v="1"/>
    <x v="1"/>
    <x v="1"/>
    <x v="1"/>
    <x v="1"/>
    <x v="0"/>
    <x v="2"/>
    <x v="2"/>
    <x v="0"/>
    <x v="373"/>
    <x v="4"/>
    <x v="0"/>
    <x v="4"/>
  </r>
  <r>
    <x v="1"/>
    <x v="1"/>
    <x v="1"/>
    <x v="1"/>
    <x v="1"/>
    <x v="0"/>
    <x v="2"/>
    <x v="1"/>
    <x v="0"/>
    <x v="374"/>
    <x v="39"/>
    <x v="0"/>
    <x v="321"/>
  </r>
  <r>
    <x v="1"/>
    <x v="1"/>
    <x v="1"/>
    <x v="1"/>
    <x v="1"/>
    <x v="0"/>
    <x v="2"/>
    <x v="3"/>
    <x v="0"/>
    <x v="375"/>
    <x v="39"/>
    <x v="0"/>
    <x v="322"/>
  </r>
  <r>
    <x v="2"/>
    <x v="1"/>
    <x v="1"/>
    <x v="1"/>
    <x v="1"/>
    <x v="0"/>
    <x v="2"/>
    <x v="2"/>
    <x v="0"/>
    <x v="376"/>
    <x v="4"/>
    <x v="0"/>
    <x v="4"/>
  </r>
  <r>
    <x v="0"/>
    <x v="1"/>
    <x v="1"/>
    <x v="1"/>
    <x v="1"/>
    <x v="0"/>
    <x v="2"/>
    <x v="2"/>
    <x v="0"/>
    <x v="303"/>
    <x v="4"/>
    <x v="0"/>
    <x v="4"/>
  </r>
  <r>
    <x v="3"/>
    <x v="1"/>
    <x v="1"/>
    <x v="1"/>
    <x v="1"/>
    <x v="0"/>
    <x v="2"/>
    <x v="2"/>
    <x v="0"/>
    <x v="276"/>
    <x v="4"/>
    <x v="0"/>
    <x v="4"/>
  </r>
  <r>
    <x v="3"/>
    <x v="1"/>
    <x v="1"/>
    <x v="1"/>
    <x v="1"/>
    <x v="0"/>
    <x v="2"/>
    <x v="1"/>
    <x v="0"/>
    <x v="377"/>
    <x v="4"/>
    <x v="0"/>
    <x v="4"/>
  </r>
  <r>
    <x v="3"/>
    <x v="1"/>
    <x v="1"/>
    <x v="1"/>
    <x v="1"/>
    <x v="0"/>
    <x v="2"/>
    <x v="3"/>
    <x v="0"/>
    <x v="378"/>
    <x v="4"/>
    <x v="0"/>
    <x v="4"/>
  </r>
  <r>
    <x v="4"/>
    <x v="0"/>
    <x v="3"/>
    <x v="0"/>
    <x v="0"/>
    <x v="0"/>
    <x v="3"/>
    <x v="0"/>
    <x v="0"/>
    <x v="4"/>
    <x v="4"/>
    <x v="0"/>
    <x v="4"/>
  </r>
  <r>
    <x v="4"/>
    <x v="0"/>
    <x v="3"/>
    <x v="0"/>
    <x v="1"/>
    <x v="0"/>
    <x v="3"/>
    <x v="2"/>
    <x v="0"/>
    <x v="379"/>
    <x v="205"/>
    <x v="63"/>
    <x v="323"/>
  </r>
  <r>
    <x v="4"/>
    <x v="0"/>
    <x v="3"/>
    <x v="0"/>
    <x v="1"/>
    <x v="0"/>
    <x v="3"/>
    <x v="1"/>
    <x v="0"/>
    <x v="4"/>
    <x v="4"/>
    <x v="0"/>
    <x v="4"/>
  </r>
  <r>
    <x v="4"/>
    <x v="0"/>
    <x v="3"/>
    <x v="0"/>
    <x v="1"/>
    <x v="0"/>
    <x v="3"/>
    <x v="3"/>
    <x v="0"/>
    <x v="377"/>
    <x v="37"/>
    <x v="9"/>
    <x v="324"/>
  </r>
  <r>
    <x v="5"/>
    <x v="0"/>
    <x v="3"/>
    <x v="0"/>
    <x v="0"/>
    <x v="0"/>
    <x v="3"/>
    <x v="0"/>
    <x v="0"/>
    <x v="4"/>
    <x v="4"/>
    <x v="9"/>
    <x v="4"/>
  </r>
  <r>
    <x v="5"/>
    <x v="0"/>
    <x v="3"/>
    <x v="0"/>
    <x v="0"/>
    <x v="0"/>
    <x v="3"/>
    <x v="0"/>
    <x v="1"/>
    <x v="4"/>
    <x v="4"/>
    <x v="2"/>
    <x v="4"/>
  </r>
  <r>
    <x v="5"/>
    <x v="0"/>
    <x v="3"/>
    <x v="0"/>
    <x v="1"/>
    <x v="0"/>
    <x v="3"/>
    <x v="2"/>
    <x v="0"/>
    <x v="380"/>
    <x v="206"/>
    <x v="64"/>
    <x v="325"/>
  </r>
  <r>
    <x v="5"/>
    <x v="0"/>
    <x v="3"/>
    <x v="0"/>
    <x v="1"/>
    <x v="0"/>
    <x v="3"/>
    <x v="1"/>
    <x v="0"/>
    <x v="4"/>
    <x v="4"/>
    <x v="0"/>
    <x v="4"/>
  </r>
  <r>
    <x v="5"/>
    <x v="0"/>
    <x v="3"/>
    <x v="0"/>
    <x v="1"/>
    <x v="0"/>
    <x v="3"/>
    <x v="3"/>
    <x v="0"/>
    <x v="381"/>
    <x v="4"/>
    <x v="0"/>
    <x v="4"/>
  </r>
  <r>
    <x v="1"/>
    <x v="0"/>
    <x v="3"/>
    <x v="0"/>
    <x v="1"/>
    <x v="0"/>
    <x v="3"/>
    <x v="2"/>
    <x v="0"/>
    <x v="382"/>
    <x v="207"/>
    <x v="65"/>
    <x v="326"/>
  </r>
  <r>
    <x v="1"/>
    <x v="0"/>
    <x v="3"/>
    <x v="0"/>
    <x v="1"/>
    <x v="0"/>
    <x v="3"/>
    <x v="1"/>
    <x v="0"/>
    <x v="383"/>
    <x v="148"/>
    <x v="32"/>
    <x v="327"/>
  </r>
  <r>
    <x v="1"/>
    <x v="0"/>
    <x v="3"/>
    <x v="0"/>
    <x v="1"/>
    <x v="0"/>
    <x v="3"/>
    <x v="3"/>
    <x v="0"/>
    <x v="384"/>
    <x v="208"/>
    <x v="39"/>
    <x v="328"/>
  </r>
  <r>
    <x v="2"/>
    <x v="0"/>
    <x v="3"/>
    <x v="0"/>
    <x v="0"/>
    <x v="0"/>
    <x v="3"/>
    <x v="0"/>
    <x v="0"/>
    <x v="385"/>
    <x v="209"/>
    <x v="66"/>
    <x v="329"/>
  </r>
  <r>
    <x v="2"/>
    <x v="0"/>
    <x v="3"/>
    <x v="0"/>
    <x v="0"/>
    <x v="0"/>
    <x v="3"/>
    <x v="0"/>
    <x v="1"/>
    <x v="4"/>
    <x v="4"/>
    <x v="9"/>
    <x v="4"/>
  </r>
  <r>
    <x v="2"/>
    <x v="0"/>
    <x v="3"/>
    <x v="0"/>
    <x v="1"/>
    <x v="0"/>
    <x v="3"/>
    <x v="2"/>
    <x v="2"/>
    <x v="386"/>
    <x v="210"/>
    <x v="60"/>
    <x v="330"/>
  </r>
  <r>
    <x v="2"/>
    <x v="0"/>
    <x v="3"/>
    <x v="0"/>
    <x v="1"/>
    <x v="0"/>
    <x v="3"/>
    <x v="2"/>
    <x v="0"/>
    <x v="387"/>
    <x v="211"/>
    <x v="67"/>
    <x v="331"/>
  </r>
  <r>
    <x v="2"/>
    <x v="0"/>
    <x v="3"/>
    <x v="0"/>
    <x v="1"/>
    <x v="0"/>
    <x v="3"/>
    <x v="1"/>
    <x v="2"/>
    <x v="388"/>
    <x v="212"/>
    <x v="12"/>
    <x v="332"/>
  </r>
  <r>
    <x v="2"/>
    <x v="0"/>
    <x v="3"/>
    <x v="0"/>
    <x v="1"/>
    <x v="0"/>
    <x v="3"/>
    <x v="1"/>
    <x v="0"/>
    <x v="389"/>
    <x v="213"/>
    <x v="21"/>
    <x v="333"/>
  </r>
  <r>
    <x v="2"/>
    <x v="0"/>
    <x v="3"/>
    <x v="0"/>
    <x v="1"/>
    <x v="0"/>
    <x v="3"/>
    <x v="3"/>
    <x v="2"/>
    <x v="390"/>
    <x v="214"/>
    <x v="58"/>
    <x v="334"/>
  </r>
  <r>
    <x v="2"/>
    <x v="0"/>
    <x v="3"/>
    <x v="0"/>
    <x v="1"/>
    <x v="0"/>
    <x v="3"/>
    <x v="3"/>
    <x v="0"/>
    <x v="391"/>
    <x v="215"/>
    <x v="68"/>
    <x v="335"/>
  </r>
  <r>
    <x v="0"/>
    <x v="0"/>
    <x v="3"/>
    <x v="0"/>
    <x v="0"/>
    <x v="0"/>
    <x v="3"/>
    <x v="0"/>
    <x v="0"/>
    <x v="392"/>
    <x v="216"/>
    <x v="69"/>
    <x v="336"/>
  </r>
  <r>
    <x v="0"/>
    <x v="0"/>
    <x v="3"/>
    <x v="0"/>
    <x v="0"/>
    <x v="0"/>
    <x v="3"/>
    <x v="0"/>
    <x v="1"/>
    <x v="4"/>
    <x v="4"/>
    <x v="0"/>
    <x v="4"/>
  </r>
  <r>
    <x v="0"/>
    <x v="0"/>
    <x v="3"/>
    <x v="0"/>
    <x v="1"/>
    <x v="0"/>
    <x v="3"/>
    <x v="2"/>
    <x v="2"/>
    <x v="393"/>
    <x v="156"/>
    <x v="38"/>
    <x v="337"/>
  </r>
  <r>
    <x v="0"/>
    <x v="0"/>
    <x v="3"/>
    <x v="0"/>
    <x v="1"/>
    <x v="0"/>
    <x v="3"/>
    <x v="2"/>
    <x v="0"/>
    <x v="394"/>
    <x v="217"/>
    <x v="70"/>
    <x v="338"/>
  </r>
  <r>
    <x v="0"/>
    <x v="0"/>
    <x v="3"/>
    <x v="0"/>
    <x v="1"/>
    <x v="0"/>
    <x v="3"/>
    <x v="1"/>
    <x v="2"/>
    <x v="395"/>
    <x v="119"/>
    <x v="32"/>
    <x v="339"/>
  </r>
  <r>
    <x v="0"/>
    <x v="0"/>
    <x v="3"/>
    <x v="0"/>
    <x v="1"/>
    <x v="0"/>
    <x v="3"/>
    <x v="1"/>
    <x v="0"/>
    <x v="396"/>
    <x v="218"/>
    <x v="7"/>
    <x v="340"/>
  </r>
  <r>
    <x v="0"/>
    <x v="0"/>
    <x v="3"/>
    <x v="0"/>
    <x v="1"/>
    <x v="0"/>
    <x v="3"/>
    <x v="3"/>
    <x v="2"/>
    <x v="397"/>
    <x v="219"/>
    <x v="71"/>
    <x v="341"/>
  </r>
  <r>
    <x v="0"/>
    <x v="0"/>
    <x v="3"/>
    <x v="0"/>
    <x v="1"/>
    <x v="0"/>
    <x v="3"/>
    <x v="3"/>
    <x v="0"/>
    <x v="398"/>
    <x v="220"/>
    <x v="72"/>
    <x v="342"/>
  </r>
  <r>
    <x v="3"/>
    <x v="0"/>
    <x v="3"/>
    <x v="0"/>
    <x v="0"/>
    <x v="0"/>
    <x v="3"/>
    <x v="0"/>
    <x v="2"/>
    <x v="399"/>
    <x v="221"/>
    <x v="32"/>
    <x v="343"/>
  </r>
  <r>
    <x v="3"/>
    <x v="0"/>
    <x v="3"/>
    <x v="0"/>
    <x v="0"/>
    <x v="0"/>
    <x v="3"/>
    <x v="0"/>
    <x v="0"/>
    <x v="400"/>
    <x v="222"/>
    <x v="73"/>
    <x v="344"/>
  </r>
  <r>
    <x v="3"/>
    <x v="0"/>
    <x v="3"/>
    <x v="0"/>
    <x v="0"/>
    <x v="0"/>
    <x v="3"/>
    <x v="0"/>
    <x v="1"/>
    <x v="401"/>
    <x v="161"/>
    <x v="38"/>
    <x v="345"/>
  </r>
  <r>
    <x v="3"/>
    <x v="0"/>
    <x v="3"/>
    <x v="0"/>
    <x v="1"/>
    <x v="0"/>
    <x v="3"/>
    <x v="2"/>
    <x v="2"/>
    <x v="402"/>
    <x v="71"/>
    <x v="0"/>
    <x v="346"/>
  </r>
  <r>
    <x v="3"/>
    <x v="0"/>
    <x v="3"/>
    <x v="0"/>
    <x v="1"/>
    <x v="0"/>
    <x v="3"/>
    <x v="2"/>
    <x v="0"/>
    <x v="403"/>
    <x v="223"/>
    <x v="74"/>
    <x v="347"/>
  </r>
  <r>
    <x v="3"/>
    <x v="0"/>
    <x v="3"/>
    <x v="0"/>
    <x v="1"/>
    <x v="0"/>
    <x v="3"/>
    <x v="1"/>
    <x v="2"/>
    <x v="404"/>
    <x v="224"/>
    <x v="1"/>
    <x v="348"/>
  </r>
  <r>
    <x v="3"/>
    <x v="0"/>
    <x v="3"/>
    <x v="0"/>
    <x v="1"/>
    <x v="0"/>
    <x v="3"/>
    <x v="1"/>
    <x v="0"/>
    <x v="405"/>
    <x v="158"/>
    <x v="12"/>
    <x v="349"/>
  </r>
  <r>
    <x v="3"/>
    <x v="0"/>
    <x v="3"/>
    <x v="0"/>
    <x v="1"/>
    <x v="0"/>
    <x v="3"/>
    <x v="3"/>
    <x v="2"/>
    <x v="406"/>
    <x v="225"/>
    <x v="75"/>
    <x v="350"/>
  </r>
  <r>
    <x v="3"/>
    <x v="0"/>
    <x v="3"/>
    <x v="0"/>
    <x v="1"/>
    <x v="0"/>
    <x v="3"/>
    <x v="3"/>
    <x v="0"/>
    <x v="407"/>
    <x v="226"/>
    <x v="76"/>
    <x v="351"/>
  </r>
  <r>
    <x v="4"/>
    <x v="0"/>
    <x v="3"/>
    <x v="1"/>
    <x v="0"/>
    <x v="0"/>
    <x v="3"/>
    <x v="0"/>
    <x v="0"/>
    <x v="4"/>
    <x v="4"/>
    <x v="0"/>
    <x v="4"/>
  </r>
  <r>
    <x v="4"/>
    <x v="0"/>
    <x v="3"/>
    <x v="1"/>
    <x v="0"/>
    <x v="0"/>
    <x v="3"/>
    <x v="0"/>
    <x v="1"/>
    <x v="4"/>
    <x v="4"/>
    <x v="0"/>
    <x v="4"/>
  </r>
  <r>
    <x v="4"/>
    <x v="0"/>
    <x v="3"/>
    <x v="1"/>
    <x v="1"/>
    <x v="0"/>
    <x v="3"/>
    <x v="2"/>
    <x v="0"/>
    <x v="408"/>
    <x v="227"/>
    <x v="77"/>
    <x v="352"/>
  </r>
  <r>
    <x v="4"/>
    <x v="0"/>
    <x v="3"/>
    <x v="1"/>
    <x v="1"/>
    <x v="0"/>
    <x v="3"/>
    <x v="1"/>
    <x v="0"/>
    <x v="4"/>
    <x v="4"/>
    <x v="0"/>
    <x v="4"/>
  </r>
  <r>
    <x v="4"/>
    <x v="0"/>
    <x v="3"/>
    <x v="1"/>
    <x v="1"/>
    <x v="0"/>
    <x v="3"/>
    <x v="3"/>
    <x v="0"/>
    <x v="409"/>
    <x v="39"/>
    <x v="9"/>
    <x v="353"/>
  </r>
  <r>
    <x v="5"/>
    <x v="0"/>
    <x v="3"/>
    <x v="1"/>
    <x v="0"/>
    <x v="0"/>
    <x v="3"/>
    <x v="0"/>
    <x v="0"/>
    <x v="4"/>
    <x v="4"/>
    <x v="9"/>
    <x v="4"/>
  </r>
  <r>
    <x v="5"/>
    <x v="0"/>
    <x v="3"/>
    <x v="1"/>
    <x v="1"/>
    <x v="0"/>
    <x v="3"/>
    <x v="2"/>
    <x v="0"/>
    <x v="410"/>
    <x v="228"/>
    <x v="78"/>
    <x v="354"/>
  </r>
  <r>
    <x v="5"/>
    <x v="0"/>
    <x v="3"/>
    <x v="1"/>
    <x v="1"/>
    <x v="0"/>
    <x v="3"/>
    <x v="1"/>
    <x v="0"/>
    <x v="4"/>
    <x v="4"/>
    <x v="9"/>
    <x v="4"/>
  </r>
  <r>
    <x v="5"/>
    <x v="0"/>
    <x v="3"/>
    <x v="1"/>
    <x v="1"/>
    <x v="0"/>
    <x v="3"/>
    <x v="3"/>
    <x v="0"/>
    <x v="411"/>
    <x v="46"/>
    <x v="0"/>
    <x v="355"/>
  </r>
  <r>
    <x v="1"/>
    <x v="0"/>
    <x v="3"/>
    <x v="1"/>
    <x v="0"/>
    <x v="0"/>
    <x v="3"/>
    <x v="0"/>
    <x v="0"/>
    <x v="4"/>
    <x v="4"/>
    <x v="0"/>
    <x v="4"/>
  </r>
  <r>
    <x v="1"/>
    <x v="0"/>
    <x v="3"/>
    <x v="1"/>
    <x v="1"/>
    <x v="0"/>
    <x v="3"/>
    <x v="2"/>
    <x v="0"/>
    <x v="412"/>
    <x v="229"/>
    <x v="79"/>
    <x v="356"/>
  </r>
  <r>
    <x v="1"/>
    <x v="0"/>
    <x v="3"/>
    <x v="1"/>
    <x v="1"/>
    <x v="0"/>
    <x v="3"/>
    <x v="1"/>
    <x v="0"/>
    <x v="413"/>
    <x v="230"/>
    <x v="39"/>
    <x v="357"/>
  </r>
  <r>
    <x v="1"/>
    <x v="0"/>
    <x v="3"/>
    <x v="1"/>
    <x v="1"/>
    <x v="0"/>
    <x v="3"/>
    <x v="3"/>
    <x v="0"/>
    <x v="414"/>
    <x v="231"/>
    <x v="21"/>
    <x v="358"/>
  </r>
  <r>
    <x v="2"/>
    <x v="0"/>
    <x v="3"/>
    <x v="1"/>
    <x v="0"/>
    <x v="0"/>
    <x v="3"/>
    <x v="0"/>
    <x v="2"/>
    <x v="4"/>
    <x v="4"/>
    <x v="0"/>
    <x v="4"/>
  </r>
  <r>
    <x v="2"/>
    <x v="0"/>
    <x v="3"/>
    <x v="1"/>
    <x v="0"/>
    <x v="0"/>
    <x v="3"/>
    <x v="0"/>
    <x v="0"/>
    <x v="415"/>
    <x v="232"/>
    <x v="80"/>
    <x v="359"/>
  </r>
  <r>
    <x v="2"/>
    <x v="0"/>
    <x v="3"/>
    <x v="1"/>
    <x v="0"/>
    <x v="0"/>
    <x v="3"/>
    <x v="0"/>
    <x v="1"/>
    <x v="4"/>
    <x v="4"/>
    <x v="2"/>
    <x v="4"/>
  </r>
  <r>
    <x v="2"/>
    <x v="0"/>
    <x v="3"/>
    <x v="1"/>
    <x v="1"/>
    <x v="0"/>
    <x v="3"/>
    <x v="2"/>
    <x v="2"/>
    <x v="416"/>
    <x v="233"/>
    <x v="22"/>
    <x v="360"/>
  </r>
  <r>
    <x v="2"/>
    <x v="0"/>
    <x v="3"/>
    <x v="1"/>
    <x v="1"/>
    <x v="0"/>
    <x v="3"/>
    <x v="2"/>
    <x v="0"/>
    <x v="417"/>
    <x v="234"/>
    <x v="81"/>
    <x v="361"/>
  </r>
  <r>
    <x v="2"/>
    <x v="0"/>
    <x v="3"/>
    <x v="1"/>
    <x v="1"/>
    <x v="0"/>
    <x v="3"/>
    <x v="1"/>
    <x v="2"/>
    <x v="418"/>
    <x v="235"/>
    <x v="38"/>
    <x v="362"/>
  </r>
  <r>
    <x v="2"/>
    <x v="0"/>
    <x v="3"/>
    <x v="1"/>
    <x v="1"/>
    <x v="0"/>
    <x v="3"/>
    <x v="1"/>
    <x v="0"/>
    <x v="419"/>
    <x v="236"/>
    <x v="82"/>
    <x v="363"/>
  </r>
  <r>
    <x v="2"/>
    <x v="0"/>
    <x v="3"/>
    <x v="1"/>
    <x v="1"/>
    <x v="0"/>
    <x v="3"/>
    <x v="3"/>
    <x v="2"/>
    <x v="420"/>
    <x v="237"/>
    <x v="39"/>
    <x v="364"/>
  </r>
  <r>
    <x v="2"/>
    <x v="0"/>
    <x v="3"/>
    <x v="1"/>
    <x v="1"/>
    <x v="0"/>
    <x v="3"/>
    <x v="3"/>
    <x v="0"/>
    <x v="421"/>
    <x v="238"/>
    <x v="83"/>
    <x v="365"/>
  </r>
  <r>
    <x v="0"/>
    <x v="0"/>
    <x v="3"/>
    <x v="1"/>
    <x v="0"/>
    <x v="0"/>
    <x v="3"/>
    <x v="0"/>
    <x v="0"/>
    <x v="422"/>
    <x v="239"/>
    <x v="84"/>
    <x v="366"/>
  </r>
  <r>
    <x v="0"/>
    <x v="0"/>
    <x v="3"/>
    <x v="1"/>
    <x v="0"/>
    <x v="0"/>
    <x v="3"/>
    <x v="0"/>
    <x v="1"/>
    <x v="4"/>
    <x v="4"/>
    <x v="2"/>
    <x v="4"/>
  </r>
  <r>
    <x v="0"/>
    <x v="0"/>
    <x v="3"/>
    <x v="1"/>
    <x v="1"/>
    <x v="0"/>
    <x v="3"/>
    <x v="2"/>
    <x v="2"/>
    <x v="371"/>
    <x v="10"/>
    <x v="0"/>
    <x v="367"/>
  </r>
  <r>
    <x v="0"/>
    <x v="0"/>
    <x v="3"/>
    <x v="1"/>
    <x v="1"/>
    <x v="0"/>
    <x v="3"/>
    <x v="2"/>
    <x v="0"/>
    <x v="423"/>
    <x v="240"/>
    <x v="85"/>
    <x v="368"/>
  </r>
  <r>
    <x v="0"/>
    <x v="0"/>
    <x v="3"/>
    <x v="1"/>
    <x v="1"/>
    <x v="0"/>
    <x v="3"/>
    <x v="1"/>
    <x v="2"/>
    <x v="424"/>
    <x v="241"/>
    <x v="34"/>
    <x v="369"/>
  </r>
  <r>
    <x v="0"/>
    <x v="0"/>
    <x v="3"/>
    <x v="1"/>
    <x v="1"/>
    <x v="0"/>
    <x v="3"/>
    <x v="1"/>
    <x v="0"/>
    <x v="425"/>
    <x v="242"/>
    <x v="27"/>
    <x v="370"/>
  </r>
  <r>
    <x v="0"/>
    <x v="0"/>
    <x v="3"/>
    <x v="1"/>
    <x v="1"/>
    <x v="0"/>
    <x v="3"/>
    <x v="3"/>
    <x v="2"/>
    <x v="426"/>
    <x v="243"/>
    <x v="86"/>
    <x v="371"/>
  </r>
  <r>
    <x v="0"/>
    <x v="0"/>
    <x v="3"/>
    <x v="1"/>
    <x v="1"/>
    <x v="0"/>
    <x v="3"/>
    <x v="3"/>
    <x v="0"/>
    <x v="427"/>
    <x v="244"/>
    <x v="87"/>
    <x v="372"/>
  </r>
  <r>
    <x v="3"/>
    <x v="0"/>
    <x v="3"/>
    <x v="1"/>
    <x v="0"/>
    <x v="0"/>
    <x v="3"/>
    <x v="0"/>
    <x v="2"/>
    <x v="428"/>
    <x v="245"/>
    <x v="12"/>
    <x v="373"/>
  </r>
  <r>
    <x v="3"/>
    <x v="0"/>
    <x v="3"/>
    <x v="1"/>
    <x v="0"/>
    <x v="0"/>
    <x v="3"/>
    <x v="0"/>
    <x v="0"/>
    <x v="429"/>
    <x v="246"/>
    <x v="88"/>
    <x v="374"/>
  </r>
  <r>
    <x v="3"/>
    <x v="0"/>
    <x v="3"/>
    <x v="1"/>
    <x v="0"/>
    <x v="0"/>
    <x v="3"/>
    <x v="0"/>
    <x v="1"/>
    <x v="430"/>
    <x v="247"/>
    <x v="38"/>
    <x v="375"/>
  </r>
  <r>
    <x v="3"/>
    <x v="0"/>
    <x v="3"/>
    <x v="1"/>
    <x v="1"/>
    <x v="0"/>
    <x v="3"/>
    <x v="2"/>
    <x v="2"/>
    <x v="431"/>
    <x v="145"/>
    <x v="1"/>
    <x v="376"/>
  </r>
  <r>
    <x v="3"/>
    <x v="0"/>
    <x v="3"/>
    <x v="1"/>
    <x v="1"/>
    <x v="0"/>
    <x v="3"/>
    <x v="2"/>
    <x v="0"/>
    <x v="432"/>
    <x v="248"/>
    <x v="89"/>
    <x v="377"/>
  </r>
  <r>
    <x v="3"/>
    <x v="0"/>
    <x v="3"/>
    <x v="1"/>
    <x v="1"/>
    <x v="0"/>
    <x v="3"/>
    <x v="1"/>
    <x v="2"/>
    <x v="433"/>
    <x v="249"/>
    <x v="23"/>
    <x v="378"/>
  </r>
  <r>
    <x v="3"/>
    <x v="0"/>
    <x v="3"/>
    <x v="1"/>
    <x v="1"/>
    <x v="0"/>
    <x v="3"/>
    <x v="1"/>
    <x v="0"/>
    <x v="434"/>
    <x v="250"/>
    <x v="8"/>
    <x v="379"/>
  </r>
  <r>
    <x v="3"/>
    <x v="0"/>
    <x v="3"/>
    <x v="1"/>
    <x v="1"/>
    <x v="0"/>
    <x v="3"/>
    <x v="3"/>
    <x v="2"/>
    <x v="435"/>
    <x v="251"/>
    <x v="90"/>
    <x v="380"/>
  </r>
  <r>
    <x v="3"/>
    <x v="0"/>
    <x v="3"/>
    <x v="1"/>
    <x v="1"/>
    <x v="0"/>
    <x v="3"/>
    <x v="3"/>
    <x v="0"/>
    <x v="436"/>
    <x v="252"/>
    <x v="91"/>
    <x v="381"/>
  </r>
  <r>
    <x v="4"/>
    <x v="0"/>
    <x v="4"/>
    <x v="0"/>
    <x v="0"/>
    <x v="0"/>
    <x v="3"/>
    <x v="0"/>
    <x v="0"/>
    <x v="437"/>
    <x v="253"/>
    <x v="92"/>
    <x v="382"/>
  </r>
  <r>
    <x v="4"/>
    <x v="0"/>
    <x v="4"/>
    <x v="0"/>
    <x v="0"/>
    <x v="0"/>
    <x v="3"/>
    <x v="0"/>
    <x v="1"/>
    <x v="438"/>
    <x v="254"/>
    <x v="1"/>
    <x v="383"/>
  </r>
  <r>
    <x v="4"/>
    <x v="0"/>
    <x v="4"/>
    <x v="0"/>
    <x v="1"/>
    <x v="0"/>
    <x v="3"/>
    <x v="2"/>
    <x v="0"/>
    <x v="439"/>
    <x v="255"/>
    <x v="93"/>
    <x v="384"/>
  </r>
  <r>
    <x v="4"/>
    <x v="0"/>
    <x v="4"/>
    <x v="0"/>
    <x v="1"/>
    <x v="0"/>
    <x v="3"/>
    <x v="1"/>
    <x v="0"/>
    <x v="440"/>
    <x v="256"/>
    <x v="94"/>
    <x v="385"/>
  </r>
  <r>
    <x v="4"/>
    <x v="0"/>
    <x v="4"/>
    <x v="0"/>
    <x v="1"/>
    <x v="0"/>
    <x v="3"/>
    <x v="3"/>
    <x v="0"/>
    <x v="441"/>
    <x v="257"/>
    <x v="95"/>
    <x v="386"/>
  </r>
  <r>
    <x v="5"/>
    <x v="0"/>
    <x v="4"/>
    <x v="0"/>
    <x v="0"/>
    <x v="0"/>
    <x v="3"/>
    <x v="0"/>
    <x v="0"/>
    <x v="442"/>
    <x v="258"/>
    <x v="96"/>
    <x v="387"/>
  </r>
  <r>
    <x v="5"/>
    <x v="0"/>
    <x v="4"/>
    <x v="0"/>
    <x v="0"/>
    <x v="0"/>
    <x v="3"/>
    <x v="0"/>
    <x v="1"/>
    <x v="443"/>
    <x v="145"/>
    <x v="0"/>
    <x v="388"/>
  </r>
  <r>
    <x v="5"/>
    <x v="0"/>
    <x v="4"/>
    <x v="0"/>
    <x v="1"/>
    <x v="0"/>
    <x v="3"/>
    <x v="2"/>
    <x v="0"/>
    <x v="444"/>
    <x v="259"/>
    <x v="97"/>
    <x v="389"/>
  </r>
  <r>
    <x v="5"/>
    <x v="0"/>
    <x v="4"/>
    <x v="0"/>
    <x v="1"/>
    <x v="0"/>
    <x v="3"/>
    <x v="1"/>
    <x v="0"/>
    <x v="445"/>
    <x v="260"/>
    <x v="98"/>
    <x v="390"/>
  </r>
  <r>
    <x v="5"/>
    <x v="0"/>
    <x v="4"/>
    <x v="0"/>
    <x v="1"/>
    <x v="0"/>
    <x v="3"/>
    <x v="3"/>
    <x v="0"/>
    <x v="446"/>
    <x v="261"/>
    <x v="99"/>
    <x v="391"/>
  </r>
  <r>
    <x v="1"/>
    <x v="0"/>
    <x v="4"/>
    <x v="0"/>
    <x v="0"/>
    <x v="0"/>
    <x v="3"/>
    <x v="0"/>
    <x v="0"/>
    <x v="447"/>
    <x v="262"/>
    <x v="100"/>
    <x v="392"/>
  </r>
  <r>
    <x v="1"/>
    <x v="0"/>
    <x v="4"/>
    <x v="0"/>
    <x v="0"/>
    <x v="0"/>
    <x v="3"/>
    <x v="0"/>
    <x v="1"/>
    <x v="448"/>
    <x v="263"/>
    <x v="101"/>
    <x v="393"/>
  </r>
  <r>
    <x v="1"/>
    <x v="0"/>
    <x v="4"/>
    <x v="0"/>
    <x v="1"/>
    <x v="0"/>
    <x v="3"/>
    <x v="2"/>
    <x v="0"/>
    <x v="449"/>
    <x v="264"/>
    <x v="102"/>
    <x v="394"/>
  </r>
  <r>
    <x v="1"/>
    <x v="0"/>
    <x v="4"/>
    <x v="0"/>
    <x v="1"/>
    <x v="0"/>
    <x v="3"/>
    <x v="1"/>
    <x v="0"/>
    <x v="450"/>
    <x v="265"/>
    <x v="103"/>
    <x v="395"/>
  </r>
  <r>
    <x v="1"/>
    <x v="0"/>
    <x v="4"/>
    <x v="0"/>
    <x v="1"/>
    <x v="0"/>
    <x v="3"/>
    <x v="3"/>
    <x v="0"/>
    <x v="451"/>
    <x v="266"/>
    <x v="104"/>
    <x v="396"/>
  </r>
  <r>
    <x v="2"/>
    <x v="0"/>
    <x v="4"/>
    <x v="0"/>
    <x v="0"/>
    <x v="0"/>
    <x v="3"/>
    <x v="0"/>
    <x v="2"/>
    <x v="452"/>
    <x v="267"/>
    <x v="1"/>
    <x v="397"/>
  </r>
  <r>
    <x v="2"/>
    <x v="0"/>
    <x v="4"/>
    <x v="0"/>
    <x v="0"/>
    <x v="0"/>
    <x v="3"/>
    <x v="0"/>
    <x v="0"/>
    <x v="453"/>
    <x v="268"/>
    <x v="105"/>
    <x v="398"/>
  </r>
  <r>
    <x v="2"/>
    <x v="0"/>
    <x v="4"/>
    <x v="0"/>
    <x v="0"/>
    <x v="0"/>
    <x v="3"/>
    <x v="0"/>
    <x v="1"/>
    <x v="454"/>
    <x v="269"/>
    <x v="106"/>
    <x v="399"/>
  </r>
  <r>
    <x v="2"/>
    <x v="0"/>
    <x v="4"/>
    <x v="0"/>
    <x v="1"/>
    <x v="0"/>
    <x v="3"/>
    <x v="2"/>
    <x v="2"/>
    <x v="455"/>
    <x v="270"/>
    <x v="9"/>
    <x v="400"/>
  </r>
  <r>
    <x v="2"/>
    <x v="0"/>
    <x v="4"/>
    <x v="0"/>
    <x v="1"/>
    <x v="0"/>
    <x v="3"/>
    <x v="2"/>
    <x v="0"/>
    <x v="456"/>
    <x v="271"/>
    <x v="107"/>
    <x v="401"/>
  </r>
  <r>
    <x v="2"/>
    <x v="0"/>
    <x v="4"/>
    <x v="0"/>
    <x v="1"/>
    <x v="0"/>
    <x v="3"/>
    <x v="1"/>
    <x v="2"/>
    <x v="457"/>
    <x v="272"/>
    <x v="16"/>
    <x v="402"/>
  </r>
  <r>
    <x v="2"/>
    <x v="0"/>
    <x v="4"/>
    <x v="0"/>
    <x v="1"/>
    <x v="0"/>
    <x v="3"/>
    <x v="1"/>
    <x v="0"/>
    <x v="458"/>
    <x v="273"/>
    <x v="108"/>
    <x v="403"/>
  </r>
  <r>
    <x v="2"/>
    <x v="0"/>
    <x v="4"/>
    <x v="0"/>
    <x v="1"/>
    <x v="0"/>
    <x v="3"/>
    <x v="3"/>
    <x v="2"/>
    <x v="459"/>
    <x v="274"/>
    <x v="109"/>
    <x v="404"/>
  </r>
  <r>
    <x v="2"/>
    <x v="0"/>
    <x v="4"/>
    <x v="0"/>
    <x v="1"/>
    <x v="0"/>
    <x v="3"/>
    <x v="3"/>
    <x v="0"/>
    <x v="460"/>
    <x v="275"/>
    <x v="110"/>
    <x v="405"/>
  </r>
  <r>
    <x v="0"/>
    <x v="0"/>
    <x v="4"/>
    <x v="0"/>
    <x v="0"/>
    <x v="0"/>
    <x v="3"/>
    <x v="0"/>
    <x v="2"/>
    <x v="461"/>
    <x v="81"/>
    <x v="9"/>
    <x v="406"/>
  </r>
  <r>
    <x v="0"/>
    <x v="0"/>
    <x v="4"/>
    <x v="0"/>
    <x v="0"/>
    <x v="0"/>
    <x v="3"/>
    <x v="0"/>
    <x v="0"/>
    <x v="462"/>
    <x v="276"/>
    <x v="111"/>
    <x v="407"/>
  </r>
  <r>
    <x v="0"/>
    <x v="0"/>
    <x v="4"/>
    <x v="0"/>
    <x v="0"/>
    <x v="0"/>
    <x v="3"/>
    <x v="0"/>
    <x v="1"/>
    <x v="463"/>
    <x v="277"/>
    <x v="55"/>
    <x v="408"/>
  </r>
  <r>
    <x v="0"/>
    <x v="0"/>
    <x v="4"/>
    <x v="0"/>
    <x v="1"/>
    <x v="0"/>
    <x v="3"/>
    <x v="2"/>
    <x v="2"/>
    <x v="188"/>
    <x v="4"/>
    <x v="0"/>
    <x v="4"/>
  </r>
  <r>
    <x v="0"/>
    <x v="0"/>
    <x v="4"/>
    <x v="0"/>
    <x v="1"/>
    <x v="0"/>
    <x v="3"/>
    <x v="2"/>
    <x v="0"/>
    <x v="464"/>
    <x v="278"/>
    <x v="112"/>
    <x v="409"/>
  </r>
  <r>
    <x v="0"/>
    <x v="0"/>
    <x v="4"/>
    <x v="0"/>
    <x v="1"/>
    <x v="0"/>
    <x v="3"/>
    <x v="1"/>
    <x v="2"/>
    <x v="465"/>
    <x v="279"/>
    <x v="32"/>
    <x v="410"/>
  </r>
  <r>
    <x v="0"/>
    <x v="0"/>
    <x v="4"/>
    <x v="0"/>
    <x v="1"/>
    <x v="0"/>
    <x v="3"/>
    <x v="1"/>
    <x v="0"/>
    <x v="466"/>
    <x v="280"/>
    <x v="113"/>
    <x v="411"/>
  </r>
  <r>
    <x v="0"/>
    <x v="0"/>
    <x v="4"/>
    <x v="0"/>
    <x v="1"/>
    <x v="0"/>
    <x v="3"/>
    <x v="3"/>
    <x v="2"/>
    <x v="467"/>
    <x v="129"/>
    <x v="48"/>
    <x v="412"/>
  </r>
  <r>
    <x v="0"/>
    <x v="0"/>
    <x v="4"/>
    <x v="0"/>
    <x v="1"/>
    <x v="0"/>
    <x v="3"/>
    <x v="3"/>
    <x v="0"/>
    <x v="468"/>
    <x v="281"/>
    <x v="114"/>
    <x v="413"/>
  </r>
  <r>
    <x v="3"/>
    <x v="0"/>
    <x v="4"/>
    <x v="0"/>
    <x v="0"/>
    <x v="0"/>
    <x v="3"/>
    <x v="0"/>
    <x v="2"/>
    <x v="4"/>
    <x v="4"/>
    <x v="2"/>
    <x v="4"/>
  </r>
  <r>
    <x v="3"/>
    <x v="0"/>
    <x v="4"/>
    <x v="0"/>
    <x v="0"/>
    <x v="0"/>
    <x v="3"/>
    <x v="0"/>
    <x v="0"/>
    <x v="469"/>
    <x v="282"/>
    <x v="115"/>
    <x v="414"/>
  </r>
  <r>
    <x v="3"/>
    <x v="0"/>
    <x v="4"/>
    <x v="0"/>
    <x v="0"/>
    <x v="0"/>
    <x v="3"/>
    <x v="0"/>
    <x v="1"/>
    <x v="470"/>
    <x v="283"/>
    <x v="116"/>
    <x v="415"/>
  </r>
  <r>
    <x v="3"/>
    <x v="0"/>
    <x v="4"/>
    <x v="0"/>
    <x v="1"/>
    <x v="0"/>
    <x v="3"/>
    <x v="2"/>
    <x v="0"/>
    <x v="471"/>
    <x v="284"/>
    <x v="117"/>
    <x v="416"/>
  </r>
  <r>
    <x v="3"/>
    <x v="0"/>
    <x v="4"/>
    <x v="0"/>
    <x v="1"/>
    <x v="0"/>
    <x v="3"/>
    <x v="1"/>
    <x v="2"/>
    <x v="4"/>
    <x v="4"/>
    <x v="9"/>
    <x v="4"/>
  </r>
  <r>
    <x v="3"/>
    <x v="0"/>
    <x v="4"/>
    <x v="0"/>
    <x v="1"/>
    <x v="0"/>
    <x v="3"/>
    <x v="1"/>
    <x v="0"/>
    <x v="472"/>
    <x v="285"/>
    <x v="118"/>
    <x v="417"/>
  </r>
  <r>
    <x v="3"/>
    <x v="0"/>
    <x v="4"/>
    <x v="0"/>
    <x v="1"/>
    <x v="0"/>
    <x v="3"/>
    <x v="3"/>
    <x v="2"/>
    <x v="4"/>
    <x v="4"/>
    <x v="14"/>
    <x v="4"/>
  </r>
  <r>
    <x v="3"/>
    <x v="0"/>
    <x v="4"/>
    <x v="0"/>
    <x v="1"/>
    <x v="0"/>
    <x v="3"/>
    <x v="3"/>
    <x v="0"/>
    <x v="473"/>
    <x v="286"/>
    <x v="119"/>
    <x v="418"/>
  </r>
  <r>
    <x v="4"/>
    <x v="0"/>
    <x v="4"/>
    <x v="1"/>
    <x v="0"/>
    <x v="0"/>
    <x v="3"/>
    <x v="0"/>
    <x v="0"/>
    <x v="474"/>
    <x v="287"/>
    <x v="120"/>
    <x v="419"/>
  </r>
  <r>
    <x v="4"/>
    <x v="0"/>
    <x v="4"/>
    <x v="1"/>
    <x v="0"/>
    <x v="0"/>
    <x v="3"/>
    <x v="0"/>
    <x v="1"/>
    <x v="475"/>
    <x v="288"/>
    <x v="1"/>
    <x v="420"/>
  </r>
  <r>
    <x v="4"/>
    <x v="0"/>
    <x v="4"/>
    <x v="1"/>
    <x v="1"/>
    <x v="0"/>
    <x v="3"/>
    <x v="2"/>
    <x v="0"/>
    <x v="476"/>
    <x v="289"/>
    <x v="121"/>
    <x v="421"/>
  </r>
  <r>
    <x v="4"/>
    <x v="0"/>
    <x v="4"/>
    <x v="1"/>
    <x v="1"/>
    <x v="0"/>
    <x v="3"/>
    <x v="1"/>
    <x v="0"/>
    <x v="477"/>
    <x v="290"/>
    <x v="122"/>
    <x v="422"/>
  </r>
  <r>
    <x v="4"/>
    <x v="0"/>
    <x v="4"/>
    <x v="1"/>
    <x v="1"/>
    <x v="0"/>
    <x v="3"/>
    <x v="3"/>
    <x v="0"/>
    <x v="478"/>
    <x v="291"/>
    <x v="123"/>
    <x v="423"/>
  </r>
  <r>
    <x v="5"/>
    <x v="0"/>
    <x v="4"/>
    <x v="1"/>
    <x v="0"/>
    <x v="0"/>
    <x v="3"/>
    <x v="0"/>
    <x v="0"/>
    <x v="479"/>
    <x v="292"/>
    <x v="124"/>
    <x v="424"/>
  </r>
  <r>
    <x v="5"/>
    <x v="0"/>
    <x v="4"/>
    <x v="1"/>
    <x v="0"/>
    <x v="0"/>
    <x v="3"/>
    <x v="0"/>
    <x v="1"/>
    <x v="480"/>
    <x v="127"/>
    <x v="2"/>
    <x v="425"/>
  </r>
  <r>
    <x v="5"/>
    <x v="0"/>
    <x v="4"/>
    <x v="1"/>
    <x v="1"/>
    <x v="0"/>
    <x v="3"/>
    <x v="2"/>
    <x v="0"/>
    <x v="481"/>
    <x v="293"/>
    <x v="125"/>
    <x v="426"/>
  </r>
  <r>
    <x v="5"/>
    <x v="0"/>
    <x v="4"/>
    <x v="1"/>
    <x v="1"/>
    <x v="0"/>
    <x v="3"/>
    <x v="1"/>
    <x v="0"/>
    <x v="482"/>
    <x v="294"/>
    <x v="126"/>
    <x v="427"/>
  </r>
  <r>
    <x v="5"/>
    <x v="0"/>
    <x v="4"/>
    <x v="1"/>
    <x v="1"/>
    <x v="0"/>
    <x v="3"/>
    <x v="3"/>
    <x v="0"/>
    <x v="483"/>
    <x v="295"/>
    <x v="127"/>
    <x v="428"/>
  </r>
  <r>
    <x v="1"/>
    <x v="0"/>
    <x v="4"/>
    <x v="1"/>
    <x v="0"/>
    <x v="0"/>
    <x v="3"/>
    <x v="0"/>
    <x v="0"/>
    <x v="484"/>
    <x v="296"/>
    <x v="128"/>
    <x v="429"/>
  </r>
  <r>
    <x v="1"/>
    <x v="0"/>
    <x v="4"/>
    <x v="1"/>
    <x v="0"/>
    <x v="0"/>
    <x v="3"/>
    <x v="0"/>
    <x v="1"/>
    <x v="485"/>
    <x v="297"/>
    <x v="101"/>
    <x v="430"/>
  </r>
  <r>
    <x v="1"/>
    <x v="0"/>
    <x v="4"/>
    <x v="1"/>
    <x v="1"/>
    <x v="0"/>
    <x v="3"/>
    <x v="2"/>
    <x v="0"/>
    <x v="486"/>
    <x v="298"/>
    <x v="129"/>
    <x v="431"/>
  </r>
  <r>
    <x v="1"/>
    <x v="0"/>
    <x v="4"/>
    <x v="1"/>
    <x v="1"/>
    <x v="0"/>
    <x v="3"/>
    <x v="1"/>
    <x v="0"/>
    <x v="487"/>
    <x v="299"/>
    <x v="130"/>
    <x v="432"/>
  </r>
  <r>
    <x v="1"/>
    <x v="0"/>
    <x v="4"/>
    <x v="1"/>
    <x v="1"/>
    <x v="0"/>
    <x v="3"/>
    <x v="3"/>
    <x v="0"/>
    <x v="488"/>
    <x v="300"/>
    <x v="131"/>
    <x v="433"/>
  </r>
  <r>
    <x v="2"/>
    <x v="0"/>
    <x v="4"/>
    <x v="1"/>
    <x v="0"/>
    <x v="0"/>
    <x v="3"/>
    <x v="0"/>
    <x v="2"/>
    <x v="489"/>
    <x v="81"/>
    <x v="0"/>
    <x v="434"/>
  </r>
  <r>
    <x v="2"/>
    <x v="0"/>
    <x v="4"/>
    <x v="1"/>
    <x v="0"/>
    <x v="0"/>
    <x v="3"/>
    <x v="0"/>
    <x v="0"/>
    <x v="490"/>
    <x v="301"/>
    <x v="132"/>
    <x v="435"/>
  </r>
  <r>
    <x v="2"/>
    <x v="0"/>
    <x v="4"/>
    <x v="1"/>
    <x v="0"/>
    <x v="0"/>
    <x v="3"/>
    <x v="0"/>
    <x v="1"/>
    <x v="491"/>
    <x v="302"/>
    <x v="133"/>
    <x v="436"/>
  </r>
  <r>
    <x v="2"/>
    <x v="0"/>
    <x v="4"/>
    <x v="1"/>
    <x v="1"/>
    <x v="0"/>
    <x v="3"/>
    <x v="2"/>
    <x v="2"/>
    <x v="188"/>
    <x v="37"/>
    <x v="0"/>
    <x v="437"/>
  </r>
  <r>
    <x v="2"/>
    <x v="0"/>
    <x v="4"/>
    <x v="1"/>
    <x v="1"/>
    <x v="0"/>
    <x v="3"/>
    <x v="2"/>
    <x v="0"/>
    <x v="492"/>
    <x v="303"/>
    <x v="134"/>
    <x v="438"/>
  </r>
  <r>
    <x v="2"/>
    <x v="0"/>
    <x v="4"/>
    <x v="1"/>
    <x v="1"/>
    <x v="0"/>
    <x v="3"/>
    <x v="1"/>
    <x v="2"/>
    <x v="389"/>
    <x v="304"/>
    <x v="33"/>
    <x v="439"/>
  </r>
  <r>
    <x v="2"/>
    <x v="0"/>
    <x v="4"/>
    <x v="1"/>
    <x v="1"/>
    <x v="0"/>
    <x v="3"/>
    <x v="1"/>
    <x v="0"/>
    <x v="493"/>
    <x v="305"/>
    <x v="135"/>
    <x v="440"/>
  </r>
  <r>
    <x v="2"/>
    <x v="0"/>
    <x v="4"/>
    <x v="1"/>
    <x v="1"/>
    <x v="0"/>
    <x v="3"/>
    <x v="3"/>
    <x v="2"/>
    <x v="494"/>
    <x v="306"/>
    <x v="136"/>
    <x v="441"/>
  </r>
  <r>
    <x v="2"/>
    <x v="0"/>
    <x v="4"/>
    <x v="1"/>
    <x v="1"/>
    <x v="0"/>
    <x v="3"/>
    <x v="3"/>
    <x v="0"/>
    <x v="495"/>
    <x v="307"/>
    <x v="137"/>
    <x v="442"/>
  </r>
  <r>
    <x v="0"/>
    <x v="0"/>
    <x v="4"/>
    <x v="1"/>
    <x v="0"/>
    <x v="0"/>
    <x v="3"/>
    <x v="0"/>
    <x v="2"/>
    <x v="496"/>
    <x v="37"/>
    <x v="0"/>
    <x v="443"/>
  </r>
  <r>
    <x v="0"/>
    <x v="0"/>
    <x v="4"/>
    <x v="1"/>
    <x v="0"/>
    <x v="0"/>
    <x v="3"/>
    <x v="0"/>
    <x v="0"/>
    <x v="497"/>
    <x v="308"/>
    <x v="138"/>
    <x v="444"/>
  </r>
  <r>
    <x v="0"/>
    <x v="0"/>
    <x v="4"/>
    <x v="1"/>
    <x v="0"/>
    <x v="0"/>
    <x v="3"/>
    <x v="0"/>
    <x v="1"/>
    <x v="498"/>
    <x v="309"/>
    <x v="139"/>
    <x v="445"/>
  </r>
  <r>
    <x v="0"/>
    <x v="0"/>
    <x v="4"/>
    <x v="1"/>
    <x v="1"/>
    <x v="0"/>
    <x v="3"/>
    <x v="2"/>
    <x v="2"/>
    <x v="381"/>
    <x v="37"/>
    <x v="0"/>
    <x v="446"/>
  </r>
  <r>
    <x v="0"/>
    <x v="0"/>
    <x v="4"/>
    <x v="1"/>
    <x v="1"/>
    <x v="0"/>
    <x v="3"/>
    <x v="2"/>
    <x v="0"/>
    <x v="499"/>
    <x v="310"/>
    <x v="140"/>
    <x v="447"/>
  </r>
  <r>
    <x v="0"/>
    <x v="0"/>
    <x v="4"/>
    <x v="1"/>
    <x v="1"/>
    <x v="0"/>
    <x v="3"/>
    <x v="1"/>
    <x v="2"/>
    <x v="500"/>
    <x v="311"/>
    <x v="14"/>
    <x v="448"/>
  </r>
  <r>
    <x v="0"/>
    <x v="0"/>
    <x v="4"/>
    <x v="1"/>
    <x v="1"/>
    <x v="0"/>
    <x v="3"/>
    <x v="1"/>
    <x v="0"/>
    <x v="501"/>
    <x v="312"/>
    <x v="141"/>
    <x v="449"/>
  </r>
  <r>
    <x v="0"/>
    <x v="0"/>
    <x v="4"/>
    <x v="1"/>
    <x v="1"/>
    <x v="0"/>
    <x v="3"/>
    <x v="3"/>
    <x v="2"/>
    <x v="502"/>
    <x v="313"/>
    <x v="142"/>
    <x v="450"/>
  </r>
  <r>
    <x v="0"/>
    <x v="0"/>
    <x v="4"/>
    <x v="1"/>
    <x v="1"/>
    <x v="0"/>
    <x v="3"/>
    <x v="3"/>
    <x v="0"/>
    <x v="503"/>
    <x v="314"/>
    <x v="52"/>
    <x v="451"/>
  </r>
  <r>
    <x v="3"/>
    <x v="0"/>
    <x v="4"/>
    <x v="1"/>
    <x v="0"/>
    <x v="0"/>
    <x v="3"/>
    <x v="0"/>
    <x v="0"/>
    <x v="504"/>
    <x v="315"/>
    <x v="143"/>
    <x v="452"/>
  </r>
  <r>
    <x v="3"/>
    <x v="0"/>
    <x v="4"/>
    <x v="1"/>
    <x v="0"/>
    <x v="0"/>
    <x v="3"/>
    <x v="0"/>
    <x v="1"/>
    <x v="505"/>
    <x v="316"/>
    <x v="144"/>
    <x v="453"/>
  </r>
  <r>
    <x v="3"/>
    <x v="0"/>
    <x v="4"/>
    <x v="1"/>
    <x v="1"/>
    <x v="0"/>
    <x v="3"/>
    <x v="2"/>
    <x v="0"/>
    <x v="506"/>
    <x v="317"/>
    <x v="145"/>
    <x v="454"/>
  </r>
  <r>
    <x v="3"/>
    <x v="0"/>
    <x v="4"/>
    <x v="1"/>
    <x v="1"/>
    <x v="0"/>
    <x v="3"/>
    <x v="1"/>
    <x v="0"/>
    <x v="507"/>
    <x v="218"/>
    <x v="146"/>
    <x v="455"/>
  </r>
  <r>
    <x v="3"/>
    <x v="0"/>
    <x v="4"/>
    <x v="1"/>
    <x v="1"/>
    <x v="0"/>
    <x v="3"/>
    <x v="3"/>
    <x v="2"/>
    <x v="4"/>
    <x v="4"/>
    <x v="59"/>
    <x v="4"/>
  </r>
  <r>
    <x v="3"/>
    <x v="0"/>
    <x v="4"/>
    <x v="1"/>
    <x v="1"/>
    <x v="0"/>
    <x v="3"/>
    <x v="3"/>
    <x v="0"/>
    <x v="508"/>
    <x v="318"/>
    <x v="147"/>
    <x v="456"/>
  </r>
  <r>
    <x v="4"/>
    <x v="0"/>
    <x v="0"/>
    <x v="0"/>
    <x v="0"/>
    <x v="0"/>
    <x v="3"/>
    <x v="0"/>
    <x v="0"/>
    <x v="509"/>
    <x v="319"/>
    <x v="148"/>
    <x v="457"/>
  </r>
  <r>
    <x v="4"/>
    <x v="0"/>
    <x v="0"/>
    <x v="0"/>
    <x v="0"/>
    <x v="0"/>
    <x v="3"/>
    <x v="0"/>
    <x v="1"/>
    <x v="510"/>
    <x v="320"/>
    <x v="149"/>
    <x v="458"/>
  </r>
  <r>
    <x v="4"/>
    <x v="0"/>
    <x v="0"/>
    <x v="0"/>
    <x v="1"/>
    <x v="0"/>
    <x v="3"/>
    <x v="2"/>
    <x v="0"/>
    <x v="511"/>
    <x v="321"/>
    <x v="150"/>
    <x v="459"/>
  </r>
  <r>
    <x v="4"/>
    <x v="0"/>
    <x v="0"/>
    <x v="0"/>
    <x v="1"/>
    <x v="0"/>
    <x v="3"/>
    <x v="1"/>
    <x v="0"/>
    <x v="512"/>
    <x v="322"/>
    <x v="151"/>
    <x v="460"/>
  </r>
  <r>
    <x v="4"/>
    <x v="0"/>
    <x v="0"/>
    <x v="0"/>
    <x v="1"/>
    <x v="0"/>
    <x v="3"/>
    <x v="3"/>
    <x v="0"/>
    <x v="513"/>
    <x v="323"/>
    <x v="152"/>
    <x v="461"/>
  </r>
  <r>
    <x v="5"/>
    <x v="0"/>
    <x v="0"/>
    <x v="0"/>
    <x v="0"/>
    <x v="0"/>
    <x v="3"/>
    <x v="0"/>
    <x v="0"/>
    <x v="514"/>
    <x v="324"/>
    <x v="153"/>
    <x v="462"/>
  </r>
  <r>
    <x v="5"/>
    <x v="0"/>
    <x v="0"/>
    <x v="0"/>
    <x v="0"/>
    <x v="0"/>
    <x v="3"/>
    <x v="0"/>
    <x v="1"/>
    <x v="515"/>
    <x v="325"/>
    <x v="154"/>
    <x v="463"/>
  </r>
  <r>
    <x v="5"/>
    <x v="0"/>
    <x v="0"/>
    <x v="0"/>
    <x v="1"/>
    <x v="0"/>
    <x v="3"/>
    <x v="2"/>
    <x v="0"/>
    <x v="516"/>
    <x v="326"/>
    <x v="155"/>
    <x v="464"/>
  </r>
  <r>
    <x v="5"/>
    <x v="0"/>
    <x v="0"/>
    <x v="0"/>
    <x v="1"/>
    <x v="0"/>
    <x v="3"/>
    <x v="1"/>
    <x v="0"/>
    <x v="517"/>
    <x v="327"/>
    <x v="156"/>
    <x v="465"/>
  </r>
  <r>
    <x v="5"/>
    <x v="0"/>
    <x v="0"/>
    <x v="0"/>
    <x v="1"/>
    <x v="0"/>
    <x v="3"/>
    <x v="3"/>
    <x v="0"/>
    <x v="518"/>
    <x v="328"/>
    <x v="157"/>
    <x v="466"/>
  </r>
  <r>
    <x v="1"/>
    <x v="0"/>
    <x v="0"/>
    <x v="0"/>
    <x v="0"/>
    <x v="0"/>
    <x v="3"/>
    <x v="0"/>
    <x v="0"/>
    <x v="519"/>
    <x v="329"/>
    <x v="158"/>
    <x v="467"/>
  </r>
  <r>
    <x v="1"/>
    <x v="0"/>
    <x v="0"/>
    <x v="0"/>
    <x v="0"/>
    <x v="0"/>
    <x v="3"/>
    <x v="0"/>
    <x v="1"/>
    <x v="520"/>
    <x v="330"/>
    <x v="25"/>
    <x v="468"/>
  </r>
  <r>
    <x v="1"/>
    <x v="0"/>
    <x v="0"/>
    <x v="0"/>
    <x v="1"/>
    <x v="0"/>
    <x v="3"/>
    <x v="2"/>
    <x v="0"/>
    <x v="521"/>
    <x v="331"/>
    <x v="159"/>
    <x v="469"/>
  </r>
  <r>
    <x v="1"/>
    <x v="0"/>
    <x v="0"/>
    <x v="0"/>
    <x v="1"/>
    <x v="0"/>
    <x v="3"/>
    <x v="1"/>
    <x v="0"/>
    <x v="522"/>
    <x v="332"/>
    <x v="160"/>
    <x v="470"/>
  </r>
  <r>
    <x v="1"/>
    <x v="0"/>
    <x v="0"/>
    <x v="0"/>
    <x v="1"/>
    <x v="0"/>
    <x v="3"/>
    <x v="3"/>
    <x v="0"/>
    <x v="523"/>
    <x v="333"/>
    <x v="161"/>
    <x v="471"/>
  </r>
  <r>
    <x v="2"/>
    <x v="0"/>
    <x v="0"/>
    <x v="0"/>
    <x v="0"/>
    <x v="0"/>
    <x v="3"/>
    <x v="0"/>
    <x v="0"/>
    <x v="524"/>
    <x v="334"/>
    <x v="162"/>
    <x v="472"/>
  </r>
  <r>
    <x v="2"/>
    <x v="0"/>
    <x v="0"/>
    <x v="0"/>
    <x v="1"/>
    <x v="0"/>
    <x v="3"/>
    <x v="2"/>
    <x v="0"/>
    <x v="525"/>
    <x v="335"/>
    <x v="163"/>
    <x v="473"/>
  </r>
  <r>
    <x v="2"/>
    <x v="0"/>
    <x v="0"/>
    <x v="0"/>
    <x v="1"/>
    <x v="0"/>
    <x v="3"/>
    <x v="1"/>
    <x v="0"/>
    <x v="526"/>
    <x v="336"/>
    <x v="47"/>
    <x v="474"/>
  </r>
  <r>
    <x v="2"/>
    <x v="0"/>
    <x v="0"/>
    <x v="0"/>
    <x v="1"/>
    <x v="0"/>
    <x v="3"/>
    <x v="3"/>
    <x v="0"/>
    <x v="527"/>
    <x v="337"/>
    <x v="164"/>
    <x v="475"/>
  </r>
  <r>
    <x v="0"/>
    <x v="0"/>
    <x v="0"/>
    <x v="0"/>
    <x v="0"/>
    <x v="0"/>
    <x v="3"/>
    <x v="0"/>
    <x v="0"/>
    <x v="528"/>
    <x v="338"/>
    <x v="165"/>
    <x v="476"/>
  </r>
  <r>
    <x v="0"/>
    <x v="0"/>
    <x v="0"/>
    <x v="0"/>
    <x v="0"/>
    <x v="0"/>
    <x v="3"/>
    <x v="0"/>
    <x v="1"/>
    <x v="529"/>
    <x v="339"/>
    <x v="3"/>
    <x v="477"/>
  </r>
  <r>
    <x v="0"/>
    <x v="0"/>
    <x v="0"/>
    <x v="0"/>
    <x v="1"/>
    <x v="0"/>
    <x v="3"/>
    <x v="2"/>
    <x v="0"/>
    <x v="530"/>
    <x v="340"/>
    <x v="166"/>
    <x v="478"/>
  </r>
  <r>
    <x v="0"/>
    <x v="0"/>
    <x v="0"/>
    <x v="0"/>
    <x v="1"/>
    <x v="0"/>
    <x v="3"/>
    <x v="1"/>
    <x v="0"/>
    <x v="531"/>
    <x v="341"/>
    <x v="30"/>
    <x v="479"/>
  </r>
  <r>
    <x v="0"/>
    <x v="0"/>
    <x v="0"/>
    <x v="0"/>
    <x v="1"/>
    <x v="0"/>
    <x v="3"/>
    <x v="3"/>
    <x v="0"/>
    <x v="532"/>
    <x v="342"/>
    <x v="167"/>
    <x v="480"/>
  </r>
  <r>
    <x v="3"/>
    <x v="0"/>
    <x v="0"/>
    <x v="0"/>
    <x v="0"/>
    <x v="0"/>
    <x v="3"/>
    <x v="0"/>
    <x v="0"/>
    <x v="533"/>
    <x v="343"/>
    <x v="168"/>
    <x v="481"/>
  </r>
  <r>
    <x v="3"/>
    <x v="0"/>
    <x v="0"/>
    <x v="0"/>
    <x v="0"/>
    <x v="0"/>
    <x v="3"/>
    <x v="0"/>
    <x v="1"/>
    <x v="534"/>
    <x v="344"/>
    <x v="169"/>
    <x v="482"/>
  </r>
  <r>
    <x v="3"/>
    <x v="0"/>
    <x v="0"/>
    <x v="0"/>
    <x v="1"/>
    <x v="0"/>
    <x v="3"/>
    <x v="2"/>
    <x v="2"/>
    <x v="332"/>
    <x v="345"/>
    <x v="2"/>
    <x v="483"/>
  </r>
  <r>
    <x v="3"/>
    <x v="0"/>
    <x v="0"/>
    <x v="0"/>
    <x v="1"/>
    <x v="0"/>
    <x v="3"/>
    <x v="2"/>
    <x v="0"/>
    <x v="535"/>
    <x v="346"/>
    <x v="170"/>
    <x v="484"/>
  </r>
  <r>
    <x v="3"/>
    <x v="0"/>
    <x v="0"/>
    <x v="0"/>
    <x v="1"/>
    <x v="0"/>
    <x v="3"/>
    <x v="1"/>
    <x v="2"/>
    <x v="536"/>
    <x v="160"/>
    <x v="38"/>
    <x v="485"/>
  </r>
  <r>
    <x v="3"/>
    <x v="0"/>
    <x v="0"/>
    <x v="0"/>
    <x v="1"/>
    <x v="0"/>
    <x v="3"/>
    <x v="1"/>
    <x v="0"/>
    <x v="537"/>
    <x v="347"/>
    <x v="171"/>
    <x v="486"/>
  </r>
  <r>
    <x v="3"/>
    <x v="0"/>
    <x v="0"/>
    <x v="0"/>
    <x v="1"/>
    <x v="0"/>
    <x v="3"/>
    <x v="3"/>
    <x v="2"/>
    <x v="538"/>
    <x v="348"/>
    <x v="47"/>
    <x v="487"/>
  </r>
  <r>
    <x v="3"/>
    <x v="0"/>
    <x v="0"/>
    <x v="0"/>
    <x v="1"/>
    <x v="0"/>
    <x v="3"/>
    <x v="3"/>
    <x v="0"/>
    <x v="539"/>
    <x v="349"/>
    <x v="172"/>
    <x v="488"/>
  </r>
  <r>
    <x v="4"/>
    <x v="0"/>
    <x v="0"/>
    <x v="1"/>
    <x v="0"/>
    <x v="0"/>
    <x v="3"/>
    <x v="0"/>
    <x v="0"/>
    <x v="540"/>
    <x v="350"/>
    <x v="173"/>
    <x v="489"/>
  </r>
  <r>
    <x v="4"/>
    <x v="0"/>
    <x v="0"/>
    <x v="1"/>
    <x v="0"/>
    <x v="0"/>
    <x v="3"/>
    <x v="0"/>
    <x v="1"/>
    <x v="541"/>
    <x v="351"/>
    <x v="174"/>
    <x v="490"/>
  </r>
  <r>
    <x v="4"/>
    <x v="0"/>
    <x v="0"/>
    <x v="1"/>
    <x v="1"/>
    <x v="0"/>
    <x v="3"/>
    <x v="2"/>
    <x v="0"/>
    <x v="542"/>
    <x v="352"/>
    <x v="175"/>
    <x v="491"/>
  </r>
  <r>
    <x v="4"/>
    <x v="0"/>
    <x v="0"/>
    <x v="1"/>
    <x v="1"/>
    <x v="0"/>
    <x v="3"/>
    <x v="1"/>
    <x v="0"/>
    <x v="543"/>
    <x v="353"/>
    <x v="176"/>
    <x v="492"/>
  </r>
  <r>
    <x v="4"/>
    <x v="0"/>
    <x v="0"/>
    <x v="1"/>
    <x v="1"/>
    <x v="0"/>
    <x v="3"/>
    <x v="3"/>
    <x v="0"/>
    <x v="544"/>
    <x v="354"/>
    <x v="177"/>
    <x v="493"/>
  </r>
  <r>
    <x v="5"/>
    <x v="0"/>
    <x v="0"/>
    <x v="1"/>
    <x v="0"/>
    <x v="0"/>
    <x v="3"/>
    <x v="0"/>
    <x v="0"/>
    <x v="545"/>
    <x v="355"/>
    <x v="178"/>
    <x v="494"/>
  </r>
  <r>
    <x v="5"/>
    <x v="0"/>
    <x v="0"/>
    <x v="1"/>
    <x v="0"/>
    <x v="0"/>
    <x v="3"/>
    <x v="0"/>
    <x v="1"/>
    <x v="546"/>
    <x v="356"/>
    <x v="179"/>
    <x v="495"/>
  </r>
  <r>
    <x v="5"/>
    <x v="0"/>
    <x v="0"/>
    <x v="1"/>
    <x v="1"/>
    <x v="0"/>
    <x v="3"/>
    <x v="2"/>
    <x v="0"/>
    <x v="547"/>
    <x v="357"/>
    <x v="180"/>
    <x v="496"/>
  </r>
  <r>
    <x v="5"/>
    <x v="0"/>
    <x v="0"/>
    <x v="1"/>
    <x v="1"/>
    <x v="0"/>
    <x v="3"/>
    <x v="1"/>
    <x v="0"/>
    <x v="548"/>
    <x v="358"/>
    <x v="181"/>
    <x v="497"/>
  </r>
  <r>
    <x v="5"/>
    <x v="0"/>
    <x v="0"/>
    <x v="1"/>
    <x v="1"/>
    <x v="0"/>
    <x v="3"/>
    <x v="3"/>
    <x v="0"/>
    <x v="549"/>
    <x v="359"/>
    <x v="182"/>
    <x v="498"/>
  </r>
  <r>
    <x v="1"/>
    <x v="0"/>
    <x v="0"/>
    <x v="1"/>
    <x v="0"/>
    <x v="0"/>
    <x v="3"/>
    <x v="0"/>
    <x v="0"/>
    <x v="550"/>
    <x v="360"/>
    <x v="183"/>
    <x v="499"/>
  </r>
  <r>
    <x v="1"/>
    <x v="0"/>
    <x v="0"/>
    <x v="1"/>
    <x v="0"/>
    <x v="0"/>
    <x v="3"/>
    <x v="0"/>
    <x v="1"/>
    <x v="551"/>
    <x v="361"/>
    <x v="184"/>
    <x v="500"/>
  </r>
  <r>
    <x v="1"/>
    <x v="0"/>
    <x v="0"/>
    <x v="1"/>
    <x v="1"/>
    <x v="0"/>
    <x v="3"/>
    <x v="2"/>
    <x v="0"/>
    <x v="552"/>
    <x v="362"/>
    <x v="185"/>
    <x v="501"/>
  </r>
  <r>
    <x v="1"/>
    <x v="0"/>
    <x v="0"/>
    <x v="1"/>
    <x v="1"/>
    <x v="0"/>
    <x v="3"/>
    <x v="1"/>
    <x v="0"/>
    <x v="553"/>
    <x v="363"/>
    <x v="186"/>
    <x v="502"/>
  </r>
  <r>
    <x v="1"/>
    <x v="0"/>
    <x v="0"/>
    <x v="1"/>
    <x v="1"/>
    <x v="0"/>
    <x v="3"/>
    <x v="3"/>
    <x v="0"/>
    <x v="554"/>
    <x v="364"/>
    <x v="187"/>
    <x v="503"/>
  </r>
  <r>
    <x v="2"/>
    <x v="0"/>
    <x v="0"/>
    <x v="1"/>
    <x v="0"/>
    <x v="0"/>
    <x v="3"/>
    <x v="0"/>
    <x v="0"/>
    <x v="555"/>
    <x v="365"/>
    <x v="188"/>
    <x v="504"/>
  </r>
  <r>
    <x v="2"/>
    <x v="0"/>
    <x v="0"/>
    <x v="1"/>
    <x v="0"/>
    <x v="0"/>
    <x v="3"/>
    <x v="0"/>
    <x v="1"/>
    <x v="4"/>
    <x v="4"/>
    <x v="9"/>
    <x v="4"/>
  </r>
  <r>
    <x v="2"/>
    <x v="0"/>
    <x v="0"/>
    <x v="1"/>
    <x v="1"/>
    <x v="0"/>
    <x v="3"/>
    <x v="2"/>
    <x v="0"/>
    <x v="556"/>
    <x v="366"/>
    <x v="189"/>
    <x v="505"/>
  </r>
  <r>
    <x v="2"/>
    <x v="0"/>
    <x v="0"/>
    <x v="1"/>
    <x v="1"/>
    <x v="0"/>
    <x v="3"/>
    <x v="1"/>
    <x v="0"/>
    <x v="557"/>
    <x v="367"/>
    <x v="71"/>
    <x v="506"/>
  </r>
  <r>
    <x v="2"/>
    <x v="0"/>
    <x v="0"/>
    <x v="1"/>
    <x v="1"/>
    <x v="0"/>
    <x v="3"/>
    <x v="3"/>
    <x v="0"/>
    <x v="558"/>
    <x v="368"/>
    <x v="190"/>
    <x v="507"/>
  </r>
  <r>
    <x v="0"/>
    <x v="0"/>
    <x v="0"/>
    <x v="1"/>
    <x v="0"/>
    <x v="0"/>
    <x v="3"/>
    <x v="0"/>
    <x v="0"/>
    <x v="559"/>
    <x v="369"/>
    <x v="191"/>
    <x v="508"/>
  </r>
  <r>
    <x v="0"/>
    <x v="0"/>
    <x v="0"/>
    <x v="1"/>
    <x v="0"/>
    <x v="0"/>
    <x v="3"/>
    <x v="0"/>
    <x v="1"/>
    <x v="560"/>
    <x v="370"/>
    <x v="192"/>
    <x v="509"/>
  </r>
  <r>
    <x v="0"/>
    <x v="0"/>
    <x v="0"/>
    <x v="1"/>
    <x v="1"/>
    <x v="0"/>
    <x v="3"/>
    <x v="2"/>
    <x v="0"/>
    <x v="561"/>
    <x v="371"/>
    <x v="193"/>
    <x v="510"/>
  </r>
  <r>
    <x v="0"/>
    <x v="0"/>
    <x v="0"/>
    <x v="1"/>
    <x v="1"/>
    <x v="0"/>
    <x v="3"/>
    <x v="1"/>
    <x v="0"/>
    <x v="562"/>
    <x v="82"/>
    <x v="3"/>
    <x v="511"/>
  </r>
  <r>
    <x v="0"/>
    <x v="0"/>
    <x v="0"/>
    <x v="1"/>
    <x v="1"/>
    <x v="0"/>
    <x v="3"/>
    <x v="3"/>
    <x v="0"/>
    <x v="563"/>
    <x v="372"/>
    <x v="194"/>
    <x v="512"/>
  </r>
  <r>
    <x v="3"/>
    <x v="0"/>
    <x v="0"/>
    <x v="1"/>
    <x v="0"/>
    <x v="0"/>
    <x v="3"/>
    <x v="0"/>
    <x v="0"/>
    <x v="564"/>
    <x v="373"/>
    <x v="195"/>
    <x v="513"/>
  </r>
  <r>
    <x v="3"/>
    <x v="0"/>
    <x v="0"/>
    <x v="1"/>
    <x v="0"/>
    <x v="0"/>
    <x v="3"/>
    <x v="0"/>
    <x v="1"/>
    <x v="565"/>
    <x v="374"/>
    <x v="196"/>
    <x v="514"/>
  </r>
  <r>
    <x v="3"/>
    <x v="0"/>
    <x v="0"/>
    <x v="1"/>
    <x v="1"/>
    <x v="0"/>
    <x v="3"/>
    <x v="2"/>
    <x v="2"/>
    <x v="566"/>
    <x v="270"/>
    <x v="2"/>
    <x v="515"/>
  </r>
  <r>
    <x v="3"/>
    <x v="0"/>
    <x v="0"/>
    <x v="1"/>
    <x v="1"/>
    <x v="0"/>
    <x v="3"/>
    <x v="2"/>
    <x v="0"/>
    <x v="567"/>
    <x v="375"/>
    <x v="197"/>
    <x v="516"/>
  </r>
  <r>
    <x v="3"/>
    <x v="0"/>
    <x v="0"/>
    <x v="1"/>
    <x v="1"/>
    <x v="0"/>
    <x v="3"/>
    <x v="1"/>
    <x v="2"/>
    <x v="568"/>
    <x v="376"/>
    <x v="17"/>
    <x v="517"/>
  </r>
  <r>
    <x v="3"/>
    <x v="0"/>
    <x v="0"/>
    <x v="1"/>
    <x v="1"/>
    <x v="0"/>
    <x v="3"/>
    <x v="1"/>
    <x v="0"/>
    <x v="569"/>
    <x v="377"/>
    <x v="198"/>
    <x v="518"/>
  </r>
  <r>
    <x v="3"/>
    <x v="0"/>
    <x v="0"/>
    <x v="1"/>
    <x v="1"/>
    <x v="0"/>
    <x v="3"/>
    <x v="3"/>
    <x v="2"/>
    <x v="570"/>
    <x v="378"/>
    <x v="199"/>
    <x v="519"/>
  </r>
  <r>
    <x v="3"/>
    <x v="0"/>
    <x v="0"/>
    <x v="1"/>
    <x v="1"/>
    <x v="0"/>
    <x v="3"/>
    <x v="3"/>
    <x v="0"/>
    <x v="571"/>
    <x v="379"/>
    <x v="200"/>
    <x v="520"/>
  </r>
  <r>
    <x v="4"/>
    <x v="0"/>
    <x v="5"/>
    <x v="0"/>
    <x v="0"/>
    <x v="0"/>
    <x v="3"/>
    <x v="0"/>
    <x v="0"/>
    <x v="572"/>
    <x v="380"/>
    <x v="201"/>
    <x v="521"/>
  </r>
  <r>
    <x v="4"/>
    <x v="0"/>
    <x v="5"/>
    <x v="0"/>
    <x v="0"/>
    <x v="0"/>
    <x v="3"/>
    <x v="0"/>
    <x v="1"/>
    <x v="573"/>
    <x v="154"/>
    <x v="0"/>
    <x v="522"/>
  </r>
  <r>
    <x v="4"/>
    <x v="0"/>
    <x v="5"/>
    <x v="0"/>
    <x v="1"/>
    <x v="0"/>
    <x v="3"/>
    <x v="2"/>
    <x v="0"/>
    <x v="574"/>
    <x v="381"/>
    <x v="202"/>
    <x v="523"/>
  </r>
  <r>
    <x v="4"/>
    <x v="0"/>
    <x v="5"/>
    <x v="0"/>
    <x v="1"/>
    <x v="0"/>
    <x v="3"/>
    <x v="1"/>
    <x v="0"/>
    <x v="575"/>
    <x v="382"/>
    <x v="203"/>
    <x v="524"/>
  </r>
  <r>
    <x v="4"/>
    <x v="0"/>
    <x v="5"/>
    <x v="0"/>
    <x v="1"/>
    <x v="0"/>
    <x v="3"/>
    <x v="3"/>
    <x v="0"/>
    <x v="576"/>
    <x v="383"/>
    <x v="204"/>
    <x v="525"/>
  </r>
  <r>
    <x v="5"/>
    <x v="0"/>
    <x v="5"/>
    <x v="0"/>
    <x v="0"/>
    <x v="0"/>
    <x v="3"/>
    <x v="0"/>
    <x v="0"/>
    <x v="577"/>
    <x v="384"/>
    <x v="179"/>
    <x v="526"/>
  </r>
  <r>
    <x v="5"/>
    <x v="0"/>
    <x v="5"/>
    <x v="0"/>
    <x v="0"/>
    <x v="0"/>
    <x v="3"/>
    <x v="0"/>
    <x v="1"/>
    <x v="578"/>
    <x v="20"/>
    <x v="0"/>
    <x v="527"/>
  </r>
  <r>
    <x v="5"/>
    <x v="0"/>
    <x v="5"/>
    <x v="0"/>
    <x v="1"/>
    <x v="0"/>
    <x v="3"/>
    <x v="2"/>
    <x v="0"/>
    <x v="579"/>
    <x v="385"/>
    <x v="205"/>
    <x v="528"/>
  </r>
  <r>
    <x v="5"/>
    <x v="0"/>
    <x v="5"/>
    <x v="0"/>
    <x v="1"/>
    <x v="0"/>
    <x v="3"/>
    <x v="1"/>
    <x v="0"/>
    <x v="580"/>
    <x v="386"/>
    <x v="206"/>
    <x v="529"/>
  </r>
  <r>
    <x v="5"/>
    <x v="0"/>
    <x v="5"/>
    <x v="0"/>
    <x v="1"/>
    <x v="0"/>
    <x v="3"/>
    <x v="3"/>
    <x v="0"/>
    <x v="581"/>
    <x v="387"/>
    <x v="207"/>
    <x v="530"/>
  </r>
  <r>
    <x v="1"/>
    <x v="0"/>
    <x v="5"/>
    <x v="0"/>
    <x v="0"/>
    <x v="0"/>
    <x v="3"/>
    <x v="0"/>
    <x v="0"/>
    <x v="582"/>
    <x v="388"/>
    <x v="208"/>
    <x v="531"/>
  </r>
  <r>
    <x v="1"/>
    <x v="0"/>
    <x v="5"/>
    <x v="0"/>
    <x v="0"/>
    <x v="0"/>
    <x v="3"/>
    <x v="0"/>
    <x v="1"/>
    <x v="583"/>
    <x v="193"/>
    <x v="1"/>
    <x v="532"/>
  </r>
  <r>
    <x v="1"/>
    <x v="0"/>
    <x v="5"/>
    <x v="0"/>
    <x v="1"/>
    <x v="0"/>
    <x v="3"/>
    <x v="2"/>
    <x v="0"/>
    <x v="584"/>
    <x v="389"/>
    <x v="209"/>
    <x v="533"/>
  </r>
  <r>
    <x v="1"/>
    <x v="0"/>
    <x v="5"/>
    <x v="0"/>
    <x v="1"/>
    <x v="0"/>
    <x v="3"/>
    <x v="1"/>
    <x v="0"/>
    <x v="585"/>
    <x v="390"/>
    <x v="210"/>
    <x v="534"/>
  </r>
  <r>
    <x v="1"/>
    <x v="0"/>
    <x v="5"/>
    <x v="0"/>
    <x v="1"/>
    <x v="0"/>
    <x v="3"/>
    <x v="3"/>
    <x v="0"/>
    <x v="586"/>
    <x v="391"/>
    <x v="211"/>
    <x v="535"/>
  </r>
  <r>
    <x v="2"/>
    <x v="0"/>
    <x v="5"/>
    <x v="0"/>
    <x v="1"/>
    <x v="0"/>
    <x v="3"/>
    <x v="2"/>
    <x v="0"/>
    <x v="587"/>
    <x v="392"/>
    <x v="212"/>
    <x v="536"/>
  </r>
  <r>
    <x v="2"/>
    <x v="0"/>
    <x v="5"/>
    <x v="0"/>
    <x v="1"/>
    <x v="0"/>
    <x v="3"/>
    <x v="1"/>
    <x v="0"/>
    <x v="588"/>
    <x v="393"/>
    <x v="213"/>
    <x v="537"/>
  </r>
  <r>
    <x v="2"/>
    <x v="0"/>
    <x v="5"/>
    <x v="0"/>
    <x v="1"/>
    <x v="0"/>
    <x v="3"/>
    <x v="3"/>
    <x v="0"/>
    <x v="589"/>
    <x v="394"/>
    <x v="214"/>
    <x v="538"/>
  </r>
  <r>
    <x v="0"/>
    <x v="0"/>
    <x v="5"/>
    <x v="0"/>
    <x v="0"/>
    <x v="0"/>
    <x v="3"/>
    <x v="0"/>
    <x v="1"/>
    <x v="590"/>
    <x v="395"/>
    <x v="215"/>
    <x v="539"/>
  </r>
  <r>
    <x v="0"/>
    <x v="0"/>
    <x v="5"/>
    <x v="0"/>
    <x v="1"/>
    <x v="0"/>
    <x v="3"/>
    <x v="2"/>
    <x v="0"/>
    <x v="591"/>
    <x v="396"/>
    <x v="216"/>
    <x v="540"/>
  </r>
  <r>
    <x v="0"/>
    <x v="0"/>
    <x v="5"/>
    <x v="0"/>
    <x v="1"/>
    <x v="0"/>
    <x v="3"/>
    <x v="1"/>
    <x v="0"/>
    <x v="592"/>
    <x v="397"/>
    <x v="126"/>
    <x v="541"/>
  </r>
  <r>
    <x v="0"/>
    <x v="0"/>
    <x v="5"/>
    <x v="0"/>
    <x v="1"/>
    <x v="0"/>
    <x v="3"/>
    <x v="3"/>
    <x v="0"/>
    <x v="593"/>
    <x v="398"/>
    <x v="217"/>
    <x v="542"/>
  </r>
  <r>
    <x v="3"/>
    <x v="0"/>
    <x v="5"/>
    <x v="0"/>
    <x v="0"/>
    <x v="0"/>
    <x v="3"/>
    <x v="0"/>
    <x v="1"/>
    <x v="594"/>
    <x v="399"/>
    <x v="218"/>
    <x v="543"/>
  </r>
  <r>
    <x v="3"/>
    <x v="0"/>
    <x v="5"/>
    <x v="0"/>
    <x v="1"/>
    <x v="0"/>
    <x v="3"/>
    <x v="2"/>
    <x v="0"/>
    <x v="595"/>
    <x v="400"/>
    <x v="219"/>
    <x v="544"/>
  </r>
  <r>
    <x v="3"/>
    <x v="0"/>
    <x v="5"/>
    <x v="0"/>
    <x v="1"/>
    <x v="0"/>
    <x v="3"/>
    <x v="1"/>
    <x v="0"/>
    <x v="596"/>
    <x v="401"/>
    <x v="220"/>
    <x v="545"/>
  </r>
  <r>
    <x v="3"/>
    <x v="0"/>
    <x v="5"/>
    <x v="0"/>
    <x v="1"/>
    <x v="0"/>
    <x v="3"/>
    <x v="3"/>
    <x v="0"/>
    <x v="597"/>
    <x v="402"/>
    <x v="221"/>
    <x v="546"/>
  </r>
  <r>
    <x v="4"/>
    <x v="0"/>
    <x v="5"/>
    <x v="1"/>
    <x v="0"/>
    <x v="0"/>
    <x v="3"/>
    <x v="0"/>
    <x v="0"/>
    <x v="598"/>
    <x v="403"/>
    <x v="222"/>
    <x v="547"/>
  </r>
  <r>
    <x v="4"/>
    <x v="0"/>
    <x v="5"/>
    <x v="1"/>
    <x v="0"/>
    <x v="0"/>
    <x v="3"/>
    <x v="0"/>
    <x v="1"/>
    <x v="599"/>
    <x v="26"/>
    <x v="2"/>
    <x v="548"/>
  </r>
  <r>
    <x v="4"/>
    <x v="0"/>
    <x v="5"/>
    <x v="1"/>
    <x v="1"/>
    <x v="0"/>
    <x v="3"/>
    <x v="2"/>
    <x v="0"/>
    <x v="600"/>
    <x v="404"/>
    <x v="223"/>
    <x v="549"/>
  </r>
  <r>
    <x v="4"/>
    <x v="0"/>
    <x v="5"/>
    <x v="1"/>
    <x v="1"/>
    <x v="0"/>
    <x v="3"/>
    <x v="1"/>
    <x v="0"/>
    <x v="601"/>
    <x v="405"/>
    <x v="224"/>
    <x v="550"/>
  </r>
  <r>
    <x v="4"/>
    <x v="0"/>
    <x v="5"/>
    <x v="1"/>
    <x v="1"/>
    <x v="0"/>
    <x v="3"/>
    <x v="3"/>
    <x v="0"/>
    <x v="602"/>
    <x v="406"/>
    <x v="225"/>
    <x v="551"/>
  </r>
  <r>
    <x v="5"/>
    <x v="0"/>
    <x v="5"/>
    <x v="1"/>
    <x v="0"/>
    <x v="0"/>
    <x v="3"/>
    <x v="0"/>
    <x v="0"/>
    <x v="603"/>
    <x v="407"/>
    <x v="226"/>
    <x v="552"/>
  </r>
  <r>
    <x v="5"/>
    <x v="0"/>
    <x v="5"/>
    <x v="1"/>
    <x v="0"/>
    <x v="0"/>
    <x v="3"/>
    <x v="0"/>
    <x v="1"/>
    <x v="604"/>
    <x v="408"/>
    <x v="38"/>
    <x v="553"/>
  </r>
  <r>
    <x v="5"/>
    <x v="0"/>
    <x v="5"/>
    <x v="1"/>
    <x v="1"/>
    <x v="0"/>
    <x v="3"/>
    <x v="2"/>
    <x v="0"/>
    <x v="605"/>
    <x v="409"/>
    <x v="227"/>
    <x v="554"/>
  </r>
  <r>
    <x v="5"/>
    <x v="0"/>
    <x v="5"/>
    <x v="1"/>
    <x v="1"/>
    <x v="0"/>
    <x v="3"/>
    <x v="1"/>
    <x v="0"/>
    <x v="606"/>
    <x v="410"/>
    <x v="228"/>
    <x v="555"/>
  </r>
  <r>
    <x v="5"/>
    <x v="0"/>
    <x v="5"/>
    <x v="1"/>
    <x v="1"/>
    <x v="0"/>
    <x v="3"/>
    <x v="3"/>
    <x v="0"/>
    <x v="607"/>
    <x v="411"/>
    <x v="229"/>
    <x v="556"/>
  </r>
  <r>
    <x v="1"/>
    <x v="0"/>
    <x v="5"/>
    <x v="1"/>
    <x v="0"/>
    <x v="0"/>
    <x v="3"/>
    <x v="0"/>
    <x v="0"/>
    <x v="608"/>
    <x v="412"/>
    <x v="230"/>
    <x v="557"/>
  </r>
  <r>
    <x v="1"/>
    <x v="0"/>
    <x v="5"/>
    <x v="1"/>
    <x v="0"/>
    <x v="0"/>
    <x v="3"/>
    <x v="0"/>
    <x v="1"/>
    <x v="609"/>
    <x v="413"/>
    <x v="10"/>
    <x v="558"/>
  </r>
  <r>
    <x v="1"/>
    <x v="0"/>
    <x v="5"/>
    <x v="1"/>
    <x v="1"/>
    <x v="0"/>
    <x v="3"/>
    <x v="2"/>
    <x v="0"/>
    <x v="610"/>
    <x v="414"/>
    <x v="231"/>
    <x v="559"/>
  </r>
  <r>
    <x v="1"/>
    <x v="0"/>
    <x v="5"/>
    <x v="1"/>
    <x v="1"/>
    <x v="0"/>
    <x v="3"/>
    <x v="1"/>
    <x v="0"/>
    <x v="611"/>
    <x v="415"/>
    <x v="232"/>
    <x v="560"/>
  </r>
  <r>
    <x v="1"/>
    <x v="0"/>
    <x v="5"/>
    <x v="1"/>
    <x v="1"/>
    <x v="0"/>
    <x v="3"/>
    <x v="3"/>
    <x v="0"/>
    <x v="612"/>
    <x v="416"/>
    <x v="233"/>
    <x v="561"/>
  </r>
  <r>
    <x v="2"/>
    <x v="0"/>
    <x v="5"/>
    <x v="1"/>
    <x v="0"/>
    <x v="0"/>
    <x v="3"/>
    <x v="0"/>
    <x v="0"/>
    <x v="4"/>
    <x v="4"/>
    <x v="2"/>
    <x v="4"/>
  </r>
  <r>
    <x v="2"/>
    <x v="0"/>
    <x v="5"/>
    <x v="1"/>
    <x v="1"/>
    <x v="0"/>
    <x v="3"/>
    <x v="2"/>
    <x v="0"/>
    <x v="613"/>
    <x v="417"/>
    <x v="219"/>
    <x v="562"/>
  </r>
  <r>
    <x v="2"/>
    <x v="0"/>
    <x v="5"/>
    <x v="1"/>
    <x v="1"/>
    <x v="0"/>
    <x v="3"/>
    <x v="1"/>
    <x v="0"/>
    <x v="614"/>
    <x v="418"/>
    <x v="234"/>
    <x v="563"/>
  </r>
  <r>
    <x v="2"/>
    <x v="0"/>
    <x v="5"/>
    <x v="1"/>
    <x v="1"/>
    <x v="0"/>
    <x v="3"/>
    <x v="3"/>
    <x v="0"/>
    <x v="615"/>
    <x v="419"/>
    <x v="121"/>
    <x v="564"/>
  </r>
  <r>
    <x v="0"/>
    <x v="0"/>
    <x v="5"/>
    <x v="1"/>
    <x v="0"/>
    <x v="0"/>
    <x v="3"/>
    <x v="0"/>
    <x v="0"/>
    <x v="4"/>
    <x v="4"/>
    <x v="0"/>
    <x v="4"/>
  </r>
  <r>
    <x v="0"/>
    <x v="0"/>
    <x v="5"/>
    <x v="1"/>
    <x v="0"/>
    <x v="0"/>
    <x v="3"/>
    <x v="0"/>
    <x v="1"/>
    <x v="616"/>
    <x v="420"/>
    <x v="235"/>
    <x v="565"/>
  </r>
  <r>
    <x v="0"/>
    <x v="0"/>
    <x v="5"/>
    <x v="1"/>
    <x v="1"/>
    <x v="0"/>
    <x v="3"/>
    <x v="2"/>
    <x v="0"/>
    <x v="617"/>
    <x v="421"/>
    <x v="236"/>
    <x v="566"/>
  </r>
  <r>
    <x v="0"/>
    <x v="0"/>
    <x v="5"/>
    <x v="1"/>
    <x v="1"/>
    <x v="0"/>
    <x v="3"/>
    <x v="1"/>
    <x v="0"/>
    <x v="618"/>
    <x v="422"/>
    <x v="237"/>
    <x v="567"/>
  </r>
  <r>
    <x v="0"/>
    <x v="0"/>
    <x v="5"/>
    <x v="1"/>
    <x v="1"/>
    <x v="0"/>
    <x v="3"/>
    <x v="3"/>
    <x v="0"/>
    <x v="619"/>
    <x v="423"/>
    <x v="238"/>
    <x v="568"/>
  </r>
  <r>
    <x v="3"/>
    <x v="0"/>
    <x v="5"/>
    <x v="1"/>
    <x v="0"/>
    <x v="0"/>
    <x v="3"/>
    <x v="0"/>
    <x v="1"/>
    <x v="620"/>
    <x v="424"/>
    <x v="239"/>
    <x v="569"/>
  </r>
  <r>
    <x v="3"/>
    <x v="0"/>
    <x v="5"/>
    <x v="1"/>
    <x v="1"/>
    <x v="0"/>
    <x v="3"/>
    <x v="2"/>
    <x v="0"/>
    <x v="621"/>
    <x v="425"/>
    <x v="240"/>
    <x v="570"/>
  </r>
  <r>
    <x v="3"/>
    <x v="0"/>
    <x v="5"/>
    <x v="1"/>
    <x v="1"/>
    <x v="0"/>
    <x v="3"/>
    <x v="1"/>
    <x v="0"/>
    <x v="622"/>
    <x v="426"/>
    <x v="241"/>
    <x v="571"/>
  </r>
  <r>
    <x v="3"/>
    <x v="0"/>
    <x v="5"/>
    <x v="1"/>
    <x v="1"/>
    <x v="0"/>
    <x v="3"/>
    <x v="3"/>
    <x v="0"/>
    <x v="623"/>
    <x v="427"/>
    <x v="242"/>
    <x v="572"/>
  </r>
  <r>
    <x v="4"/>
    <x v="0"/>
    <x v="6"/>
    <x v="0"/>
    <x v="0"/>
    <x v="0"/>
    <x v="3"/>
    <x v="0"/>
    <x v="0"/>
    <x v="4"/>
    <x v="4"/>
    <x v="0"/>
    <x v="4"/>
  </r>
  <r>
    <x v="4"/>
    <x v="0"/>
    <x v="6"/>
    <x v="0"/>
    <x v="0"/>
    <x v="0"/>
    <x v="3"/>
    <x v="0"/>
    <x v="1"/>
    <x v="624"/>
    <x v="428"/>
    <x v="38"/>
    <x v="573"/>
  </r>
  <r>
    <x v="4"/>
    <x v="0"/>
    <x v="6"/>
    <x v="0"/>
    <x v="1"/>
    <x v="0"/>
    <x v="3"/>
    <x v="2"/>
    <x v="0"/>
    <x v="625"/>
    <x v="429"/>
    <x v="243"/>
    <x v="574"/>
  </r>
  <r>
    <x v="4"/>
    <x v="0"/>
    <x v="6"/>
    <x v="0"/>
    <x v="1"/>
    <x v="0"/>
    <x v="3"/>
    <x v="1"/>
    <x v="0"/>
    <x v="626"/>
    <x v="430"/>
    <x v="244"/>
    <x v="575"/>
  </r>
  <r>
    <x v="4"/>
    <x v="0"/>
    <x v="6"/>
    <x v="0"/>
    <x v="1"/>
    <x v="0"/>
    <x v="3"/>
    <x v="3"/>
    <x v="0"/>
    <x v="627"/>
    <x v="431"/>
    <x v="245"/>
    <x v="576"/>
  </r>
  <r>
    <x v="5"/>
    <x v="0"/>
    <x v="6"/>
    <x v="0"/>
    <x v="0"/>
    <x v="0"/>
    <x v="3"/>
    <x v="0"/>
    <x v="0"/>
    <x v="4"/>
    <x v="4"/>
    <x v="0"/>
    <x v="4"/>
  </r>
  <r>
    <x v="5"/>
    <x v="0"/>
    <x v="6"/>
    <x v="0"/>
    <x v="0"/>
    <x v="0"/>
    <x v="3"/>
    <x v="0"/>
    <x v="1"/>
    <x v="628"/>
    <x v="145"/>
    <x v="0"/>
    <x v="577"/>
  </r>
  <r>
    <x v="5"/>
    <x v="0"/>
    <x v="6"/>
    <x v="0"/>
    <x v="1"/>
    <x v="0"/>
    <x v="3"/>
    <x v="2"/>
    <x v="0"/>
    <x v="629"/>
    <x v="432"/>
    <x v="246"/>
    <x v="578"/>
  </r>
  <r>
    <x v="5"/>
    <x v="0"/>
    <x v="6"/>
    <x v="0"/>
    <x v="1"/>
    <x v="0"/>
    <x v="3"/>
    <x v="1"/>
    <x v="0"/>
    <x v="630"/>
    <x v="433"/>
    <x v="247"/>
    <x v="579"/>
  </r>
  <r>
    <x v="5"/>
    <x v="0"/>
    <x v="6"/>
    <x v="0"/>
    <x v="1"/>
    <x v="0"/>
    <x v="3"/>
    <x v="3"/>
    <x v="0"/>
    <x v="631"/>
    <x v="434"/>
    <x v="248"/>
    <x v="580"/>
  </r>
  <r>
    <x v="1"/>
    <x v="0"/>
    <x v="6"/>
    <x v="0"/>
    <x v="0"/>
    <x v="0"/>
    <x v="3"/>
    <x v="0"/>
    <x v="0"/>
    <x v="4"/>
    <x v="4"/>
    <x v="0"/>
    <x v="4"/>
  </r>
  <r>
    <x v="1"/>
    <x v="0"/>
    <x v="6"/>
    <x v="0"/>
    <x v="0"/>
    <x v="0"/>
    <x v="3"/>
    <x v="0"/>
    <x v="1"/>
    <x v="632"/>
    <x v="272"/>
    <x v="2"/>
    <x v="581"/>
  </r>
  <r>
    <x v="1"/>
    <x v="0"/>
    <x v="6"/>
    <x v="0"/>
    <x v="1"/>
    <x v="0"/>
    <x v="3"/>
    <x v="2"/>
    <x v="0"/>
    <x v="633"/>
    <x v="435"/>
    <x v="249"/>
    <x v="582"/>
  </r>
  <r>
    <x v="1"/>
    <x v="0"/>
    <x v="6"/>
    <x v="0"/>
    <x v="1"/>
    <x v="0"/>
    <x v="3"/>
    <x v="1"/>
    <x v="0"/>
    <x v="634"/>
    <x v="436"/>
    <x v="250"/>
    <x v="583"/>
  </r>
  <r>
    <x v="1"/>
    <x v="0"/>
    <x v="6"/>
    <x v="0"/>
    <x v="1"/>
    <x v="0"/>
    <x v="3"/>
    <x v="3"/>
    <x v="0"/>
    <x v="635"/>
    <x v="437"/>
    <x v="251"/>
    <x v="584"/>
  </r>
  <r>
    <x v="2"/>
    <x v="0"/>
    <x v="6"/>
    <x v="0"/>
    <x v="0"/>
    <x v="0"/>
    <x v="3"/>
    <x v="0"/>
    <x v="0"/>
    <x v="4"/>
    <x v="4"/>
    <x v="0"/>
    <x v="4"/>
  </r>
  <r>
    <x v="2"/>
    <x v="0"/>
    <x v="6"/>
    <x v="0"/>
    <x v="0"/>
    <x v="0"/>
    <x v="3"/>
    <x v="0"/>
    <x v="1"/>
    <x v="4"/>
    <x v="4"/>
    <x v="0"/>
    <x v="4"/>
  </r>
  <r>
    <x v="2"/>
    <x v="0"/>
    <x v="6"/>
    <x v="0"/>
    <x v="1"/>
    <x v="0"/>
    <x v="3"/>
    <x v="2"/>
    <x v="0"/>
    <x v="636"/>
    <x v="438"/>
    <x v="252"/>
    <x v="585"/>
  </r>
  <r>
    <x v="2"/>
    <x v="0"/>
    <x v="6"/>
    <x v="0"/>
    <x v="1"/>
    <x v="0"/>
    <x v="3"/>
    <x v="1"/>
    <x v="0"/>
    <x v="135"/>
    <x v="8"/>
    <x v="0"/>
    <x v="586"/>
  </r>
  <r>
    <x v="2"/>
    <x v="0"/>
    <x v="6"/>
    <x v="0"/>
    <x v="1"/>
    <x v="0"/>
    <x v="3"/>
    <x v="3"/>
    <x v="0"/>
    <x v="637"/>
    <x v="439"/>
    <x v="253"/>
    <x v="587"/>
  </r>
  <r>
    <x v="0"/>
    <x v="0"/>
    <x v="6"/>
    <x v="0"/>
    <x v="0"/>
    <x v="0"/>
    <x v="3"/>
    <x v="0"/>
    <x v="1"/>
    <x v="4"/>
    <x v="4"/>
    <x v="0"/>
    <x v="4"/>
  </r>
  <r>
    <x v="0"/>
    <x v="0"/>
    <x v="6"/>
    <x v="0"/>
    <x v="1"/>
    <x v="0"/>
    <x v="3"/>
    <x v="2"/>
    <x v="0"/>
    <x v="638"/>
    <x v="440"/>
    <x v="254"/>
    <x v="588"/>
  </r>
  <r>
    <x v="0"/>
    <x v="0"/>
    <x v="6"/>
    <x v="0"/>
    <x v="1"/>
    <x v="0"/>
    <x v="3"/>
    <x v="1"/>
    <x v="0"/>
    <x v="639"/>
    <x v="441"/>
    <x v="58"/>
    <x v="589"/>
  </r>
  <r>
    <x v="0"/>
    <x v="0"/>
    <x v="6"/>
    <x v="0"/>
    <x v="1"/>
    <x v="0"/>
    <x v="3"/>
    <x v="3"/>
    <x v="2"/>
    <x v="4"/>
    <x v="4"/>
    <x v="0"/>
    <x v="4"/>
  </r>
  <r>
    <x v="0"/>
    <x v="0"/>
    <x v="6"/>
    <x v="0"/>
    <x v="1"/>
    <x v="0"/>
    <x v="3"/>
    <x v="3"/>
    <x v="0"/>
    <x v="640"/>
    <x v="442"/>
    <x v="255"/>
    <x v="590"/>
  </r>
  <r>
    <x v="3"/>
    <x v="0"/>
    <x v="6"/>
    <x v="0"/>
    <x v="0"/>
    <x v="0"/>
    <x v="3"/>
    <x v="0"/>
    <x v="0"/>
    <x v="4"/>
    <x v="4"/>
    <x v="0"/>
    <x v="4"/>
  </r>
  <r>
    <x v="3"/>
    <x v="0"/>
    <x v="6"/>
    <x v="0"/>
    <x v="0"/>
    <x v="0"/>
    <x v="3"/>
    <x v="0"/>
    <x v="1"/>
    <x v="4"/>
    <x v="4"/>
    <x v="0"/>
    <x v="4"/>
  </r>
  <r>
    <x v="3"/>
    <x v="0"/>
    <x v="6"/>
    <x v="0"/>
    <x v="1"/>
    <x v="0"/>
    <x v="3"/>
    <x v="2"/>
    <x v="0"/>
    <x v="641"/>
    <x v="443"/>
    <x v="256"/>
    <x v="591"/>
  </r>
  <r>
    <x v="3"/>
    <x v="0"/>
    <x v="6"/>
    <x v="0"/>
    <x v="1"/>
    <x v="0"/>
    <x v="3"/>
    <x v="1"/>
    <x v="0"/>
    <x v="642"/>
    <x v="444"/>
    <x v="41"/>
    <x v="592"/>
  </r>
  <r>
    <x v="3"/>
    <x v="0"/>
    <x v="6"/>
    <x v="0"/>
    <x v="1"/>
    <x v="0"/>
    <x v="3"/>
    <x v="3"/>
    <x v="0"/>
    <x v="643"/>
    <x v="445"/>
    <x v="257"/>
    <x v="593"/>
  </r>
  <r>
    <x v="4"/>
    <x v="0"/>
    <x v="6"/>
    <x v="1"/>
    <x v="0"/>
    <x v="0"/>
    <x v="3"/>
    <x v="0"/>
    <x v="0"/>
    <x v="4"/>
    <x v="4"/>
    <x v="0"/>
    <x v="4"/>
  </r>
  <r>
    <x v="4"/>
    <x v="0"/>
    <x v="6"/>
    <x v="1"/>
    <x v="0"/>
    <x v="0"/>
    <x v="3"/>
    <x v="0"/>
    <x v="1"/>
    <x v="644"/>
    <x v="446"/>
    <x v="19"/>
    <x v="594"/>
  </r>
  <r>
    <x v="4"/>
    <x v="0"/>
    <x v="6"/>
    <x v="1"/>
    <x v="1"/>
    <x v="0"/>
    <x v="3"/>
    <x v="2"/>
    <x v="0"/>
    <x v="645"/>
    <x v="447"/>
    <x v="258"/>
    <x v="595"/>
  </r>
  <r>
    <x v="4"/>
    <x v="0"/>
    <x v="6"/>
    <x v="1"/>
    <x v="1"/>
    <x v="0"/>
    <x v="3"/>
    <x v="1"/>
    <x v="0"/>
    <x v="646"/>
    <x v="448"/>
    <x v="95"/>
    <x v="596"/>
  </r>
  <r>
    <x v="4"/>
    <x v="0"/>
    <x v="6"/>
    <x v="1"/>
    <x v="1"/>
    <x v="0"/>
    <x v="3"/>
    <x v="3"/>
    <x v="0"/>
    <x v="647"/>
    <x v="449"/>
    <x v="259"/>
    <x v="597"/>
  </r>
  <r>
    <x v="5"/>
    <x v="0"/>
    <x v="6"/>
    <x v="1"/>
    <x v="0"/>
    <x v="0"/>
    <x v="3"/>
    <x v="0"/>
    <x v="1"/>
    <x v="648"/>
    <x v="450"/>
    <x v="1"/>
    <x v="598"/>
  </r>
  <r>
    <x v="5"/>
    <x v="0"/>
    <x v="6"/>
    <x v="1"/>
    <x v="1"/>
    <x v="0"/>
    <x v="3"/>
    <x v="2"/>
    <x v="0"/>
    <x v="649"/>
    <x v="451"/>
    <x v="260"/>
    <x v="599"/>
  </r>
  <r>
    <x v="5"/>
    <x v="0"/>
    <x v="6"/>
    <x v="1"/>
    <x v="1"/>
    <x v="0"/>
    <x v="3"/>
    <x v="1"/>
    <x v="0"/>
    <x v="650"/>
    <x v="452"/>
    <x v="261"/>
    <x v="600"/>
  </r>
  <r>
    <x v="5"/>
    <x v="0"/>
    <x v="6"/>
    <x v="1"/>
    <x v="1"/>
    <x v="0"/>
    <x v="3"/>
    <x v="3"/>
    <x v="0"/>
    <x v="651"/>
    <x v="453"/>
    <x v="262"/>
    <x v="601"/>
  </r>
  <r>
    <x v="1"/>
    <x v="0"/>
    <x v="6"/>
    <x v="1"/>
    <x v="0"/>
    <x v="0"/>
    <x v="3"/>
    <x v="0"/>
    <x v="1"/>
    <x v="652"/>
    <x v="454"/>
    <x v="59"/>
    <x v="602"/>
  </r>
  <r>
    <x v="1"/>
    <x v="0"/>
    <x v="6"/>
    <x v="1"/>
    <x v="1"/>
    <x v="0"/>
    <x v="3"/>
    <x v="2"/>
    <x v="0"/>
    <x v="653"/>
    <x v="455"/>
    <x v="263"/>
    <x v="603"/>
  </r>
  <r>
    <x v="1"/>
    <x v="0"/>
    <x v="6"/>
    <x v="1"/>
    <x v="1"/>
    <x v="0"/>
    <x v="3"/>
    <x v="1"/>
    <x v="0"/>
    <x v="654"/>
    <x v="456"/>
    <x v="264"/>
    <x v="604"/>
  </r>
  <r>
    <x v="1"/>
    <x v="0"/>
    <x v="6"/>
    <x v="1"/>
    <x v="1"/>
    <x v="0"/>
    <x v="3"/>
    <x v="3"/>
    <x v="0"/>
    <x v="655"/>
    <x v="457"/>
    <x v="265"/>
    <x v="605"/>
  </r>
  <r>
    <x v="2"/>
    <x v="0"/>
    <x v="6"/>
    <x v="1"/>
    <x v="0"/>
    <x v="0"/>
    <x v="3"/>
    <x v="0"/>
    <x v="0"/>
    <x v="4"/>
    <x v="4"/>
    <x v="0"/>
    <x v="4"/>
  </r>
  <r>
    <x v="2"/>
    <x v="0"/>
    <x v="6"/>
    <x v="1"/>
    <x v="0"/>
    <x v="0"/>
    <x v="3"/>
    <x v="0"/>
    <x v="1"/>
    <x v="4"/>
    <x v="4"/>
    <x v="9"/>
    <x v="4"/>
  </r>
  <r>
    <x v="2"/>
    <x v="0"/>
    <x v="6"/>
    <x v="1"/>
    <x v="1"/>
    <x v="0"/>
    <x v="3"/>
    <x v="2"/>
    <x v="0"/>
    <x v="656"/>
    <x v="458"/>
    <x v="266"/>
    <x v="606"/>
  </r>
  <r>
    <x v="2"/>
    <x v="0"/>
    <x v="6"/>
    <x v="1"/>
    <x v="1"/>
    <x v="0"/>
    <x v="3"/>
    <x v="1"/>
    <x v="0"/>
    <x v="657"/>
    <x v="53"/>
    <x v="8"/>
    <x v="607"/>
  </r>
  <r>
    <x v="2"/>
    <x v="0"/>
    <x v="6"/>
    <x v="1"/>
    <x v="1"/>
    <x v="0"/>
    <x v="3"/>
    <x v="3"/>
    <x v="0"/>
    <x v="658"/>
    <x v="459"/>
    <x v="267"/>
    <x v="608"/>
  </r>
  <r>
    <x v="0"/>
    <x v="0"/>
    <x v="6"/>
    <x v="1"/>
    <x v="0"/>
    <x v="0"/>
    <x v="3"/>
    <x v="0"/>
    <x v="1"/>
    <x v="4"/>
    <x v="4"/>
    <x v="0"/>
    <x v="4"/>
  </r>
  <r>
    <x v="0"/>
    <x v="0"/>
    <x v="6"/>
    <x v="1"/>
    <x v="1"/>
    <x v="0"/>
    <x v="3"/>
    <x v="2"/>
    <x v="0"/>
    <x v="659"/>
    <x v="460"/>
    <x v="268"/>
    <x v="609"/>
  </r>
  <r>
    <x v="0"/>
    <x v="0"/>
    <x v="6"/>
    <x v="1"/>
    <x v="1"/>
    <x v="0"/>
    <x v="3"/>
    <x v="1"/>
    <x v="2"/>
    <x v="4"/>
    <x v="4"/>
    <x v="0"/>
    <x v="4"/>
  </r>
  <r>
    <x v="0"/>
    <x v="0"/>
    <x v="6"/>
    <x v="1"/>
    <x v="1"/>
    <x v="0"/>
    <x v="3"/>
    <x v="1"/>
    <x v="0"/>
    <x v="660"/>
    <x v="461"/>
    <x v="57"/>
    <x v="610"/>
  </r>
  <r>
    <x v="0"/>
    <x v="0"/>
    <x v="6"/>
    <x v="1"/>
    <x v="1"/>
    <x v="0"/>
    <x v="3"/>
    <x v="3"/>
    <x v="2"/>
    <x v="4"/>
    <x v="4"/>
    <x v="0"/>
    <x v="4"/>
  </r>
  <r>
    <x v="0"/>
    <x v="0"/>
    <x v="6"/>
    <x v="1"/>
    <x v="1"/>
    <x v="0"/>
    <x v="3"/>
    <x v="3"/>
    <x v="0"/>
    <x v="661"/>
    <x v="462"/>
    <x v="269"/>
    <x v="611"/>
  </r>
  <r>
    <x v="3"/>
    <x v="0"/>
    <x v="6"/>
    <x v="1"/>
    <x v="0"/>
    <x v="0"/>
    <x v="3"/>
    <x v="0"/>
    <x v="0"/>
    <x v="4"/>
    <x v="4"/>
    <x v="0"/>
    <x v="4"/>
  </r>
  <r>
    <x v="3"/>
    <x v="0"/>
    <x v="6"/>
    <x v="1"/>
    <x v="0"/>
    <x v="0"/>
    <x v="3"/>
    <x v="0"/>
    <x v="1"/>
    <x v="4"/>
    <x v="4"/>
    <x v="0"/>
    <x v="4"/>
  </r>
  <r>
    <x v="3"/>
    <x v="0"/>
    <x v="6"/>
    <x v="1"/>
    <x v="1"/>
    <x v="0"/>
    <x v="3"/>
    <x v="2"/>
    <x v="0"/>
    <x v="662"/>
    <x v="463"/>
    <x v="270"/>
    <x v="612"/>
  </r>
  <r>
    <x v="3"/>
    <x v="0"/>
    <x v="6"/>
    <x v="1"/>
    <x v="1"/>
    <x v="0"/>
    <x v="3"/>
    <x v="1"/>
    <x v="0"/>
    <x v="663"/>
    <x v="464"/>
    <x v="149"/>
    <x v="613"/>
  </r>
  <r>
    <x v="3"/>
    <x v="0"/>
    <x v="6"/>
    <x v="1"/>
    <x v="1"/>
    <x v="0"/>
    <x v="3"/>
    <x v="3"/>
    <x v="0"/>
    <x v="664"/>
    <x v="465"/>
    <x v="161"/>
    <x v="614"/>
  </r>
  <r>
    <x v="4"/>
    <x v="0"/>
    <x v="7"/>
    <x v="0"/>
    <x v="0"/>
    <x v="0"/>
    <x v="3"/>
    <x v="0"/>
    <x v="0"/>
    <x v="665"/>
    <x v="466"/>
    <x v="271"/>
    <x v="615"/>
  </r>
  <r>
    <x v="4"/>
    <x v="0"/>
    <x v="7"/>
    <x v="0"/>
    <x v="0"/>
    <x v="0"/>
    <x v="3"/>
    <x v="0"/>
    <x v="1"/>
    <x v="666"/>
    <x v="467"/>
    <x v="272"/>
    <x v="616"/>
  </r>
  <r>
    <x v="4"/>
    <x v="0"/>
    <x v="7"/>
    <x v="0"/>
    <x v="1"/>
    <x v="0"/>
    <x v="3"/>
    <x v="2"/>
    <x v="0"/>
    <x v="667"/>
    <x v="468"/>
    <x v="273"/>
    <x v="617"/>
  </r>
  <r>
    <x v="4"/>
    <x v="0"/>
    <x v="7"/>
    <x v="0"/>
    <x v="1"/>
    <x v="0"/>
    <x v="3"/>
    <x v="1"/>
    <x v="0"/>
    <x v="668"/>
    <x v="46"/>
    <x v="0"/>
    <x v="618"/>
  </r>
  <r>
    <x v="4"/>
    <x v="0"/>
    <x v="7"/>
    <x v="0"/>
    <x v="1"/>
    <x v="0"/>
    <x v="3"/>
    <x v="3"/>
    <x v="0"/>
    <x v="669"/>
    <x v="469"/>
    <x v="274"/>
    <x v="619"/>
  </r>
  <r>
    <x v="5"/>
    <x v="0"/>
    <x v="7"/>
    <x v="0"/>
    <x v="0"/>
    <x v="0"/>
    <x v="3"/>
    <x v="0"/>
    <x v="0"/>
    <x v="670"/>
    <x v="470"/>
    <x v="223"/>
    <x v="620"/>
  </r>
  <r>
    <x v="5"/>
    <x v="0"/>
    <x v="7"/>
    <x v="0"/>
    <x v="0"/>
    <x v="0"/>
    <x v="3"/>
    <x v="0"/>
    <x v="1"/>
    <x v="671"/>
    <x v="471"/>
    <x v="21"/>
    <x v="621"/>
  </r>
  <r>
    <x v="5"/>
    <x v="0"/>
    <x v="7"/>
    <x v="0"/>
    <x v="1"/>
    <x v="0"/>
    <x v="3"/>
    <x v="2"/>
    <x v="0"/>
    <x v="672"/>
    <x v="472"/>
    <x v="275"/>
    <x v="622"/>
  </r>
  <r>
    <x v="5"/>
    <x v="0"/>
    <x v="7"/>
    <x v="0"/>
    <x v="1"/>
    <x v="0"/>
    <x v="3"/>
    <x v="1"/>
    <x v="0"/>
    <x v="673"/>
    <x v="9"/>
    <x v="0"/>
    <x v="623"/>
  </r>
  <r>
    <x v="5"/>
    <x v="0"/>
    <x v="7"/>
    <x v="0"/>
    <x v="1"/>
    <x v="0"/>
    <x v="3"/>
    <x v="3"/>
    <x v="0"/>
    <x v="674"/>
    <x v="473"/>
    <x v="276"/>
    <x v="624"/>
  </r>
  <r>
    <x v="1"/>
    <x v="0"/>
    <x v="7"/>
    <x v="0"/>
    <x v="0"/>
    <x v="0"/>
    <x v="3"/>
    <x v="0"/>
    <x v="0"/>
    <x v="675"/>
    <x v="474"/>
    <x v="277"/>
    <x v="625"/>
  </r>
  <r>
    <x v="1"/>
    <x v="0"/>
    <x v="7"/>
    <x v="0"/>
    <x v="0"/>
    <x v="0"/>
    <x v="3"/>
    <x v="0"/>
    <x v="1"/>
    <x v="676"/>
    <x v="475"/>
    <x v="278"/>
    <x v="626"/>
  </r>
  <r>
    <x v="1"/>
    <x v="0"/>
    <x v="7"/>
    <x v="0"/>
    <x v="1"/>
    <x v="0"/>
    <x v="3"/>
    <x v="2"/>
    <x v="0"/>
    <x v="677"/>
    <x v="476"/>
    <x v="279"/>
    <x v="627"/>
  </r>
  <r>
    <x v="1"/>
    <x v="0"/>
    <x v="7"/>
    <x v="0"/>
    <x v="1"/>
    <x v="0"/>
    <x v="3"/>
    <x v="1"/>
    <x v="0"/>
    <x v="678"/>
    <x v="477"/>
    <x v="280"/>
    <x v="628"/>
  </r>
  <r>
    <x v="1"/>
    <x v="0"/>
    <x v="7"/>
    <x v="0"/>
    <x v="1"/>
    <x v="0"/>
    <x v="3"/>
    <x v="3"/>
    <x v="0"/>
    <x v="679"/>
    <x v="478"/>
    <x v="281"/>
    <x v="629"/>
  </r>
  <r>
    <x v="2"/>
    <x v="0"/>
    <x v="7"/>
    <x v="0"/>
    <x v="0"/>
    <x v="0"/>
    <x v="3"/>
    <x v="0"/>
    <x v="0"/>
    <x v="680"/>
    <x v="479"/>
    <x v="282"/>
    <x v="630"/>
  </r>
  <r>
    <x v="2"/>
    <x v="0"/>
    <x v="7"/>
    <x v="0"/>
    <x v="0"/>
    <x v="0"/>
    <x v="3"/>
    <x v="0"/>
    <x v="1"/>
    <x v="681"/>
    <x v="480"/>
    <x v="283"/>
    <x v="631"/>
  </r>
  <r>
    <x v="2"/>
    <x v="0"/>
    <x v="7"/>
    <x v="0"/>
    <x v="1"/>
    <x v="0"/>
    <x v="3"/>
    <x v="2"/>
    <x v="0"/>
    <x v="682"/>
    <x v="481"/>
    <x v="284"/>
    <x v="632"/>
  </r>
  <r>
    <x v="2"/>
    <x v="0"/>
    <x v="7"/>
    <x v="0"/>
    <x v="1"/>
    <x v="0"/>
    <x v="3"/>
    <x v="1"/>
    <x v="0"/>
    <x v="683"/>
    <x v="482"/>
    <x v="285"/>
    <x v="633"/>
  </r>
  <r>
    <x v="2"/>
    <x v="0"/>
    <x v="7"/>
    <x v="0"/>
    <x v="1"/>
    <x v="0"/>
    <x v="3"/>
    <x v="3"/>
    <x v="0"/>
    <x v="684"/>
    <x v="483"/>
    <x v="286"/>
    <x v="634"/>
  </r>
  <r>
    <x v="0"/>
    <x v="0"/>
    <x v="7"/>
    <x v="0"/>
    <x v="0"/>
    <x v="0"/>
    <x v="3"/>
    <x v="0"/>
    <x v="0"/>
    <x v="685"/>
    <x v="484"/>
    <x v="287"/>
    <x v="635"/>
  </r>
  <r>
    <x v="0"/>
    <x v="0"/>
    <x v="7"/>
    <x v="0"/>
    <x v="0"/>
    <x v="0"/>
    <x v="3"/>
    <x v="0"/>
    <x v="1"/>
    <x v="686"/>
    <x v="485"/>
    <x v="288"/>
    <x v="636"/>
  </r>
  <r>
    <x v="0"/>
    <x v="0"/>
    <x v="7"/>
    <x v="0"/>
    <x v="1"/>
    <x v="0"/>
    <x v="3"/>
    <x v="2"/>
    <x v="0"/>
    <x v="687"/>
    <x v="486"/>
    <x v="289"/>
    <x v="637"/>
  </r>
  <r>
    <x v="0"/>
    <x v="0"/>
    <x v="7"/>
    <x v="0"/>
    <x v="1"/>
    <x v="0"/>
    <x v="3"/>
    <x v="1"/>
    <x v="0"/>
    <x v="688"/>
    <x v="487"/>
    <x v="290"/>
    <x v="638"/>
  </r>
  <r>
    <x v="0"/>
    <x v="0"/>
    <x v="7"/>
    <x v="0"/>
    <x v="1"/>
    <x v="0"/>
    <x v="3"/>
    <x v="3"/>
    <x v="0"/>
    <x v="689"/>
    <x v="488"/>
    <x v="291"/>
    <x v="639"/>
  </r>
  <r>
    <x v="3"/>
    <x v="0"/>
    <x v="7"/>
    <x v="0"/>
    <x v="0"/>
    <x v="0"/>
    <x v="3"/>
    <x v="0"/>
    <x v="0"/>
    <x v="690"/>
    <x v="489"/>
    <x v="292"/>
    <x v="640"/>
  </r>
  <r>
    <x v="3"/>
    <x v="0"/>
    <x v="7"/>
    <x v="0"/>
    <x v="0"/>
    <x v="0"/>
    <x v="3"/>
    <x v="0"/>
    <x v="1"/>
    <x v="691"/>
    <x v="490"/>
    <x v="293"/>
    <x v="641"/>
  </r>
  <r>
    <x v="3"/>
    <x v="0"/>
    <x v="7"/>
    <x v="0"/>
    <x v="1"/>
    <x v="0"/>
    <x v="3"/>
    <x v="2"/>
    <x v="0"/>
    <x v="692"/>
    <x v="491"/>
    <x v="294"/>
    <x v="642"/>
  </r>
  <r>
    <x v="3"/>
    <x v="0"/>
    <x v="7"/>
    <x v="0"/>
    <x v="1"/>
    <x v="0"/>
    <x v="3"/>
    <x v="1"/>
    <x v="2"/>
    <x v="4"/>
    <x v="4"/>
    <x v="0"/>
    <x v="4"/>
  </r>
  <r>
    <x v="3"/>
    <x v="0"/>
    <x v="7"/>
    <x v="0"/>
    <x v="1"/>
    <x v="0"/>
    <x v="3"/>
    <x v="1"/>
    <x v="0"/>
    <x v="693"/>
    <x v="492"/>
    <x v="295"/>
    <x v="643"/>
  </r>
  <r>
    <x v="3"/>
    <x v="0"/>
    <x v="7"/>
    <x v="0"/>
    <x v="1"/>
    <x v="0"/>
    <x v="3"/>
    <x v="3"/>
    <x v="2"/>
    <x v="4"/>
    <x v="4"/>
    <x v="0"/>
    <x v="4"/>
  </r>
  <r>
    <x v="3"/>
    <x v="0"/>
    <x v="7"/>
    <x v="0"/>
    <x v="1"/>
    <x v="0"/>
    <x v="3"/>
    <x v="3"/>
    <x v="0"/>
    <x v="694"/>
    <x v="493"/>
    <x v="296"/>
    <x v="644"/>
  </r>
  <r>
    <x v="4"/>
    <x v="0"/>
    <x v="7"/>
    <x v="1"/>
    <x v="0"/>
    <x v="0"/>
    <x v="3"/>
    <x v="0"/>
    <x v="0"/>
    <x v="695"/>
    <x v="494"/>
    <x v="297"/>
    <x v="645"/>
  </r>
  <r>
    <x v="4"/>
    <x v="0"/>
    <x v="7"/>
    <x v="1"/>
    <x v="0"/>
    <x v="0"/>
    <x v="3"/>
    <x v="0"/>
    <x v="1"/>
    <x v="696"/>
    <x v="495"/>
    <x v="57"/>
    <x v="646"/>
  </r>
  <r>
    <x v="4"/>
    <x v="0"/>
    <x v="7"/>
    <x v="1"/>
    <x v="1"/>
    <x v="0"/>
    <x v="3"/>
    <x v="2"/>
    <x v="0"/>
    <x v="697"/>
    <x v="496"/>
    <x v="298"/>
    <x v="647"/>
  </r>
  <r>
    <x v="4"/>
    <x v="0"/>
    <x v="7"/>
    <x v="1"/>
    <x v="1"/>
    <x v="0"/>
    <x v="3"/>
    <x v="1"/>
    <x v="0"/>
    <x v="698"/>
    <x v="497"/>
    <x v="8"/>
    <x v="648"/>
  </r>
  <r>
    <x v="4"/>
    <x v="0"/>
    <x v="7"/>
    <x v="1"/>
    <x v="1"/>
    <x v="0"/>
    <x v="3"/>
    <x v="3"/>
    <x v="0"/>
    <x v="699"/>
    <x v="498"/>
    <x v="299"/>
    <x v="649"/>
  </r>
  <r>
    <x v="5"/>
    <x v="0"/>
    <x v="7"/>
    <x v="1"/>
    <x v="0"/>
    <x v="0"/>
    <x v="3"/>
    <x v="0"/>
    <x v="0"/>
    <x v="700"/>
    <x v="499"/>
    <x v="300"/>
    <x v="650"/>
  </r>
  <r>
    <x v="5"/>
    <x v="0"/>
    <x v="7"/>
    <x v="1"/>
    <x v="0"/>
    <x v="0"/>
    <x v="3"/>
    <x v="0"/>
    <x v="1"/>
    <x v="701"/>
    <x v="500"/>
    <x v="4"/>
    <x v="651"/>
  </r>
  <r>
    <x v="5"/>
    <x v="0"/>
    <x v="7"/>
    <x v="1"/>
    <x v="1"/>
    <x v="0"/>
    <x v="3"/>
    <x v="2"/>
    <x v="0"/>
    <x v="702"/>
    <x v="501"/>
    <x v="301"/>
    <x v="652"/>
  </r>
  <r>
    <x v="5"/>
    <x v="0"/>
    <x v="7"/>
    <x v="1"/>
    <x v="1"/>
    <x v="0"/>
    <x v="3"/>
    <x v="1"/>
    <x v="0"/>
    <x v="703"/>
    <x v="57"/>
    <x v="12"/>
    <x v="653"/>
  </r>
  <r>
    <x v="5"/>
    <x v="0"/>
    <x v="7"/>
    <x v="1"/>
    <x v="1"/>
    <x v="0"/>
    <x v="3"/>
    <x v="3"/>
    <x v="0"/>
    <x v="704"/>
    <x v="502"/>
    <x v="302"/>
    <x v="654"/>
  </r>
  <r>
    <x v="1"/>
    <x v="0"/>
    <x v="7"/>
    <x v="1"/>
    <x v="0"/>
    <x v="0"/>
    <x v="3"/>
    <x v="0"/>
    <x v="0"/>
    <x v="705"/>
    <x v="503"/>
    <x v="303"/>
    <x v="655"/>
  </r>
  <r>
    <x v="1"/>
    <x v="0"/>
    <x v="7"/>
    <x v="1"/>
    <x v="0"/>
    <x v="0"/>
    <x v="3"/>
    <x v="0"/>
    <x v="1"/>
    <x v="706"/>
    <x v="504"/>
    <x v="29"/>
    <x v="656"/>
  </r>
  <r>
    <x v="1"/>
    <x v="0"/>
    <x v="7"/>
    <x v="1"/>
    <x v="1"/>
    <x v="0"/>
    <x v="3"/>
    <x v="2"/>
    <x v="0"/>
    <x v="707"/>
    <x v="505"/>
    <x v="304"/>
    <x v="657"/>
  </r>
  <r>
    <x v="1"/>
    <x v="0"/>
    <x v="7"/>
    <x v="1"/>
    <x v="1"/>
    <x v="0"/>
    <x v="3"/>
    <x v="1"/>
    <x v="0"/>
    <x v="708"/>
    <x v="506"/>
    <x v="305"/>
    <x v="658"/>
  </r>
  <r>
    <x v="1"/>
    <x v="0"/>
    <x v="7"/>
    <x v="1"/>
    <x v="1"/>
    <x v="0"/>
    <x v="3"/>
    <x v="3"/>
    <x v="0"/>
    <x v="709"/>
    <x v="507"/>
    <x v="306"/>
    <x v="659"/>
  </r>
  <r>
    <x v="2"/>
    <x v="0"/>
    <x v="7"/>
    <x v="1"/>
    <x v="0"/>
    <x v="0"/>
    <x v="3"/>
    <x v="0"/>
    <x v="0"/>
    <x v="710"/>
    <x v="508"/>
    <x v="307"/>
    <x v="660"/>
  </r>
  <r>
    <x v="2"/>
    <x v="0"/>
    <x v="7"/>
    <x v="1"/>
    <x v="0"/>
    <x v="0"/>
    <x v="3"/>
    <x v="0"/>
    <x v="1"/>
    <x v="711"/>
    <x v="509"/>
    <x v="308"/>
    <x v="661"/>
  </r>
  <r>
    <x v="2"/>
    <x v="0"/>
    <x v="7"/>
    <x v="1"/>
    <x v="1"/>
    <x v="0"/>
    <x v="3"/>
    <x v="2"/>
    <x v="0"/>
    <x v="712"/>
    <x v="510"/>
    <x v="309"/>
    <x v="662"/>
  </r>
  <r>
    <x v="2"/>
    <x v="0"/>
    <x v="7"/>
    <x v="1"/>
    <x v="1"/>
    <x v="0"/>
    <x v="3"/>
    <x v="1"/>
    <x v="0"/>
    <x v="713"/>
    <x v="511"/>
    <x v="310"/>
    <x v="663"/>
  </r>
  <r>
    <x v="2"/>
    <x v="0"/>
    <x v="7"/>
    <x v="1"/>
    <x v="1"/>
    <x v="0"/>
    <x v="3"/>
    <x v="3"/>
    <x v="0"/>
    <x v="714"/>
    <x v="512"/>
    <x v="311"/>
    <x v="664"/>
  </r>
  <r>
    <x v="0"/>
    <x v="0"/>
    <x v="7"/>
    <x v="1"/>
    <x v="0"/>
    <x v="0"/>
    <x v="3"/>
    <x v="0"/>
    <x v="0"/>
    <x v="715"/>
    <x v="513"/>
    <x v="312"/>
    <x v="665"/>
  </r>
  <r>
    <x v="0"/>
    <x v="0"/>
    <x v="7"/>
    <x v="1"/>
    <x v="0"/>
    <x v="0"/>
    <x v="3"/>
    <x v="0"/>
    <x v="1"/>
    <x v="716"/>
    <x v="514"/>
    <x v="313"/>
    <x v="666"/>
  </r>
  <r>
    <x v="0"/>
    <x v="0"/>
    <x v="7"/>
    <x v="1"/>
    <x v="1"/>
    <x v="0"/>
    <x v="3"/>
    <x v="2"/>
    <x v="0"/>
    <x v="717"/>
    <x v="515"/>
    <x v="314"/>
    <x v="667"/>
  </r>
  <r>
    <x v="0"/>
    <x v="0"/>
    <x v="7"/>
    <x v="1"/>
    <x v="1"/>
    <x v="0"/>
    <x v="3"/>
    <x v="1"/>
    <x v="2"/>
    <x v="4"/>
    <x v="4"/>
    <x v="0"/>
    <x v="4"/>
  </r>
  <r>
    <x v="0"/>
    <x v="0"/>
    <x v="7"/>
    <x v="1"/>
    <x v="1"/>
    <x v="0"/>
    <x v="3"/>
    <x v="1"/>
    <x v="0"/>
    <x v="718"/>
    <x v="516"/>
    <x v="315"/>
    <x v="668"/>
  </r>
  <r>
    <x v="0"/>
    <x v="0"/>
    <x v="7"/>
    <x v="1"/>
    <x v="1"/>
    <x v="0"/>
    <x v="3"/>
    <x v="3"/>
    <x v="0"/>
    <x v="719"/>
    <x v="517"/>
    <x v="316"/>
    <x v="669"/>
  </r>
  <r>
    <x v="3"/>
    <x v="0"/>
    <x v="7"/>
    <x v="1"/>
    <x v="0"/>
    <x v="0"/>
    <x v="3"/>
    <x v="0"/>
    <x v="0"/>
    <x v="720"/>
    <x v="518"/>
    <x v="317"/>
    <x v="670"/>
  </r>
  <r>
    <x v="3"/>
    <x v="0"/>
    <x v="7"/>
    <x v="1"/>
    <x v="0"/>
    <x v="0"/>
    <x v="3"/>
    <x v="0"/>
    <x v="1"/>
    <x v="721"/>
    <x v="519"/>
    <x v="318"/>
    <x v="671"/>
  </r>
  <r>
    <x v="3"/>
    <x v="0"/>
    <x v="7"/>
    <x v="1"/>
    <x v="1"/>
    <x v="0"/>
    <x v="3"/>
    <x v="2"/>
    <x v="0"/>
    <x v="722"/>
    <x v="520"/>
    <x v="319"/>
    <x v="672"/>
  </r>
  <r>
    <x v="3"/>
    <x v="0"/>
    <x v="7"/>
    <x v="1"/>
    <x v="1"/>
    <x v="0"/>
    <x v="3"/>
    <x v="1"/>
    <x v="2"/>
    <x v="4"/>
    <x v="4"/>
    <x v="0"/>
    <x v="4"/>
  </r>
  <r>
    <x v="3"/>
    <x v="0"/>
    <x v="7"/>
    <x v="1"/>
    <x v="1"/>
    <x v="0"/>
    <x v="3"/>
    <x v="1"/>
    <x v="0"/>
    <x v="723"/>
    <x v="521"/>
    <x v="320"/>
    <x v="673"/>
  </r>
  <r>
    <x v="3"/>
    <x v="0"/>
    <x v="7"/>
    <x v="1"/>
    <x v="1"/>
    <x v="0"/>
    <x v="3"/>
    <x v="3"/>
    <x v="2"/>
    <x v="4"/>
    <x v="4"/>
    <x v="0"/>
    <x v="4"/>
  </r>
  <r>
    <x v="3"/>
    <x v="0"/>
    <x v="7"/>
    <x v="1"/>
    <x v="1"/>
    <x v="0"/>
    <x v="3"/>
    <x v="3"/>
    <x v="0"/>
    <x v="724"/>
    <x v="522"/>
    <x v="321"/>
    <x v="674"/>
  </r>
  <r>
    <x v="4"/>
    <x v="0"/>
    <x v="8"/>
    <x v="0"/>
    <x v="0"/>
    <x v="0"/>
    <x v="3"/>
    <x v="0"/>
    <x v="0"/>
    <x v="4"/>
    <x v="4"/>
    <x v="0"/>
    <x v="4"/>
  </r>
  <r>
    <x v="4"/>
    <x v="0"/>
    <x v="8"/>
    <x v="0"/>
    <x v="0"/>
    <x v="0"/>
    <x v="3"/>
    <x v="0"/>
    <x v="1"/>
    <x v="4"/>
    <x v="4"/>
    <x v="0"/>
    <x v="4"/>
  </r>
  <r>
    <x v="4"/>
    <x v="0"/>
    <x v="8"/>
    <x v="0"/>
    <x v="1"/>
    <x v="0"/>
    <x v="3"/>
    <x v="2"/>
    <x v="0"/>
    <x v="725"/>
    <x v="523"/>
    <x v="322"/>
    <x v="675"/>
  </r>
  <r>
    <x v="4"/>
    <x v="0"/>
    <x v="8"/>
    <x v="0"/>
    <x v="1"/>
    <x v="0"/>
    <x v="3"/>
    <x v="1"/>
    <x v="0"/>
    <x v="726"/>
    <x v="524"/>
    <x v="17"/>
    <x v="676"/>
  </r>
  <r>
    <x v="4"/>
    <x v="0"/>
    <x v="8"/>
    <x v="0"/>
    <x v="1"/>
    <x v="0"/>
    <x v="3"/>
    <x v="3"/>
    <x v="0"/>
    <x v="727"/>
    <x v="525"/>
    <x v="259"/>
    <x v="677"/>
  </r>
  <r>
    <x v="5"/>
    <x v="0"/>
    <x v="8"/>
    <x v="0"/>
    <x v="0"/>
    <x v="0"/>
    <x v="3"/>
    <x v="0"/>
    <x v="0"/>
    <x v="4"/>
    <x v="4"/>
    <x v="0"/>
    <x v="4"/>
  </r>
  <r>
    <x v="5"/>
    <x v="0"/>
    <x v="8"/>
    <x v="0"/>
    <x v="0"/>
    <x v="0"/>
    <x v="3"/>
    <x v="0"/>
    <x v="1"/>
    <x v="4"/>
    <x v="4"/>
    <x v="0"/>
    <x v="4"/>
  </r>
  <r>
    <x v="5"/>
    <x v="0"/>
    <x v="8"/>
    <x v="0"/>
    <x v="1"/>
    <x v="0"/>
    <x v="3"/>
    <x v="2"/>
    <x v="0"/>
    <x v="728"/>
    <x v="526"/>
    <x v="323"/>
    <x v="678"/>
  </r>
  <r>
    <x v="5"/>
    <x v="0"/>
    <x v="8"/>
    <x v="0"/>
    <x v="1"/>
    <x v="0"/>
    <x v="3"/>
    <x v="1"/>
    <x v="0"/>
    <x v="729"/>
    <x v="527"/>
    <x v="62"/>
    <x v="679"/>
  </r>
  <r>
    <x v="5"/>
    <x v="0"/>
    <x v="8"/>
    <x v="0"/>
    <x v="1"/>
    <x v="0"/>
    <x v="3"/>
    <x v="3"/>
    <x v="0"/>
    <x v="730"/>
    <x v="528"/>
    <x v="324"/>
    <x v="680"/>
  </r>
  <r>
    <x v="1"/>
    <x v="0"/>
    <x v="8"/>
    <x v="0"/>
    <x v="0"/>
    <x v="0"/>
    <x v="3"/>
    <x v="0"/>
    <x v="0"/>
    <x v="4"/>
    <x v="4"/>
    <x v="0"/>
    <x v="4"/>
  </r>
  <r>
    <x v="1"/>
    <x v="0"/>
    <x v="8"/>
    <x v="0"/>
    <x v="0"/>
    <x v="0"/>
    <x v="3"/>
    <x v="0"/>
    <x v="1"/>
    <x v="4"/>
    <x v="4"/>
    <x v="0"/>
    <x v="4"/>
  </r>
  <r>
    <x v="1"/>
    <x v="0"/>
    <x v="8"/>
    <x v="0"/>
    <x v="1"/>
    <x v="0"/>
    <x v="3"/>
    <x v="2"/>
    <x v="0"/>
    <x v="731"/>
    <x v="529"/>
    <x v="325"/>
    <x v="681"/>
  </r>
  <r>
    <x v="1"/>
    <x v="0"/>
    <x v="8"/>
    <x v="0"/>
    <x v="1"/>
    <x v="0"/>
    <x v="3"/>
    <x v="1"/>
    <x v="0"/>
    <x v="732"/>
    <x v="530"/>
    <x v="62"/>
    <x v="682"/>
  </r>
  <r>
    <x v="1"/>
    <x v="0"/>
    <x v="8"/>
    <x v="0"/>
    <x v="1"/>
    <x v="0"/>
    <x v="3"/>
    <x v="3"/>
    <x v="0"/>
    <x v="733"/>
    <x v="531"/>
    <x v="326"/>
    <x v="683"/>
  </r>
  <r>
    <x v="2"/>
    <x v="0"/>
    <x v="8"/>
    <x v="0"/>
    <x v="0"/>
    <x v="0"/>
    <x v="3"/>
    <x v="0"/>
    <x v="2"/>
    <x v="4"/>
    <x v="4"/>
    <x v="0"/>
    <x v="4"/>
  </r>
  <r>
    <x v="2"/>
    <x v="0"/>
    <x v="8"/>
    <x v="0"/>
    <x v="0"/>
    <x v="0"/>
    <x v="3"/>
    <x v="0"/>
    <x v="0"/>
    <x v="4"/>
    <x v="4"/>
    <x v="0"/>
    <x v="4"/>
  </r>
  <r>
    <x v="2"/>
    <x v="0"/>
    <x v="8"/>
    <x v="0"/>
    <x v="0"/>
    <x v="0"/>
    <x v="3"/>
    <x v="0"/>
    <x v="1"/>
    <x v="4"/>
    <x v="4"/>
    <x v="0"/>
    <x v="4"/>
  </r>
  <r>
    <x v="2"/>
    <x v="0"/>
    <x v="8"/>
    <x v="0"/>
    <x v="1"/>
    <x v="0"/>
    <x v="3"/>
    <x v="2"/>
    <x v="0"/>
    <x v="734"/>
    <x v="532"/>
    <x v="327"/>
    <x v="684"/>
  </r>
  <r>
    <x v="2"/>
    <x v="0"/>
    <x v="8"/>
    <x v="0"/>
    <x v="1"/>
    <x v="0"/>
    <x v="3"/>
    <x v="1"/>
    <x v="2"/>
    <x v="4"/>
    <x v="4"/>
    <x v="0"/>
    <x v="4"/>
  </r>
  <r>
    <x v="2"/>
    <x v="0"/>
    <x v="8"/>
    <x v="0"/>
    <x v="1"/>
    <x v="0"/>
    <x v="3"/>
    <x v="1"/>
    <x v="0"/>
    <x v="735"/>
    <x v="177"/>
    <x v="1"/>
    <x v="685"/>
  </r>
  <r>
    <x v="2"/>
    <x v="0"/>
    <x v="8"/>
    <x v="0"/>
    <x v="1"/>
    <x v="0"/>
    <x v="3"/>
    <x v="3"/>
    <x v="0"/>
    <x v="736"/>
    <x v="533"/>
    <x v="3"/>
    <x v="686"/>
  </r>
  <r>
    <x v="0"/>
    <x v="0"/>
    <x v="8"/>
    <x v="0"/>
    <x v="0"/>
    <x v="0"/>
    <x v="3"/>
    <x v="0"/>
    <x v="2"/>
    <x v="4"/>
    <x v="4"/>
    <x v="0"/>
    <x v="4"/>
  </r>
  <r>
    <x v="0"/>
    <x v="0"/>
    <x v="8"/>
    <x v="0"/>
    <x v="0"/>
    <x v="0"/>
    <x v="3"/>
    <x v="0"/>
    <x v="0"/>
    <x v="4"/>
    <x v="4"/>
    <x v="0"/>
    <x v="4"/>
  </r>
  <r>
    <x v="0"/>
    <x v="0"/>
    <x v="8"/>
    <x v="0"/>
    <x v="0"/>
    <x v="0"/>
    <x v="3"/>
    <x v="0"/>
    <x v="1"/>
    <x v="4"/>
    <x v="4"/>
    <x v="0"/>
    <x v="4"/>
  </r>
  <r>
    <x v="0"/>
    <x v="0"/>
    <x v="8"/>
    <x v="0"/>
    <x v="1"/>
    <x v="0"/>
    <x v="3"/>
    <x v="2"/>
    <x v="0"/>
    <x v="737"/>
    <x v="534"/>
    <x v="328"/>
    <x v="687"/>
  </r>
  <r>
    <x v="0"/>
    <x v="0"/>
    <x v="8"/>
    <x v="0"/>
    <x v="1"/>
    <x v="0"/>
    <x v="3"/>
    <x v="1"/>
    <x v="0"/>
    <x v="738"/>
    <x v="535"/>
    <x v="58"/>
    <x v="688"/>
  </r>
  <r>
    <x v="0"/>
    <x v="0"/>
    <x v="8"/>
    <x v="0"/>
    <x v="1"/>
    <x v="0"/>
    <x v="3"/>
    <x v="3"/>
    <x v="0"/>
    <x v="739"/>
    <x v="536"/>
    <x v="4"/>
    <x v="689"/>
  </r>
  <r>
    <x v="3"/>
    <x v="0"/>
    <x v="8"/>
    <x v="0"/>
    <x v="0"/>
    <x v="0"/>
    <x v="3"/>
    <x v="0"/>
    <x v="2"/>
    <x v="4"/>
    <x v="4"/>
    <x v="0"/>
    <x v="4"/>
  </r>
  <r>
    <x v="3"/>
    <x v="0"/>
    <x v="8"/>
    <x v="0"/>
    <x v="0"/>
    <x v="0"/>
    <x v="3"/>
    <x v="0"/>
    <x v="0"/>
    <x v="4"/>
    <x v="4"/>
    <x v="0"/>
    <x v="4"/>
  </r>
  <r>
    <x v="3"/>
    <x v="0"/>
    <x v="8"/>
    <x v="0"/>
    <x v="0"/>
    <x v="0"/>
    <x v="3"/>
    <x v="0"/>
    <x v="1"/>
    <x v="4"/>
    <x v="4"/>
    <x v="0"/>
    <x v="4"/>
  </r>
  <r>
    <x v="3"/>
    <x v="0"/>
    <x v="8"/>
    <x v="0"/>
    <x v="1"/>
    <x v="0"/>
    <x v="3"/>
    <x v="2"/>
    <x v="0"/>
    <x v="740"/>
    <x v="537"/>
    <x v="329"/>
    <x v="690"/>
  </r>
  <r>
    <x v="3"/>
    <x v="0"/>
    <x v="8"/>
    <x v="0"/>
    <x v="1"/>
    <x v="0"/>
    <x v="3"/>
    <x v="1"/>
    <x v="2"/>
    <x v="4"/>
    <x v="4"/>
    <x v="0"/>
    <x v="4"/>
  </r>
  <r>
    <x v="3"/>
    <x v="0"/>
    <x v="8"/>
    <x v="0"/>
    <x v="1"/>
    <x v="0"/>
    <x v="3"/>
    <x v="1"/>
    <x v="0"/>
    <x v="266"/>
    <x v="37"/>
    <x v="9"/>
    <x v="691"/>
  </r>
  <r>
    <x v="3"/>
    <x v="0"/>
    <x v="8"/>
    <x v="0"/>
    <x v="1"/>
    <x v="0"/>
    <x v="3"/>
    <x v="3"/>
    <x v="0"/>
    <x v="741"/>
    <x v="408"/>
    <x v="59"/>
    <x v="692"/>
  </r>
  <r>
    <x v="4"/>
    <x v="0"/>
    <x v="8"/>
    <x v="1"/>
    <x v="0"/>
    <x v="0"/>
    <x v="3"/>
    <x v="0"/>
    <x v="0"/>
    <x v="4"/>
    <x v="4"/>
    <x v="0"/>
    <x v="4"/>
  </r>
  <r>
    <x v="4"/>
    <x v="0"/>
    <x v="8"/>
    <x v="1"/>
    <x v="1"/>
    <x v="0"/>
    <x v="3"/>
    <x v="2"/>
    <x v="0"/>
    <x v="742"/>
    <x v="538"/>
    <x v="330"/>
    <x v="693"/>
  </r>
  <r>
    <x v="4"/>
    <x v="0"/>
    <x v="8"/>
    <x v="1"/>
    <x v="1"/>
    <x v="0"/>
    <x v="3"/>
    <x v="1"/>
    <x v="0"/>
    <x v="743"/>
    <x v="51"/>
    <x v="12"/>
    <x v="694"/>
  </r>
  <r>
    <x v="4"/>
    <x v="0"/>
    <x v="8"/>
    <x v="1"/>
    <x v="1"/>
    <x v="0"/>
    <x v="3"/>
    <x v="3"/>
    <x v="0"/>
    <x v="744"/>
    <x v="539"/>
    <x v="331"/>
    <x v="695"/>
  </r>
  <r>
    <x v="5"/>
    <x v="0"/>
    <x v="8"/>
    <x v="1"/>
    <x v="0"/>
    <x v="0"/>
    <x v="3"/>
    <x v="0"/>
    <x v="0"/>
    <x v="4"/>
    <x v="4"/>
    <x v="0"/>
    <x v="4"/>
  </r>
  <r>
    <x v="5"/>
    <x v="0"/>
    <x v="8"/>
    <x v="1"/>
    <x v="0"/>
    <x v="0"/>
    <x v="3"/>
    <x v="0"/>
    <x v="1"/>
    <x v="4"/>
    <x v="4"/>
    <x v="0"/>
    <x v="4"/>
  </r>
  <r>
    <x v="5"/>
    <x v="0"/>
    <x v="8"/>
    <x v="1"/>
    <x v="1"/>
    <x v="0"/>
    <x v="3"/>
    <x v="2"/>
    <x v="0"/>
    <x v="745"/>
    <x v="540"/>
    <x v="332"/>
    <x v="696"/>
  </r>
  <r>
    <x v="5"/>
    <x v="0"/>
    <x v="8"/>
    <x v="1"/>
    <x v="1"/>
    <x v="0"/>
    <x v="3"/>
    <x v="1"/>
    <x v="0"/>
    <x v="746"/>
    <x v="450"/>
    <x v="2"/>
    <x v="697"/>
  </r>
  <r>
    <x v="5"/>
    <x v="0"/>
    <x v="8"/>
    <x v="1"/>
    <x v="1"/>
    <x v="0"/>
    <x v="3"/>
    <x v="3"/>
    <x v="0"/>
    <x v="747"/>
    <x v="541"/>
    <x v="333"/>
    <x v="698"/>
  </r>
  <r>
    <x v="1"/>
    <x v="0"/>
    <x v="8"/>
    <x v="1"/>
    <x v="0"/>
    <x v="0"/>
    <x v="3"/>
    <x v="0"/>
    <x v="0"/>
    <x v="4"/>
    <x v="4"/>
    <x v="0"/>
    <x v="4"/>
  </r>
  <r>
    <x v="1"/>
    <x v="0"/>
    <x v="8"/>
    <x v="1"/>
    <x v="0"/>
    <x v="0"/>
    <x v="3"/>
    <x v="0"/>
    <x v="1"/>
    <x v="4"/>
    <x v="4"/>
    <x v="0"/>
    <x v="4"/>
  </r>
  <r>
    <x v="1"/>
    <x v="0"/>
    <x v="8"/>
    <x v="1"/>
    <x v="1"/>
    <x v="0"/>
    <x v="3"/>
    <x v="2"/>
    <x v="0"/>
    <x v="748"/>
    <x v="542"/>
    <x v="334"/>
    <x v="699"/>
  </r>
  <r>
    <x v="1"/>
    <x v="0"/>
    <x v="8"/>
    <x v="1"/>
    <x v="1"/>
    <x v="0"/>
    <x v="3"/>
    <x v="1"/>
    <x v="0"/>
    <x v="749"/>
    <x v="543"/>
    <x v="0"/>
    <x v="700"/>
  </r>
  <r>
    <x v="1"/>
    <x v="0"/>
    <x v="8"/>
    <x v="1"/>
    <x v="1"/>
    <x v="0"/>
    <x v="3"/>
    <x v="3"/>
    <x v="0"/>
    <x v="750"/>
    <x v="544"/>
    <x v="94"/>
    <x v="701"/>
  </r>
  <r>
    <x v="2"/>
    <x v="0"/>
    <x v="8"/>
    <x v="1"/>
    <x v="0"/>
    <x v="0"/>
    <x v="3"/>
    <x v="0"/>
    <x v="0"/>
    <x v="4"/>
    <x v="4"/>
    <x v="0"/>
    <x v="4"/>
  </r>
  <r>
    <x v="2"/>
    <x v="0"/>
    <x v="8"/>
    <x v="1"/>
    <x v="0"/>
    <x v="0"/>
    <x v="3"/>
    <x v="0"/>
    <x v="1"/>
    <x v="4"/>
    <x v="4"/>
    <x v="0"/>
    <x v="4"/>
  </r>
  <r>
    <x v="2"/>
    <x v="0"/>
    <x v="8"/>
    <x v="1"/>
    <x v="1"/>
    <x v="0"/>
    <x v="3"/>
    <x v="2"/>
    <x v="0"/>
    <x v="751"/>
    <x v="545"/>
    <x v="169"/>
    <x v="702"/>
  </r>
  <r>
    <x v="2"/>
    <x v="0"/>
    <x v="8"/>
    <x v="1"/>
    <x v="1"/>
    <x v="0"/>
    <x v="3"/>
    <x v="1"/>
    <x v="0"/>
    <x v="752"/>
    <x v="10"/>
    <x v="0"/>
    <x v="703"/>
  </r>
  <r>
    <x v="2"/>
    <x v="0"/>
    <x v="8"/>
    <x v="1"/>
    <x v="1"/>
    <x v="0"/>
    <x v="3"/>
    <x v="3"/>
    <x v="0"/>
    <x v="753"/>
    <x v="546"/>
    <x v="38"/>
    <x v="704"/>
  </r>
  <r>
    <x v="0"/>
    <x v="0"/>
    <x v="8"/>
    <x v="1"/>
    <x v="0"/>
    <x v="0"/>
    <x v="3"/>
    <x v="0"/>
    <x v="0"/>
    <x v="4"/>
    <x v="4"/>
    <x v="0"/>
    <x v="4"/>
  </r>
  <r>
    <x v="0"/>
    <x v="0"/>
    <x v="8"/>
    <x v="1"/>
    <x v="0"/>
    <x v="0"/>
    <x v="3"/>
    <x v="0"/>
    <x v="1"/>
    <x v="4"/>
    <x v="4"/>
    <x v="0"/>
    <x v="4"/>
  </r>
  <r>
    <x v="0"/>
    <x v="0"/>
    <x v="8"/>
    <x v="1"/>
    <x v="1"/>
    <x v="0"/>
    <x v="3"/>
    <x v="2"/>
    <x v="0"/>
    <x v="754"/>
    <x v="547"/>
    <x v="335"/>
    <x v="705"/>
  </r>
  <r>
    <x v="0"/>
    <x v="0"/>
    <x v="8"/>
    <x v="1"/>
    <x v="1"/>
    <x v="0"/>
    <x v="3"/>
    <x v="1"/>
    <x v="0"/>
    <x v="755"/>
    <x v="548"/>
    <x v="2"/>
    <x v="706"/>
  </r>
  <r>
    <x v="0"/>
    <x v="0"/>
    <x v="8"/>
    <x v="1"/>
    <x v="1"/>
    <x v="0"/>
    <x v="3"/>
    <x v="3"/>
    <x v="0"/>
    <x v="756"/>
    <x v="549"/>
    <x v="1"/>
    <x v="707"/>
  </r>
  <r>
    <x v="3"/>
    <x v="0"/>
    <x v="8"/>
    <x v="1"/>
    <x v="0"/>
    <x v="0"/>
    <x v="3"/>
    <x v="0"/>
    <x v="0"/>
    <x v="4"/>
    <x v="4"/>
    <x v="0"/>
    <x v="4"/>
  </r>
  <r>
    <x v="3"/>
    <x v="0"/>
    <x v="8"/>
    <x v="1"/>
    <x v="0"/>
    <x v="0"/>
    <x v="3"/>
    <x v="0"/>
    <x v="1"/>
    <x v="4"/>
    <x v="4"/>
    <x v="0"/>
    <x v="4"/>
  </r>
  <r>
    <x v="3"/>
    <x v="0"/>
    <x v="8"/>
    <x v="1"/>
    <x v="1"/>
    <x v="0"/>
    <x v="3"/>
    <x v="2"/>
    <x v="0"/>
    <x v="757"/>
    <x v="550"/>
    <x v="336"/>
    <x v="708"/>
  </r>
  <r>
    <x v="3"/>
    <x v="0"/>
    <x v="8"/>
    <x v="1"/>
    <x v="1"/>
    <x v="0"/>
    <x v="3"/>
    <x v="1"/>
    <x v="0"/>
    <x v="266"/>
    <x v="37"/>
    <x v="0"/>
    <x v="709"/>
  </r>
  <r>
    <x v="3"/>
    <x v="0"/>
    <x v="8"/>
    <x v="1"/>
    <x v="1"/>
    <x v="0"/>
    <x v="3"/>
    <x v="3"/>
    <x v="0"/>
    <x v="566"/>
    <x v="180"/>
    <x v="2"/>
    <x v="710"/>
  </r>
  <r>
    <x v="4"/>
    <x v="0"/>
    <x v="9"/>
    <x v="0"/>
    <x v="0"/>
    <x v="0"/>
    <x v="3"/>
    <x v="0"/>
    <x v="1"/>
    <x v="758"/>
    <x v="57"/>
    <x v="9"/>
    <x v="711"/>
  </r>
  <r>
    <x v="4"/>
    <x v="0"/>
    <x v="9"/>
    <x v="0"/>
    <x v="1"/>
    <x v="0"/>
    <x v="3"/>
    <x v="2"/>
    <x v="0"/>
    <x v="759"/>
    <x v="551"/>
    <x v="330"/>
    <x v="712"/>
  </r>
  <r>
    <x v="4"/>
    <x v="0"/>
    <x v="9"/>
    <x v="0"/>
    <x v="1"/>
    <x v="0"/>
    <x v="3"/>
    <x v="1"/>
    <x v="0"/>
    <x v="760"/>
    <x v="552"/>
    <x v="337"/>
    <x v="713"/>
  </r>
  <r>
    <x v="4"/>
    <x v="0"/>
    <x v="9"/>
    <x v="0"/>
    <x v="1"/>
    <x v="0"/>
    <x v="3"/>
    <x v="3"/>
    <x v="0"/>
    <x v="761"/>
    <x v="553"/>
    <x v="338"/>
    <x v="714"/>
  </r>
  <r>
    <x v="5"/>
    <x v="0"/>
    <x v="9"/>
    <x v="0"/>
    <x v="0"/>
    <x v="0"/>
    <x v="3"/>
    <x v="0"/>
    <x v="0"/>
    <x v="762"/>
    <x v="554"/>
    <x v="339"/>
    <x v="715"/>
  </r>
  <r>
    <x v="5"/>
    <x v="0"/>
    <x v="9"/>
    <x v="0"/>
    <x v="0"/>
    <x v="0"/>
    <x v="3"/>
    <x v="0"/>
    <x v="1"/>
    <x v="763"/>
    <x v="408"/>
    <x v="9"/>
    <x v="716"/>
  </r>
  <r>
    <x v="5"/>
    <x v="0"/>
    <x v="9"/>
    <x v="0"/>
    <x v="1"/>
    <x v="0"/>
    <x v="3"/>
    <x v="2"/>
    <x v="0"/>
    <x v="764"/>
    <x v="555"/>
    <x v="340"/>
    <x v="717"/>
  </r>
  <r>
    <x v="5"/>
    <x v="0"/>
    <x v="9"/>
    <x v="0"/>
    <x v="1"/>
    <x v="0"/>
    <x v="3"/>
    <x v="1"/>
    <x v="0"/>
    <x v="765"/>
    <x v="556"/>
    <x v="341"/>
    <x v="718"/>
  </r>
  <r>
    <x v="5"/>
    <x v="0"/>
    <x v="9"/>
    <x v="0"/>
    <x v="1"/>
    <x v="0"/>
    <x v="3"/>
    <x v="3"/>
    <x v="0"/>
    <x v="766"/>
    <x v="557"/>
    <x v="342"/>
    <x v="719"/>
  </r>
  <r>
    <x v="1"/>
    <x v="0"/>
    <x v="9"/>
    <x v="0"/>
    <x v="0"/>
    <x v="0"/>
    <x v="3"/>
    <x v="0"/>
    <x v="0"/>
    <x v="767"/>
    <x v="558"/>
    <x v="343"/>
    <x v="720"/>
  </r>
  <r>
    <x v="1"/>
    <x v="0"/>
    <x v="9"/>
    <x v="0"/>
    <x v="0"/>
    <x v="0"/>
    <x v="3"/>
    <x v="0"/>
    <x v="1"/>
    <x v="768"/>
    <x v="559"/>
    <x v="12"/>
    <x v="721"/>
  </r>
  <r>
    <x v="1"/>
    <x v="0"/>
    <x v="9"/>
    <x v="0"/>
    <x v="1"/>
    <x v="0"/>
    <x v="3"/>
    <x v="2"/>
    <x v="0"/>
    <x v="769"/>
    <x v="560"/>
    <x v="344"/>
    <x v="722"/>
  </r>
  <r>
    <x v="1"/>
    <x v="0"/>
    <x v="9"/>
    <x v="0"/>
    <x v="1"/>
    <x v="0"/>
    <x v="3"/>
    <x v="1"/>
    <x v="0"/>
    <x v="770"/>
    <x v="561"/>
    <x v="345"/>
    <x v="723"/>
  </r>
  <r>
    <x v="1"/>
    <x v="0"/>
    <x v="9"/>
    <x v="0"/>
    <x v="1"/>
    <x v="0"/>
    <x v="3"/>
    <x v="3"/>
    <x v="0"/>
    <x v="771"/>
    <x v="562"/>
    <x v="346"/>
    <x v="724"/>
  </r>
  <r>
    <x v="2"/>
    <x v="0"/>
    <x v="9"/>
    <x v="0"/>
    <x v="0"/>
    <x v="0"/>
    <x v="3"/>
    <x v="0"/>
    <x v="0"/>
    <x v="772"/>
    <x v="563"/>
    <x v="347"/>
    <x v="725"/>
  </r>
  <r>
    <x v="2"/>
    <x v="0"/>
    <x v="9"/>
    <x v="0"/>
    <x v="1"/>
    <x v="0"/>
    <x v="3"/>
    <x v="2"/>
    <x v="0"/>
    <x v="773"/>
    <x v="564"/>
    <x v="348"/>
    <x v="726"/>
  </r>
  <r>
    <x v="2"/>
    <x v="0"/>
    <x v="9"/>
    <x v="0"/>
    <x v="1"/>
    <x v="0"/>
    <x v="3"/>
    <x v="1"/>
    <x v="0"/>
    <x v="774"/>
    <x v="559"/>
    <x v="62"/>
    <x v="727"/>
  </r>
  <r>
    <x v="2"/>
    <x v="0"/>
    <x v="9"/>
    <x v="0"/>
    <x v="1"/>
    <x v="0"/>
    <x v="3"/>
    <x v="3"/>
    <x v="0"/>
    <x v="775"/>
    <x v="565"/>
    <x v="349"/>
    <x v="728"/>
  </r>
  <r>
    <x v="0"/>
    <x v="0"/>
    <x v="9"/>
    <x v="0"/>
    <x v="0"/>
    <x v="0"/>
    <x v="3"/>
    <x v="0"/>
    <x v="0"/>
    <x v="776"/>
    <x v="566"/>
    <x v="350"/>
    <x v="729"/>
  </r>
  <r>
    <x v="0"/>
    <x v="0"/>
    <x v="9"/>
    <x v="0"/>
    <x v="1"/>
    <x v="0"/>
    <x v="3"/>
    <x v="2"/>
    <x v="0"/>
    <x v="777"/>
    <x v="567"/>
    <x v="351"/>
    <x v="730"/>
  </r>
  <r>
    <x v="0"/>
    <x v="0"/>
    <x v="9"/>
    <x v="0"/>
    <x v="1"/>
    <x v="0"/>
    <x v="3"/>
    <x v="1"/>
    <x v="0"/>
    <x v="778"/>
    <x v="157"/>
    <x v="352"/>
    <x v="731"/>
  </r>
  <r>
    <x v="0"/>
    <x v="0"/>
    <x v="9"/>
    <x v="0"/>
    <x v="1"/>
    <x v="0"/>
    <x v="3"/>
    <x v="3"/>
    <x v="0"/>
    <x v="779"/>
    <x v="568"/>
    <x v="353"/>
    <x v="732"/>
  </r>
  <r>
    <x v="3"/>
    <x v="0"/>
    <x v="9"/>
    <x v="0"/>
    <x v="0"/>
    <x v="0"/>
    <x v="3"/>
    <x v="0"/>
    <x v="0"/>
    <x v="780"/>
    <x v="569"/>
    <x v="354"/>
    <x v="733"/>
  </r>
  <r>
    <x v="3"/>
    <x v="0"/>
    <x v="9"/>
    <x v="0"/>
    <x v="0"/>
    <x v="0"/>
    <x v="3"/>
    <x v="0"/>
    <x v="1"/>
    <x v="781"/>
    <x v="570"/>
    <x v="11"/>
    <x v="734"/>
  </r>
  <r>
    <x v="3"/>
    <x v="0"/>
    <x v="9"/>
    <x v="0"/>
    <x v="1"/>
    <x v="0"/>
    <x v="3"/>
    <x v="2"/>
    <x v="0"/>
    <x v="782"/>
    <x v="571"/>
    <x v="355"/>
    <x v="735"/>
  </r>
  <r>
    <x v="3"/>
    <x v="0"/>
    <x v="9"/>
    <x v="0"/>
    <x v="1"/>
    <x v="0"/>
    <x v="3"/>
    <x v="1"/>
    <x v="0"/>
    <x v="783"/>
    <x v="572"/>
    <x v="41"/>
    <x v="736"/>
  </r>
  <r>
    <x v="3"/>
    <x v="0"/>
    <x v="9"/>
    <x v="0"/>
    <x v="1"/>
    <x v="0"/>
    <x v="3"/>
    <x v="3"/>
    <x v="0"/>
    <x v="784"/>
    <x v="573"/>
    <x v="356"/>
    <x v="737"/>
  </r>
  <r>
    <x v="4"/>
    <x v="0"/>
    <x v="9"/>
    <x v="1"/>
    <x v="0"/>
    <x v="0"/>
    <x v="3"/>
    <x v="0"/>
    <x v="1"/>
    <x v="785"/>
    <x v="546"/>
    <x v="2"/>
    <x v="738"/>
  </r>
  <r>
    <x v="4"/>
    <x v="0"/>
    <x v="9"/>
    <x v="1"/>
    <x v="1"/>
    <x v="0"/>
    <x v="3"/>
    <x v="2"/>
    <x v="0"/>
    <x v="786"/>
    <x v="574"/>
    <x v="357"/>
    <x v="739"/>
  </r>
  <r>
    <x v="4"/>
    <x v="0"/>
    <x v="9"/>
    <x v="1"/>
    <x v="1"/>
    <x v="0"/>
    <x v="3"/>
    <x v="1"/>
    <x v="0"/>
    <x v="787"/>
    <x v="575"/>
    <x v="218"/>
    <x v="740"/>
  </r>
  <r>
    <x v="4"/>
    <x v="0"/>
    <x v="9"/>
    <x v="1"/>
    <x v="1"/>
    <x v="0"/>
    <x v="3"/>
    <x v="3"/>
    <x v="0"/>
    <x v="788"/>
    <x v="576"/>
    <x v="358"/>
    <x v="741"/>
  </r>
  <r>
    <x v="5"/>
    <x v="0"/>
    <x v="9"/>
    <x v="1"/>
    <x v="0"/>
    <x v="0"/>
    <x v="3"/>
    <x v="0"/>
    <x v="0"/>
    <x v="789"/>
    <x v="577"/>
    <x v="359"/>
    <x v="742"/>
  </r>
  <r>
    <x v="5"/>
    <x v="0"/>
    <x v="9"/>
    <x v="1"/>
    <x v="0"/>
    <x v="0"/>
    <x v="3"/>
    <x v="0"/>
    <x v="1"/>
    <x v="790"/>
    <x v="578"/>
    <x v="10"/>
    <x v="743"/>
  </r>
  <r>
    <x v="5"/>
    <x v="0"/>
    <x v="9"/>
    <x v="1"/>
    <x v="1"/>
    <x v="0"/>
    <x v="3"/>
    <x v="2"/>
    <x v="0"/>
    <x v="791"/>
    <x v="579"/>
    <x v="360"/>
    <x v="744"/>
  </r>
  <r>
    <x v="5"/>
    <x v="0"/>
    <x v="9"/>
    <x v="1"/>
    <x v="1"/>
    <x v="0"/>
    <x v="3"/>
    <x v="1"/>
    <x v="0"/>
    <x v="792"/>
    <x v="580"/>
    <x v="335"/>
    <x v="745"/>
  </r>
  <r>
    <x v="5"/>
    <x v="0"/>
    <x v="9"/>
    <x v="1"/>
    <x v="1"/>
    <x v="0"/>
    <x v="3"/>
    <x v="3"/>
    <x v="0"/>
    <x v="793"/>
    <x v="581"/>
    <x v="361"/>
    <x v="746"/>
  </r>
  <r>
    <x v="1"/>
    <x v="0"/>
    <x v="9"/>
    <x v="1"/>
    <x v="0"/>
    <x v="0"/>
    <x v="3"/>
    <x v="0"/>
    <x v="0"/>
    <x v="794"/>
    <x v="582"/>
    <x v="362"/>
    <x v="747"/>
  </r>
  <r>
    <x v="1"/>
    <x v="0"/>
    <x v="9"/>
    <x v="1"/>
    <x v="0"/>
    <x v="0"/>
    <x v="3"/>
    <x v="0"/>
    <x v="1"/>
    <x v="795"/>
    <x v="583"/>
    <x v="17"/>
    <x v="748"/>
  </r>
  <r>
    <x v="1"/>
    <x v="0"/>
    <x v="9"/>
    <x v="1"/>
    <x v="1"/>
    <x v="0"/>
    <x v="3"/>
    <x v="2"/>
    <x v="0"/>
    <x v="796"/>
    <x v="584"/>
    <x v="363"/>
    <x v="749"/>
  </r>
  <r>
    <x v="1"/>
    <x v="0"/>
    <x v="9"/>
    <x v="1"/>
    <x v="1"/>
    <x v="0"/>
    <x v="3"/>
    <x v="1"/>
    <x v="0"/>
    <x v="797"/>
    <x v="585"/>
    <x v="364"/>
    <x v="750"/>
  </r>
  <r>
    <x v="1"/>
    <x v="0"/>
    <x v="9"/>
    <x v="1"/>
    <x v="1"/>
    <x v="0"/>
    <x v="3"/>
    <x v="3"/>
    <x v="0"/>
    <x v="798"/>
    <x v="586"/>
    <x v="365"/>
    <x v="751"/>
  </r>
  <r>
    <x v="2"/>
    <x v="0"/>
    <x v="9"/>
    <x v="1"/>
    <x v="0"/>
    <x v="0"/>
    <x v="3"/>
    <x v="0"/>
    <x v="0"/>
    <x v="799"/>
    <x v="587"/>
    <x v="366"/>
    <x v="752"/>
  </r>
  <r>
    <x v="2"/>
    <x v="0"/>
    <x v="9"/>
    <x v="1"/>
    <x v="1"/>
    <x v="0"/>
    <x v="3"/>
    <x v="2"/>
    <x v="0"/>
    <x v="800"/>
    <x v="588"/>
    <x v="367"/>
    <x v="753"/>
  </r>
  <r>
    <x v="2"/>
    <x v="0"/>
    <x v="9"/>
    <x v="1"/>
    <x v="1"/>
    <x v="0"/>
    <x v="3"/>
    <x v="1"/>
    <x v="2"/>
    <x v="4"/>
    <x v="4"/>
    <x v="0"/>
    <x v="4"/>
  </r>
  <r>
    <x v="2"/>
    <x v="0"/>
    <x v="9"/>
    <x v="1"/>
    <x v="1"/>
    <x v="0"/>
    <x v="3"/>
    <x v="1"/>
    <x v="0"/>
    <x v="246"/>
    <x v="84"/>
    <x v="8"/>
    <x v="754"/>
  </r>
  <r>
    <x v="2"/>
    <x v="0"/>
    <x v="9"/>
    <x v="1"/>
    <x v="1"/>
    <x v="0"/>
    <x v="3"/>
    <x v="3"/>
    <x v="0"/>
    <x v="801"/>
    <x v="589"/>
    <x v="368"/>
    <x v="755"/>
  </r>
  <r>
    <x v="0"/>
    <x v="0"/>
    <x v="9"/>
    <x v="1"/>
    <x v="0"/>
    <x v="0"/>
    <x v="3"/>
    <x v="0"/>
    <x v="0"/>
    <x v="802"/>
    <x v="590"/>
    <x v="369"/>
    <x v="756"/>
  </r>
  <r>
    <x v="0"/>
    <x v="0"/>
    <x v="9"/>
    <x v="1"/>
    <x v="1"/>
    <x v="0"/>
    <x v="3"/>
    <x v="2"/>
    <x v="0"/>
    <x v="803"/>
    <x v="591"/>
    <x v="370"/>
    <x v="757"/>
  </r>
  <r>
    <x v="0"/>
    <x v="0"/>
    <x v="9"/>
    <x v="1"/>
    <x v="1"/>
    <x v="0"/>
    <x v="3"/>
    <x v="1"/>
    <x v="0"/>
    <x v="804"/>
    <x v="148"/>
    <x v="7"/>
    <x v="758"/>
  </r>
  <r>
    <x v="0"/>
    <x v="0"/>
    <x v="9"/>
    <x v="1"/>
    <x v="1"/>
    <x v="0"/>
    <x v="3"/>
    <x v="3"/>
    <x v="0"/>
    <x v="805"/>
    <x v="592"/>
    <x v="371"/>
    <x v="759"/>
  </r>
  <r>
    <x v="3"/>
    <x v="0"/>
    <x v="9"/>
    <x v="1"/>
    <x v="0"/>
    <x v="0"/>
    <x v="3"/>
    <x v="0"/>
    <x v="0"/>
    <x v="806"/>
    <x v="593"/>
    <x v="372"/>
    <x v="760"/>
  </r>
  <r>
    <x v="3"/>
    <x v="0"/>
    <x v="9"/>
    <x v="1"/>
    <x v="0"/>
    <x v="0"/>
    <x v="3"/>
    <x v="0"/>
    <x v="1"/>
    <x v="807"/>
    <x v="594"/>
    <x v="373"/>
    <x v="761"/>
  </r>
  <r>
    <x v="3"/>
    <x v="0"/>
    <x v="9"/>
    <x v="1"/>
    <x v="1"/>
    <x v="0"/>
    <x v="3"/>
    <x v="2"/>
    <x v="0"/>
    <x v="808"/>
    <x v="595"/>
    <x v="374"/>
    <x v="762"/>
  </r>
  <r>
    <x v="3"/>
    <x v="0"/>
    <x v="9"/>
    <x v="1"/>
    <x v="1"/>
    <x v="0"/>
    <x v="3"/>
    <x v="1"/>
    <x v="0"/>
    <x v="809"/>
    <x v="596"/>
    <x v="31"/>
    <x v="763"/>
  </r>
  <r>
    <x v="3"/>
    <x v="0"/>
    <x v="9"/>
    <x v="1"/>
    <x v="1"/>
    <x v="0"/>
    <x v="3"/>
    <x v="3"/>
    <x v="0"/>
    <x v="810"/>
    <x v="597"/>
    <x v="375"/>
    <x v="764"/>
  </r>
  <r>
    <x v="4"/>
    <x v="0"/>
    <x v="1"/>
    <x v="0"/>
    <x v="0"/>
    <x v="0"/>
    <x v="3"/>
    <x v="0"/>
    <x v="0"/>
    <x v="811"/>
    <x v="598"/>
    <x v="376"/>
    <x v="765"/>
  </r>
  <r>
    <x v="4"/>
    <x v="0"/>
    <x v="1"/>
    <x v="0"/>
    <x v="0"/>
    <x v="0"/>
    <x v="3"/>
    <x v="0"/>
    <x v="1"/>
    <x v="812"/>
    <x v="599"/>
    <x v="377"/>
    <x v="766"/>
  </r>
  <r>
    <x v="4"/>
    <x v="0"/>
    <x v="1"/>
    <x v="0"/>
    <x v="1"/>
    <x v="0"/>
    <x v="3"/>
    <x v="2"/>
    <x v="0"/>
    <x v="663"/>
    <x v="600"/>
    <x v="378"/>
    <x v="767"/>
  </r>
  <r>
    <x v="4"/>
    <x v="0"/>
    <x v="1"/>
    <x v="0"/>
    <x v="1"/>
    <x v="0"/>
    <x v="3"/>
    <x v="1"/>
    <x v="0"/>
    <x v="813"/>
    <x v="601"/>
    <x v="379"/>
    <x v="768"/>
  </r>
  <r>
    <x v="4"/>
    <x v="0"/>
    <x v="1"/>
    <x v="0"/>
    <x v="1"/>
    <x v="0"/>
    <x v="3"/>
    <x v="3"/>
    <x v="0"/>
    <x v="814"/>
    <x v="602"/>
    <x v="380"/>
    <x v="769"/>
  </r>
  <r>
    <x v="5"/>
    <x v="0"/>
    <x v="1"/>
    <x v="0"/>
    <x v="0"/>
    <x v="0"/>
    <x v="3"/>
    <x v="0"/>
    <x v="0"/>
    <x v="815"/>
    <x v="603"/>
    <x v="45"/>
    <x v="770"/>
  </r>
  <r>
    <x v="5"/>
    <x v="0"/>
    <x v="1"/>
    <x v="0"/>
    <x v="0"/>
    <x v="0"/>
    <x v="3"/>
    <x v="0"/>
    <x v="1"/>
    <x v="816"/>
    <x v="604"/>
    <x v="381"/>
    <x v="771"/>
  </r>
  <r>
    <x v="5"/>
    <x v="0"/>
    <x v="1"/>
    <x v="0"/>
    <x v="1"/>
    <x v="0"/>
    <x v="3"/>
    <x v="2"/>
    <x v="0"/>
    <x v="817"/>
    <x v="605"/>
    <x v="382"/>
    <x v="772"/>
  </r>
  <r>
    <x v="5"/>
    <x v="0"/>
    <x v="1"/>
    <x v="0"/>
    <x v="1"/>
    <x v="0"/>
    <x v="3"/>
    <x v="1"/>
    <x v="0"/>
    <x v="818"/>
    <x v="606"/>
    <x v="383"/>
    <x v="773"/>
  </r>
  <r>
    <x v="5"/>
    <x v="0"/>
    <x v="1"/>
    <x v="0"/>
    <x v="1"/>
    <x v="0"/>
    <x v="3"/>
    <x v="3"/>
    <x v="0"/>
    <x v="819"/>
    <x v="607"/>
    <x v="384"/>
    <x v="774"/>
  </r>
  <r>
    <x v="1"/>
    <x v="0"/>
    <x v="1"/>
    <x v="0"/>
    <x v="0"/>
    <x v="0"/>
    <x v="3"/>
    <x v="0"/>
    <x v="0"/>
    <x v="820"/>
    <x v="608"/>
    <x v="290"/>
    <x v="775"/>
  </r>
  <r>
    <x v="1"/>
    <x v="0"/>
    <x v="1"/>
    <x v="0"/>
    <x v="0"/>
    <x v="0"/>
    <x v="3"/>
    <x v="0"/>
    <x v="1"/>
    <x v="821"/>
    <x v="609"/>
    <x v="184"/>
    <x v="776"/>
  </r>
  <r>
    <x v="1"/>
    <x v="0"/>
    <x v="1"/>
    <x v="0"/>
    <x v="1"/>
    <x v="0"/>
    <x v="3"/>
    <x v="2"/>
    <x v="0"/>
    <x v="822"/>
    <x v="610"/>
    <x v="385"/>
    <x v="777"/>
  </r>
  <r>
    <x v="1"/>
    <x v="0"/>
    <x v="1"/>
    <x v="0"/>
    <x v="1"/>
    <x v="0"/>
    <x v="3"/>
    <x v="1"/>
    <x v="0"/>
    <x v="823"/>
    <x v="611"/>
    <x v="386"/>
    <x v="778"/>
  </r>
  <r>
    <x v="1"/>
    <x v="0"/>
    <x v="1"/>
    <x v="0"/>
    <x v="1"/>
    <x v="0"/>
    <x v="3"/>
    <x v="3"/>
    <x v="0"/>
    <x v="824"/>
    <x v="612"/>
    <x v="387"/>
    <x v="779"/>
  </r>
  <r>
    <x v="2"/>
    <x v="0"/>
    <x v="1"/>
    <x v="0"/>
    <x v="0"/>
    <x v="0"/>
    <x v="3"/>
    <x v="0"/>
    <x v="0"/>
    <x v="825"/>
    <x v="613"/>
    <x v="388"/>
    <x v="780"/>
  </r>
  <r>
    <x v="2"/>
    <x v="0"/>
    <x v="1"/>
    <x v="0"/>
    <x v="0"/>
    <x v="0"/>
    <x v="3"/>
    <x v="0"/>
    <x v="1"/>
    <x v="4"/>
    <x v="4"/>
    <x v="9"/>
    <x v="4"/>
  </r>
  <r>
    <x v="2"/>
    <x v="0"/>
    <x v="1"/>
    <x v="0"/>
    <x v="1"/>
    <x v="0"/>
    <x v="3"/>
    <x v="2"/>
    <x v="0"/>
    <x v="826"/>
    <x v="614"/>
    <x v="389"/>
    <x v="781"/>
  </r>
  <r>
    <x v="2"/>
    <x v="0"/>
    <x v="1"/>
    <x v="0"/>
    <x v="1"/>
    <x v="0"/>
    <x v="3"/>
    <x v="1"/>
    <x v="0"/>
    <x v="827"/>
    <x v="203"/>
    <x v="390"/>
    <x v="782"/>
  </r>
  <r>
    <x v="2"/>
    <x v="0"/>
    <x v="1"/>
    <x v="0"/>
    <x v="1"/>
    <x v="0"/>
    <x v="3"/>
    <x v="3"/>
    <x v="0"/>
    <x v="828"/>
    <x v="615"/>
    <x v="299"/>
    <x v="783"/>
  </r>
  <r>
    <x v="0"/>
    <x v="0"/>
    <x v="1"/>
    <x v="0"/>
    <x v="0"/>
    <x v="0"/>
    <x v="3"/>
    <x v="0"/>
    <x v="0"/>
    <x v="829"/>
    <x v="616"/>
    <x v="391"/>
    <x v="784"/>
  </r>
  <r>
    <x v="0"/>
    <x v="0"/>
    <x v="1"/>
    <x v="0"/>
    <x v="0"/>
    <x v="0"/>
    <x v="3"/>
    <x v="0"/>
    <x v="1"/>
    <x v="830"/>
    <x v="617"/>
    <x v="352"/>
    <x v="785"/>
  </r>
  <r>
    <x v="0"/>
    <x v="0"/>
    <x v="1"/>
    <x v="0"/>
    <x v="1"/>
    <x v="0"/>
    <x v="3"/>
    <x v="2"/>
    <x v="0"/>
    <x v="831"/>
    <x v="618"/>
    <x v="392"/>
    <x v="786"/>
  </r>
  <r>
    <x v="0"/>
    <x v="0"/>
    <x v="1"/>
    <x v="0"/>
    <x v="1"/>
    <x v="0"/>
    <x v="3"/>
    <x v="1"/>
    <x v="0"/>
    <x v="832"/>
    <x v="619"/>
    <x v="35"/>
    <x v="787"/>
  </r>
  <r>
    <x v="0"/>
    <x v="0"/>
    <x v="1"/>
    <x v="0"/>
    <x v="1"/>
    <x v="0"/>
    <x v="3"/>
    <x v="3"/>
    <x v="0"/>
    <x v="833"/>
    <x v="620"/>
    <x v="393"/>
    <x v="788"/>
  </r>
  <r>
    <x v="3"/>
    <x v="0"/>
    <x v="1"/>
    <x v="0"/>
    <x v="0"/>
    <x v="0"/>
    <x v="3"/>
    <x v="0"/>
    <x v="0"/>
    <x v="834"/>
    <x v="621"/>
    <x v="394"/>
    <x v="789"/>
  </r>
  <r>
    <x v="3"/>
    <x v="0"/>
    <x v="1"/>
    <x v="0"/>
    <x v="0"/>
    <x v="0"/>
    <x v="3"/>
    <x v="0"/>
    <x v="1"/>
    <x v="835"/>
    <x v="622"/>
    <x v="352"/>
    <x v="790"/>
  </r>
  <r>
    <x v="3"/>
    <x v="0"/>
    <x v="1"/>
    <x v="0"/>
    <x v="1"/>
    <x v="0"/>
    <x v="3"/>
    <x v="2"/>
    <x v="0"/>
    <x v="836"/>
    <x v="623"/>
    <x v="395"/>
    <x v="791"/>
  </r>
  <r>
    <x v="3"/>
    <x v="0"/>
    <x v="1"/>
    <x v="0"/>
    <x v="1"/>
    <x v="0"/>
    <x v="3"/>
    <x v="1"/>
    <x v="2"/>
    <x v="4"/>
    <x v="4"/>
    <x v="0"/>
    <x v="4"/>
  </r>
  <r>
    <x v="3"/>
    <x v="0"/>
    <x v="1"/>
    <x v="0"/>
    <x v="1"/>
    <x v="0"/>
    <x v="3"/>
    <x v="1"/>
    <x v="0"/>
    <x v="837"/>
    <x v="624"/>
    <x v="37"/>
    <x v="792"/>
  </r>
  <r>
    <x v="3"/>
    <x v="0"/>
    <x v="1"/>
    <x v="0"/>
    <x v="1"/>
    <x v="0"/>
    <x v="3"/>
    <x v="3"/>
    <x v="0"/>
    <x v="838"/>
    <x v="625"/>
    <x v="396"/>
    <x v="793"/>
  </r>
  <r>
    <x v="4"/>
    <x v="0"/>
    <x v="1"/>
    <x v="1"/>
    <x v="0"/>
    <x v="0"/>
    <x v="3"/>
    <x v="0"/>
    <x v="0"/>
    <x v="839"/>
    <x v="626"/>
    <x v="397"/>
    <x v="794"/>
  </r>
  <r>
    <x v="4"/>
    <x v="0"/>
    <x v="1"/>
    <x v="1"/>
    <x v="0"/>
    <x v="0"/>
    <x v="3"/>
    <x v="0"/>
    <x v="1"/>
    <x v="840"/>
    <x v="627"/>
    <x v="398"/>
    <x v="795"/>
  </r>
  <r>
    <x v="4"/>
    <x v="0"/>
    <x v="1"/>
    <x v="1"/>
    <x v="1"/>
    <x v="0"/>
    <x v="3"/>
    <x v="2"/>
    <x v="0"/>
    <x v="841"/>
    <x v="628"/>
    <x v="399"/>
    <x v="796"/>
  </r>
  <r>
    <x v="4"/>
    <x v="0"/>
    <x v="1"/>
    <x v="1"/>
    <x v="1"/>
    <x v="0"/>
    <x v="3"/>
    <x v="1"/>
    <x v="0"/>
    <x v="842"/>
    <x v="629"/>
    <x v="400"/>
    <x v="797"/>
  </r>
  <r>
    <x v="4"/>
    <x v="0"/>
    <x v="1"/>
    <x v="1"/>
    <x v="1"/>
    <x v="0"/>
    <x v="3"/>
    <x v="3"/>
    <x v="0"/>
    <x v="843"/>
    <x v="630"/>
    <x v="401"/>
    <x v="798"/>
  </r>
  <r>
    <x v="5"/>
    <x v="0"/>
    <x v="1"/>
    <x v="1"/>
    <x v="0"/>
    <x v="0"/>
    <x v="3"/>
    <x v="0"/>
    <x v="0"/>
    <x v="844"/>
    <x v="631"/>
    <x v="272"/>
    <x v="799"/>
  </r>
  <r>
    <x v="5"/>
    <x v="0"/>
    <x v="1"/>
    <x v="1"/>
    <x v="0"/>
    <x v="0"/>
    <x v="3"/>
    <x v="0"/>
    <x v="1"/>
    <x v="845"/>
    <x v="632"/>
    <x v="402"/>
    <x v="800"/>
  </r>
  <r>
    <x v="5"/>
    <x v="0"/>
    <x v="1"/>
    <x v="1"/>
    <x v="1"/>
    <x v="0"/>
    <x v="3"/>
    <x v="2"/>
    <x v="0"/>
    <x v="846"/>
    <x v="633"/>
    <x v="403"/>
    <x v="801"/>
  </r>
  <r>
    <x v="5"/>
    <x v="0"/>
    <x v="1"/>
    <x v="1"/>
    <x v="1"/>
    <x v="0"/>
    <x v="3"/>
    <x v="1"/>
    <x v="0"/>
    <x v="847"/>
    <x v="634"/>
    <x v="404"/>
    <x v="802"/>
  </r>
  <r>
    <x v="5"/>
    <x v="0"/>
    <x v="1"/>
    <x v="1"/>
    <x v="1"/>
    <x v="0"/>
    <x v="3"/>
    <x v="3"/>
    <x v="0"/>
    <x v="848"/>
    <x v="635"/>
    <x v="405"/>
    <x v="803"/>
  </r>
  <r>
    <x v="1"/>
    <x v="0"/>
    <x v="1"/>
    <x v="1"/>
    <x v="0"/>
    <x v="0"/>
    <x v="3"/>
    <x v="0"/>
    <x v="0"/>
    <x v="849"/>
    <x v="636"/>
    <x v="37"/>
    <x v="804"/>
  </r>
  <r>
    <x v="1"/>
    <x v="0"/>
    <x v="1"/>
    <x v="1"/>
    <x v="0"/>
    <x v="0"/>
    <x v="3"/>
    <x v="0"/>
    <x v="1"/>
    <x v="850"/>
    <x v="637"/>
    <x v="4"/>
    <x v="805"/>
  </r>
  <r>
    <x v="1"/>
    <x v="0"/>
    <x v="1"/>
    <x v="1"/>
    <x v="1"/>
    <x v="0"/>
    <x v="3"/>
    <x v="2"/>
    <x v="0"/>
    <x v="851"/>
    <x v="638"/>
    <x v="406"/>
    <x v="806"/>
  </r>
  <r>
    <x v="1"/>
    <x v="0"/>
    <x v="1"/>
    <x v="1"/>
    <x v="1"/>
    <x v="0"/>
    <x v="3"/>
    <x v="1"/>
    <x v="0"/>
    <x v="852"/>
    <x v="639"/>
    <x v="407"/>
    <x v="807"/>
  </r>
  <r>
    <x v="1"/>
    <x v="0"/>
    <x v="1"/>
    <x v="1"/>
    <x v="1"/>
    <x v="0"/>
    <x v="3"/>
    <x v="3"/>
    <x v="0"/>
    <x v="853"/>
    <x v="640"/>
    <x v="408"/>
    <x v="808"/>
  </r>
  <r>
    <x v="2"/>
    <x v="0"/>
    <x v="1"/>
    <x v="1"/>
    <x v="0"/>
    <x v="0"/>
    <x v="3"/>
    <x v="0"/>
    <x v="0"/>
    <x v="854"/>
    <x v="641"/>
    <x v="149"/>
    <x v="809"/>
  </r>
  <r>
    <x v="2"/>
    <x v="0"/>
    <x v="1"/>
    <x v="1"/>
    <x v="0"/>
    <x v="0"/>
    <x v="3"/>
    <x v="0"/>
    <x v="1"/>
    <x v="4"/>
    <x v="4"/>
    <x v="1"/>
    <x v="4"/>
  </r>
  <r>
    <x v="2"/>
    <x v="0"/>
    <x v="1"/>
    <x v="1"/>
    <x v="1"/>
    <x v="0"/>
    <x v="3"/>
    <x v="2"/>
    <x v="0"/>
    <x v="855"/>
    <x v="642"/>
    <x v="409"/>
    <x v="810"/>
  </r>
  <r>
    <x v="2"/>
    <x v="0"/>
    <x v="1"/>
    <x v="1"/>
    <x v="1"/>
    <x v="0"/>
    <x v="3"/>
    <x v="1"/>
    <x v="2"/>
    <x v="4"/>
    <x v="4"/>
    <x v="0"/>
    <x v="4"/>
  </r>
  <r>
    <x v="2"/>
    <x v="0"/>
    <x v="1"/>
    <x v="1"/>
    <x v="1"/>
    <x v="0"/>
    <x v="3"/>
    <x v="1"/>
    <x v="0"/>
    <x v="856"/>
    <x v="643"/>
    <x v="410"/>
    <x v="811"/>
  </r>
  <r>
    <x v="2"/>
    <x v="0"/>
    <x v="1"/>
    <x v="1"/>
    <x v="1"/>
    <x v="0"/>
    <x v="3"/>
    <x v="3"/>
    <x v="0"/>
    <x v="857"/>
    <x v="644"/>
    <x v="411"/>
    <x v="812"/>
  </r>
  <r>
    <x v="0"/>
    <x v="0"/>
    <x v="1"/>
    <x v="1"/>
    <x v="0"/>
    <x v="0"/>
    <x v="3"/>
    <x v="0"/>
    <x v="0"/>
    <x v="858"/>
    <x v="645"/>
    <x v="412"/>
    <x v="813"/>
  </r>
  <r>
    <x v="0"/>
    <x v="0"/>
    <x v="1"/>
    <x v="1"/>
    <x v="0"/>
    <x v="0"/>
    <x v="3"/>
    <x v="0"/>
    <x v="1"/>
    <x v="859"/>
    <x v="646"/>
    <x v="29"/>
    <x v="814"/>
  </r>
  <r>
    <x v="0"/>
    <x v="0"/>
    <x v="1"/>
    <x v="1"/>
    <x v="1"/>
    <x v="0"/>
    <x v="3"/>
    <x v="2"/>
    <x v="0"/>
    <x v="860"/>
    <x v="647"/>
    <x v="413"/>
    <x v="815"/>
  </r>
  <r>
    <x v="0"/>
    <x v="0"/>
    <x v="1"/>
    <x v="1"/>
    <x v="1"/>
    <x v="0"/>
    <x v="3"/>
    <x v="1"/>
    <x v="2"/>
    <x v="4"/>
    <x v="4"/>
    <x v="0"/>
    <x v="4"/>
  </r>
  <r>
    <x v="0"/>
    <x v="0"/>
    <x v="1"/>
    <x v="1"/>
    <x v="1"/>
    <x v="0"/>
    <x v="3"/>
    <x v="1"/>
    <x v="0"/>
    <x v="861"/>
    <x v="648"/>
    <x v="27"/>
    <x v="816"/>
  </r>
  <r>
    <x v="0"/>
    <x v="0"/>
    <x v="1"/>
    <x v="1"/>
    <x v="1"/>
    <x v="0"/>
    <x v="3"/>
    <x v="3"/>
    <x v="2"/>
    <x v="4"/>
    <x v="4"/>
    <x v="0"/>
    <x v="4"/>
  </r>
  <r>
    <x v="0"/>
    <x v="0"/>
    <x v="1"/>
    <x v="1"/>
    <x v="1"/>
    <x v="0"/>
    <x v="3"/>
    <x v="3"/>
    <x v="0"/>
    <x v="862"/>
    <x v="649"/>
    <x v="414"/>
    <x v="817"/>
  </r>
  <r>
    <x v="3"/>
    <x v="0"/>
    <x v="1"/>
    <x v="1"/>
    <x v="0"/>
    <x v="0"/>
    <x v="3"/>
    <x v="0"/>
    <x v="0"/>
    <x v="863"/>
    <x v="650"/>
    <x v="415"/>
    <x v="818"/>
  </r>
  <r>
    <x v="3"/>
    <x v="0"/>
    <x v="1"/>
    <x v="1"/>
    <x v="0"/>
    <x v="0"/>
    <x v="3"/>
    <x v="0"/>
    <x v="1"/>
    <x v="864"/>
    <x v="651"/>
    <x v="416"/>
    <x v="819"/>
  </r>
  <r>
    <x v="3"/>
    <x v="0"/>
    <x v="1"/>
    <x v="1"/>
    <x v="1"/>
    <x v="0"/>
    <x v="3"/>
    <x v="2"/>
    <x v="0"/>
    <x v="865"/>
    <x v="652"/>
    <x v="417"/>
    <x v="820"/>
  </r>
  <r>
    <x v="3"/>
    <x v="0"/>
    <x v="1"/>
    <x v="1"/>
    <x v="1"/>
    <x v="0"/>
    <x v="3"/>
    <x v="1"/>
    <x v="2"/>
    <x v="4"/>
    <x v="4"/>
    <x v="0"/>
    <x v="4"/>
  </r>
  <r>
    <x v="3"/>
    <x v="0"/>
    <x v="1"/>
    <x v="1"/>
    <x v="1"/>
    <x v="0"/>
    <x v="3"/>
    <x v="1"/>
    <x v="0"/>
    <x v="866"/>
    <x v="653"/>
    <x v="418"/>
    <x v="821"/>
  </r>
  <r>
    <x v="3"/>
    <x v="0"/>
    <x v="1"/>
    <x v="1"/>
    <x v="1"/>
    <x v="0"/>
    <x v="3"/>
    <x v="3"/>
    <x v="2"/>
    <x v="4"/>
    <x v="4"/>
    <x v="0"/>
    <x v="4"/>
  </r>
  <r>
    <x v="3"/>
    <x v="0"/>
    <x v="1"/>
    <x v="1"/>
    <x v="1"/>
    <x v="0"/>
    <x v="3"/>
    <x v="3"/>
    <x v="0"/>
    <x v="867"/>
    <x v="654"/>
    <x v="419"/>
    <x v="822"/>
  </r>
  <r>
    <x v="4"/>
    <x v="1"/>
    <x v="3"/>
    <x v="0"/>
    <x v="1"/>
    <x v="0"/>
    <x v="3"/>
    <x v="2"/>
    <x v="0"/>
    <x v="868"/>
    <x v="655"/>
    <x v="420"/>
    <x v="823"/>
  </r>
  <r>
    <x v="4"/>
    <x v="1"/>
    <x v="3"/>
    <x v="0"/>
    <x v="1"/>
    <x v="0"/>
    <x v="3"/>
    <x v="1"/>
    <x v="0"/>
    <x v="4"/>
    <x v="4"/>
    <x v="0"/>
    <x v="4"/>
  </r>
  <r>
    <x v="4"/>
    <x v="1"/>
    <x v="3"/>
    <x v="0"/>
    <x v="1"/>
    <x v="0"/>
    <x v="3"/>
    <x v="3"/>
    <x v="0"/>
    <x v="281"/>
    <x v="177"/>
    <x v="0"/>
    <x v="824"/>
  </r>
  <r>
    <x v="5"/>
    <x v="1"/>
    <x v="3"/>
    <x v="0"/>
    <x v="1"/>
    <x v="0"/>
    <x v="3"/>
    <x v="2"/>
    <x v="0"/>
    <x v="869"/>
    <x v="656"/>
    <x v="421"/>
    <x v="825"/>
  </r>
  <r>
    <x v="5"/>
    <x v="1"/>
    <x v="3"/>
    <x v="0"/>
    <x v="1"/>
    <x v="0"/>
    <x v="3"/>
    <x v="1"/>
    <x v="0"/>
    <x v="4"/>
    <x v="4"/>
    <x v="0"/>
    <x v="4"/>
  </r>
  <r>
    <x v="5"/>
    <x v="1"/>
    <x v="3"/>
    <x v="0"/>
    <x v="1"/>
    <x v="0"/>
    <x v="3"/>
    <x v="3"/>
    <x v="0"/>
    <x v="205"/>
    <x v="39"/>
    <x v="0"/>
    <x v="826"/>
  </r>
  <r>
    <x v="1"/>
    <x v="1"/>
    <x v="3"/>
    <x v="0"/>
    <x v="1"/>
    <x v="0"/>
    <x v="3"/>
    <x v="2"/>
    <x v="0"/>
    <x v="870"/>
    <x v="657"/>
    <x v="422"/>
    <x v="827"/>
  </r>
  <r>
    <x v="1"/>
    <x v="1"/>
    <x v="3"/>
    <x v="0"/>
    <x v="1"/>
    <x v="0"/>
    <x v="3"/>
    <x v="1"/>
    <x v="0"/>
    <x v="4"/>
    <x v="4"/>
    <x v="0"/>
    <x v="4"/>
  </r>
  <r>
    <x v="1"/>
    <x v="1"/>
    <x v="3"/>
    <x v="0"/>
    <x v="1"/>
    <x v="0"/>
    <x v="3"/>
    <x v="3"/>
    <x v="0"/>
    <x v="205"/>
    <x v="10"/>
    <x v="0"/>
    <x v="828"/>
  </r>
  <r>
    <x v="2"/>
    <x v="1"/>
    <x v="3"/>
    <x v="0"/>
    <x v="0"/>
    <x v="0"/>
    <x v="3"/>
    <x v="0"/>
    <x v="0"/>
    <x v="871"/>
    <x v="658"/>
    <x v="0"/>
    <x v="829"/>
  </r>
  <r>
    <x v="2"/>
    <x v="1"/>
    <x v="3"/>
    <x v="0"/>
    <x v="0"/>
    <x v="0"/>
    <x v="3"/>
    <x v="0"/>
    <x v="1"/>
    <x v="4"/>
    <x v="4"/>
    <x v="0"/>
    <x v="4"/>
  </r>
  <r>
    <x v="2"/>
    <x v="1"/>
    <x v="3"/>
    <x v="0"/>
    <x v="1"/>
    <x v="0"/>
    <x v="3"/>
    <x v="2"/>
    <x v="2"/>
    <x v="4"/>
    <x v="4"/>
    <x v="0"/>
    <x v="4"/>
  </r>
  <r>
    <x v="2"/>
    <x v="1"/>
    <x v="3"/>
    <x v="0"/>
    <x v="1"/>
    <x v="0"/>
    <x v="3"/>
    <x v="2"/>
    <x v="0"/>
    <x v="872"/>
    <x v="659"/>
    <x v="423"/>
    <x v="830"/>
  </r>
  <r>
    <x v="2"/>
    <x v="1"/>
    <x v="3"/>
    <x v="0"/>
    <x v="1"/>
    <x v="0"/>
    <x v="3"/>
    <x v="1"/>
    <x v="0"/>
    <x v="873"/>
    <x v="660"/>
    <x v="57"/>
    <x v="831"/>
  </r>
  <r>
    <x v="2"/>
    <x v="1"/>
    <x v="3"/>
    <x v="0"/>
    <x v="1"/>
    <x v="0"/>
    <x v="3"/>
    <x v="3"/>
    <x v="0"/>
    <x v="874"/>
    <x v="661"/>
    <x v="424"/>
    <x v="832"/>
  </r>
  <r>
    <x v="0"/>
    <x v="1"/>
    <x v="3"/>
    <x v="0"/>
    <x v="0"/>
    <x v="0"/>
    <x v="3"/>
    <x v="0"/>
    <x v="0"/>
    <x v="875"/>
    <x v="662"/>
    <x v="2"/>
    <x v="833"/>
  </r>
  <r>
    <x v="0"/>
    <x v="1"/>
    <x v="3"/>
    <x v="0"/>
    <x v="0"/>
    <x v="0"/>
    <x v="3"/>
    <x v="0"/>
    <x v="1"/>
    <x v="876"/>
    <x v="663"/>
    <x v="19"/>
    <x v="834"/>
  </r>
  <r>
    <x v="0"/>
    <x v="1"/>
    <x v="3"/>
    <x v="0"/>
    <x v="1"/>
    <x v="0"/>
    <x v="3"/>
    <x v="2"/>
    <x v="2"/>
    <x v="877"/>
    <x v="163"/>
    <x v="0"/>
    <x v="835"/>
  </r>
  <r>
    <x v="0"/>
    <x v="1"/>
    <x v="3"/>
    <x v="0"/>
    <x v="1"/>
    <x v="0"/>
    <x v="3"/>
    <x v="2"/>
    <x v="0"/>
    <x v="878"/>
    <x v="664"/>
    <x v="425"/>
    <x v="836"/>
  </r>
  <r>
    <x v="0"/>
    <x v="1"/>
    <x v="3"/>
    <x v="0"/>
    <x v="1"/>
    <x v="0"/>
    <x v="3"/>
    <x v="1"/>
    <x v="2"/>
    <x v="879"/>
    <x v="145"/>
    <x v="0"/>
    <x v="837"/>
  </r>
  <r>
    <x v="0"/>
    <x v="1"/>
    <x v="3"/>
    <x v="0"/>
    <x v="1"/>
    <x v="0"/>
    <x v="3"/>
    <x v="1"/>
    <x v="0"/>
    <x v="880"/>
    <x v="665"/>
    <x v="22"/>
    <x v="838"/>
  </r>
  <r>
    <x v="0"/>
    <x v="1"/>
    <x v="3"/>
    <x v="0"/>
    <x v="1"/>
    <x v="0"/>
    <x v="3"/>
    <x v="3"/>
    <x v="2"/>
    <x v="881"/>
    <x v="666"/>
    <x v="58"/>
    <x v="839"/>
  </r>
  <r>
    <x v="0"/>
    <x v="1"/>
    <x v="3"/>
    <x v="0"/>
    <x v="1"/>
    <x v="0"/>
    <x v="3"/>
    <x v="3"/>
    <x v="0"/>
    <x v="882"/>
    <x v="667"/>
    <x v="426"/>
    <x v="840"/>
  </r>
  <r>
    <x v="3"/>
    <x v="1"/>
    <x v="3"/>
    <x v="0"/>
    <x v="0"/>
    <x v="0"/>
    <x v="3"/>
    <x v="0"/>
    <x v="0"/>
    <x v="4"/>
    <x v="4"/>
    <x v="0"/>
    <x v="4"/>
  </r>
  <r>
    <x v="3"/>
    <x v="1"/>
    <x v="3"/>
    <x v="0"/>
    <x v="0"/>
    <x v="0"/>
    <x v="3"/>
    <x v="0"/>
    <x v="1"/>
    <x v="883"/>
    <x v="668"/>
    <x v="390"/>
    <x v="841"/>
  </r>
  <r>
    <x v="3"/>
    <x v="1"/>
    <x v="3"/>
    <x v="0"/>
    <x v="1"/>
    <x v="0"/>
    <x v="3"/>
    <x v="2"/>
    <x v="2"/>
    <x v="884"/>
    <x v="119"/>
    <x v="388"/>
    <x v="842"/>
  </r>
  <r>
    <x v="3"/>
    <x v="1"/>
    <x v="3"/>
    <x v="0"/>
    <x v="1"/>
    <x v="0"/>
    <x v="3"/>
    <x v="2"/>
    <x v="0"/>
    <x v="885"/>
    <x v="669"/>
    <x v="427"/>
    <x v="843"/>
  </r>
  <r>
    <x v="3"/>
    <x v="1"/>
    <x v="3"/>
    <x v="0"/>
    <x v="1"/>
    <x v="0"/>
    <x v="3"/>
    <x v="1"/>
    <x v="2"/>
    <x v="886"/>
    <x v="26"/>
    <x v="0"/>
    <x v="844"/>
  </r>
  <r>
    <x v="3"/>
    <x v="1"/>
    <x v="3"/>
    <x v="0"/>
    <x v="1"/>
    <x v="0"/>
    <x v="3"/>
    <x v="1"/>
    <x v="0"/>
    <x v="887"/>
    <x v="670"/>
    <x v="57"/>
    <x v="845"/>
  </r>
  <r>
    <x v="3"/>
    <x v="1"/>
    <x v="3"/>
    <x v="0"/>
    <x v="1"/>
    <x v="0"/>
    <x v="3"/>
    <x v="3"/>
    <x v="2"/>
    <x v="888"/>
    <x v="444"/>
    <x v="22"/>
    <x v="846"/>
  </r>
  <r>
    <x v="3"/>
    <x v="1"/>
    <x v="3"/>
    <x v="0"/>
    <x v="1"/>
    <x v="0"/>
    <x v="3"/>
    <x v="3"/>
    <x v="0"/>
    <x v="889"/>
    <x v="671"/>
    <x v="428"/>
    <x v="847"/>
  </r>
  <r>
    <x v="4"/>
    <x v="1"/>
    <x v="3"/>
    <x v="1"/>
    <x v="1"/>
    <x v="0"/>
    <x v="3"/>
    <x v="2"/>
    <x v="0"/>
    <x v="890"/>
    <x v="672"/>
    <x v="429"/>
    <x v="848"/>
  </r>
  <r>
    <x v="4"/>
    <x v="1"/>
    <x v="3"/>
    <x v="1"/>
    <x v="1"/>
    <x v="0"/>
    <x v="3"/>
    <x v="1"/>
    <x v="0"/>
    <x v="4"/>
    <x v="4"/>
    <x v="0"/>
    <x v="4"/>
  </r>
  <r>
    <x v="4"/>
    <x v="1"/>
    <x v="3"/>
    <x v="1"/>
    <x v="1"/>
    <x v="0"/>
    <x v="3"/>
    <x v="3"/>
    <x v="0"/>
    <x v="266"/>
    <x v="4"/>
    <x v="0"/>
    <x v="4"/>
  </r>
  <r>
    <x v="5"/>
    <x v="1"/>
    <x v="3"/>
    <x v="1"/>
    <x v="0"/>
    <x v="0"/>
    <x v="3"/>
    <x v="0"/>
    <x v="1"/>
    <x v="4"/>
    <x v="4"/>
    <x v="0"/>
    <x v="4"/>
  </r>
  <r>
    <x v="5"/>
    <x v="1"/>
    <x v="3"/>
    <x v="1"/>
    <x v="1"/>
    <x v="0"/>
    <x v="3"/>
    <x v="2"/>
    <x v="0"/>
    <x v="891"/>
    <x v="673"/>
    <x v="411"/>
    <x v="849"/>
  </r>
  <r>
    <x v="5"/>
    <x v="1"/>
    <x v="3"/>
    <x v="1"/>
    <x v="1"/>
    <x v="0"/>
    <x v="3"/>
    <x v="1"/>
    <x v="0"/>
    <x v="4"/>
    <x v="4"/>
    <x v="0"/>
    <x v="4"/>
  </r>
  <r>
    <x v="5"/>
    <x v="1"/>
    <x v="3"/>
    <x v="1"/>
    <x v="1"/>
    <x v="0"/>
    <x v="3"/>
    <x v="3"/>
    <x v="0"/>
    <x v="282"/>
    <x v="39"/>
    <x v="0"/>
    <x v="850"/>
  </r>
  <r>
    <x v="1"/>
    <x v="1"/>
    <x v="3"/>
    <x v="1"/>
    <x v="1"/>
    <x v="0"/>
    <x v="3"/>
    <x v="2"/>
    <x v="0"/>
    <x v="892"/>
    <x v="674"/>
    <x v="430"/>
    <x v="851"/>
  </r>
  <r>
    <x v="1"/>
    <x v="1"/>
    <x v="3"/>
    <x v="1"/>
    <x v="1"/>
    <x v="0"/>
    <x v="3"/>
    <x v="1"/>
    <x v="0"/>
    <x v="4"/>
    <x v="4"/>
    <x v="0"/>
    <x v="4"/>
  </r>
  <r>
    <x v="1"/>
    <x v="1"/>
    <x v="3"/>
    <x v="1"/>
    <x v="1"/>
    <x v="0"/>
    <x v="3"/>
    <x v="3"/>
    <x v="0"/>
    <x v="281"/>
    <x v="4"/>
    <x v="0"/>
    <x v="4"/>
  </r>
  <r>
    <x v="2"/>
    <x v="1"/>
    <x v="3"/>
    <x v="1"/>
    <x v="0"/>
    <x v="0"/>
    <x v="3"/>
    <x v="0"/>
    <x v="0"/>
    <x v="893"/>
    <x v="675"/>
    <x v="0"/>
    <x v="852"/>
  </r>
  <r>
    <x v="2"/>
    <x v="1"/>
    <x v="3"/>
    <x v="1"/>
    <x v="0"/>
    <x v="0"/>
    <x v="3"/>
    <x v="0"/>
    <x v="1"/>
    <x v="4"/>
    <x v="4"/>
    <x v="0"/>
    <x v="4"/>
  </r>
  <r>
    <x v="2"/>
    <x v="1"/>
    <x v="3"/>
    <x v="1"/>
    <x v="1"/>
    <x v="0"/>
    <x v="3"/>
    <x v="2"/>
    <x v="0"/>
    <x v="894"/>
    <x v="676"/>
    <x v="431"/>
    <x v="853"/>
  </r>
  <r>
    <x v="2"/>
    <x v="1"/>
    <x v="3"/>
    <x v="1"/>
    <x v="1"/>
    <x v="0"/>
    <x v="3"/>
    <x v="1"/>
    <x v="0"/>
    <x v="895"/>
    <x v="677"/>
    <x v="41"/>
    <x v="854"/>
  </r>
  <r>
    <x v="2"/>
    <x v="1"/>
    <x v="3"/>
    <x v="1"/>
    <x v="1"/>
    <x v="0"/>
    <x v="3"/>
    <x v="3"/>
    <x v="0"/>
    <x v="896"/>
    <x v="678"/>
    <x v="324"/>
    <x v="855"/>
  </r>
  <r>
    <x v="0"/>
    <x v="1"/>
    <x v="3"/>
    <x v="1"/>
    <x v="0"/>
    <x v="0"/>
    <x v="3"/>
    <x v="0"/>
    <x v="0"/>
    <x v="897"/>
    <x v="679"/>
    <x v="28"/>
    <x v="856"/>
  </r>
  <r>
    <x v="0"/>
    <x v="1"/>
    <x v="3"/>
    <x v="1"/>
    <x v="0"/>
    <x v="0"/>
    <x v="3"/>
    <x v="0"/>
    <x v="1"/>
    <x v="898"/>
    <x v="680"/>
    <x v="40"/>
    <x v="857"/>
  </r>
  <r>
    <x v="0"/>
    <x v="1"/>
    <x v="3"/>
    <x v="1"/>
    <x v="1"/>
    <x v="0"/>
    <x v="3"/>
    <x v="2"/>
    <x v="2"/>
    <x v="276"/>
    <x v="10"/>
    <x v="0"/>
    <x v="858"/>
  </r>
  <r>
    <x v="0"/>
    <x v="1"/>
    <x v="3"/>
    <x v="1"/>
    <x v="1"/>
    <x v="0"/>
    <x v="3"/>
    <x v="2"/>
    <x v="0"/>
    <x v="899"/>
    <x v="681"/>
    <x v="432"/>
    <x v="859"/>
  </r>
  <r>
    <x v="0"/>
    <x v="1"/>
    <x v="3"/>
    <x v="1"/>
    <x v="1"/>
    <x v="0"/>
    <x v="3"/>
    <x v="1"/>
    <x v="2"/>
    <x v="900"/>
    <x v="10"/>
    <x v="0"/>
    <x v="860"/>
  </r>
  <r>
    <x v="0"/>
    <x v="1"/>
    <x v="3"/>
    <x v="1"/>
    <x v="1"/>
    <x v="0"/>
    <x v="3"/>
    <x v="1"/>
    <x v="0"/>
    <x v="901"/>
    <x v="682"/>
    <x v="4"/>
    <x v="861"/>
  </r>
  <r>
    <x v="0"/>
    <x v="1"/>
    <x v="3"/>
    <x v="1"/>
    <x v="1"/>
    <x v="0"/>
    <x v="3"/>
    <x v="3"/>
    <x v="2"/>
    <x v="902"/>
    <x v="683"/>
    <x v="62"/>
    <x v="862"/>
  </r>
  <r>
    <x v="0"/>
    <x v="1"/>
    <x v="3"/>
    <x v="1"/>
    <x v="1"/>
    <x v="0"/>
    <x v="3"/>
    <x v="3"/>
    <x v="0"/>
    <x v="903"/>
    <x v="684"/>
    <x v="428"/>
    <x v="863"/>
  </r>
  <r>
    <x v="3"/>
    <x v="1"/>
    <x v="3"/>
    <x v="1"/>
    <x v="0"/>
    <x v="0"/>
    <x v="3"/>
    <x v="0"/>
    <x v="0"/>
    <x v="4"/>
    <x v="4"/>
    <x v="0"/>
    <x v="4"/>
  </r>
  <r>
    <x v="3"/>
    <x v="1"/>
    <x v="3"/>
    <x v="1"/>
    <x v="0"/>
    <x v="0"/>
    <x v="3"/>
    <x v="0"/>
    <x v="1"/>
    <x v="904"/>
    <x v="685"/>
    <x v="11"/>
    <x v="864"/>
  </r>
  <r>
    <x v="3"/>
    <x v="1"/>
    <x v="3"/>
    <x v="1"/>
    <x v="1"/>
    <x v="0"/>
    <x v="3"/>
    <x v="2"/>
    <x v="2"/>
    <x v="905"/>
    <x v="177"/>
    <x v="0"/>
    <x v="865"/>
  </r>
  <r>
    <x v="3"/>
    <x v="1"/>
    <x v="3"/>
    <x v="1"/>
    <x v="1"/>
    <x v="0"/>
    <x v="3"/>
    <x v="2"/>
    <x v="0"/>
    <x v="906"/>
    <x v="686"/>
    <x v="433"/>
    <x v="866"/>
  </r>
  <r>
    <x v="3"/>
    <x v="1"/>
    <x v="3"/>
    <x v="1"/>
    <x v="1"/>
    <x v="0"/>
    <x v="3"/>
    <x v="1"/>
    <x v="2"/>
    <x v="907"/>
    <x v="41"/>
    <x v="0"/>
    <x v="867"/>
  </r>
  <r>
    <x v="3"/>
    <x v="1"/>
    <x v="3"/>
    <x v="1"/>
    <x v="1"/>
    <x v="0"/>
    <x v="3"/>
    <x v="1"/>
    <x v="0"/>
    <x v="908"/>
    <x v="687"/>
    <x v="388"/>
    <x v="868"/>
  </r>
  <r>
    <x v="3"/>
    <x v="1"/>
    <x v="3"/>
    <x v="1"/>
    <x v="1"/>
    <x v="0"/>
    <x v="3"/>
    <x v="3"/>
    <x v="2"/>
    <x v="909"/>
    <x v="688"/>
    <x v="5"/>
    <x v="869"/>
  </r>
  <r>
    <x v="3"/>
    <x v="1"/>
    <x v="3"/>
    <x v="1"/>
    <x v="1"/>
    <x v="0"/>
    <x v="3"/>
    <x v="3"/>
    <x v="0"/>
    <x v="910"/>
    <x v="689"/>
    <x v="434"/>
    <x v="870"/>
  </r>
  <r>
    <x v="4"/>
    <x v="1"/>
    <x v="2"/>
    <x v="0"/>
    <x v="0"/>
    <x v="0"/>
    <x v="3"/>
    <x v="0"/>
    <x v="0"/>
    <x v="911"/>
    <x v="690"/>
    <x v="57"/>
    <x v="871"/>
  </r>
  <r>
    <x v="4"/>
    <x v="1"/>
    <x v="2"/>
    <x v="0"/>
    <x v="0"/>
    <x v="0"/>
    <x v="3"/>
    <x v="0"/>
    <x v="1"/>
    <x v="912"/>
    <x v="691"/>
    <x v="58"/>
    <x v="872"/>
  </r>
  <r>
    <x v="4"/>
    <x v="1"/>
    <x v="2"/>
    <x v="0"/>
    <x v="1"/>
    <x v="0"/>
    <x v="3"/>
    <x v="2"/>
    <x v="0"/>
    <x v="913"/>
    <x v="692"/>
    <x v="435"/>
    <x v="873"/>
  </r>
  <r>
    <x v="4"/>
    <x v="1"/>
    <x v="2"/>
    <x v="0"/>
    <x v="1"/>
    <x v="0"/>
    <x v="3"/>
    <x v="1"/>
    <x v="0"/>
    <x v="914"/>
    <x v="693"/>
    <x v="139"/>
    <x v="874"/>
  </r>
  <r>
    <x v="4"/>
    <x v="1"/>
    <x v="2"/>
    <x v="0"/>
    <x v="1"/>
    <x v="0"/>
    <x v="3"/>
    <x v="3"/>
    <x v="0"/>
    <x v="915"/>
    <x v="694"/>
    <x v="436"/>
    <x v="875"/>
  </r>
  <r>
    <x v="5"/>
    <x v="1"/>
    <x v="2"/>
    <x v="0"/>
    <x v="0"/>
    <x v="0"/>
    <x v="3"/>
    <x v="0"/>
    <x v="0"/>
    <x v="916"/>
    <x v="695"/>
    <x v="199"/>
    <x v="876"/>
  </r>
  <r>
    <x v="5"/>
    <x v="1"/>
    <x v="2"/>
    <x v="0"/>
    <x v="0"/>
    <x v="0"/>
    <x v="3"/>
    <x v="0"/>
    <x v="1"/>
    <x v="917"/>
    <x v="696"/>
    <x v="19"/>
    <x v="877"/>
  </r>
  <r>
    <x v="5"/>
    <x v="1"/>
    <x v="2"/>
    <x v="0"/>
    <x v="1"/>
    <x v="0"/>
    <x v="3"/>
    <x v="2"/>
    <x v="0"/>
    <x v="918"/>
    <x v="697"/>
    <x v="437"/>
    <x v="878"/>
  </r>
  <r>
    <x v="5"/>
    <x v="1"/>
    <x v="2"/>
    <x v="0"/>
    <x v="1"/>
    <x v="0"/>
    <x v="3"/>
    <x v="1"/>
    <x v="0"/>
    <x v="919"/>
    <x v="698"/>
    <x v="438"/>
    <x v="879"/>
  </r>
  <r>
    <x v="5"/>
    <x v="1"/>
    <x v="2"/>
    <x v="0"/>
    <x v="1"/>
    <x v="0"/>
    <x v="3"/>
    <x v="3"/>
    <x v="0"/>
    <x v="920"/>
    <x v="699"/>
    <x v="439"/>
    <x v="880"/>
  </r>
  <r>
    <x v="1"/>
    <x v="1"/>
    <x v="2"/>
    <x v="0"/>
    <x v="0"/>
    <x v="0"/>
    <x v="3"/>
    <x v="0"/>
    <x v="0"/>
    <x v="921"/>
    <x v="700"/>
    <x v="440"/>
    <x v="881"/>
  </r>
  <r>
    <x v="1"/>
    <x v="1"/>
    <x v="2"/>
    <x v="0"/>
    <x v="0"/>
    <x v="0"/>
    <x v="3"/>
    <x v="0"/>
    <x v="1"/>
    <x v="922"/>
    <x v="701"/>
    <x v="32"/>
    <x v="882"/>
  </r>
  <r>
    <x v="1"/>
    <x v="1"/>
    <x v="2"/>
    <x v="0"/>
    <x v="1"/>
    <x v="0"/>
    <x v="3"/>
    <x v="2"/>
    <x v="0"/>
    <x v="923"/>
    <x v="702"/>
    <x v="441"/>
    <x v="883"/>
  </r>
  <r>
    <x v="1"/>
    <x v="1"/>
    <x v="2"/>
    <x v="0"/>
    <x v="1"/>
    <x v="0"/>
    <x v="3"/>
    <x v="1"/>
    <x v="0"/>
    <x v="924"/>
    <x v="703"/>
    <x v="442"/>
    <x v="884"/>
  </r>
  <r>
    <x v="1"/>
    <x v="1"/>
    <x v="2"/>
    <x v="0"/>
    <x v="1"/>
    <x v="0"/>
    <x v="3"/>
    <x v="3"/>
    <x v="0"/>
    <x v="925"/>
    <x v="704"/>
    <x v="443"/>
    <x v="885"/>
  </r>
  <r>
    <x v="2"/>
    <x v="1"/>
    <x v="2"/>
    <x v="0"/>
    <x v="0"/>
    <x v="0"/>
    <x v="3"/>
    <x v="0"/>
    <x v="2"/>
    <x v="926"/>
    <x v="705"/>
    <x v="58"/>
    <x v="886"/>
  </r>
  <r>
    <x v="2"/>
    <x v="1"/>
    <x v="2"/>
    <x v="0"/>
    <x v="0"/>
    <x v="0"/>
    <x v="3"/>
    <x v="0"/>
    <x v="0"/>
    <x v="927"/>
    <x v="706"/>
    <x v="2"/>
    <x v="887"/>
  </r>
  <r>
    <x v="2"/>
    <x v="1"/>
    <x v="2"/>
    <x v="0"/>
    <x v="0"/>
    <x v="0"/>
    <x v="3"/>
    <x v="0"/>
    <x v="1"/>
    <x v="4"/>
    <x v="4"/>
    <x v="0"/>
    <x v="4"/>
  </r>
  <r>
    <x v="2"/>
    <x v="1"/>
    <x v="2"/>
    <x v="0"/>
    <x v="1"/>
    <x v="0"/>
    <x v="3"/>
    <x v="2"/>
    <x v="0"/>
    <x v="928"/>
    <x v="707"/>
    <x v="444"/>
    <x v="888"/>
  </r>
  <r>
    <x v="2"/>
    <x v="1"/>
    <x v="2"/>
    <x v="0"/>
    <x v="1"/>
    <x v="0"/>
    <x v="3"/>
    <x v="1"/>
    <x v="0"/>
    <x v="929"/>
    <x v="708"/>
    <x v="445"/>
    <x v="889"/>
  </r>
  <r>
    <x v="2"/>
    <x v="1"/>
    <x v="2"/>
    <x v="0"/>
    <x v="1"/>
    <x v="0"/>
    <x v="3"/>
    <x v="3"/>
    <x v="2"/>
    <x v="4"/>
    <x v="4"/>
    <x v="0"/>
    <x v="4"/>
  </r>
  <r>
    <x v="2"/>
    <x v="1"/>
    <x v="2"/>
    <x v="0"/>
    <x v="1"/>
    <x v="0"/>
    <x v="3"/>
    <x v="3"/>
    <x v="0"/>
    <x v="930"/>
    <x v="709"/>
    <x v="446"/>
    <x v="890"/>
  </r>
  <r>
    <x v="0"/>
    <x v="1"/>
    <x v="2"/>
    <x v="0"/>
    <x v="0"/>
    <x v="0"/>
    <x v="3"/>
    <x v="0"/>
    <x v="2"/>
    <x v="931"/>
    <x v="710"/>
    <x v="352"/>
    <x v="891"/>
  </r>
  <r>
    <x v="0"/>
    <x v="1"/>
    <x v="2"/>
    <x v="0"/>
    <x v="0"/>
    <x v="0"/>
    <x v="3"/>
    <x v="0"/>
    <x v="0"/>
    <x v="932"/>
    <x v="711"/>
    <x v="2"/>
    <x v="892"/>
  </r>
  <r>
    <x v="0"/>
    <x v="1"/>
    <x v="2"/>
    <x v="0"/>
    <x v="0"/>
    <x v="0"/>
    <x v="3"/>
    <x v="0"/>
    <x v="1"/>
    <x v="4"/>
    <x v="4"/>
    <x v="0"/>
    <x v="4"/>
  </r>
  <r>
    <x v="0"/>
    <x v="1"/>
    <x v="2"/>
    <x v="0"/>
    <x v="1"/>
    <x v="0"/>
    <x v="3"/>
    <x v="2"/>
    <x v="0"/>
    <x v="933"/>
    <x v="712"/>
    <x v="447"/>
    <x v="893"/>
  </r>
  <r>
    <x v="0"/>
    <x v="1"/>
    <x v="2"/>
    <x v="0"/>
    <x v="1"/>
    <x v="0"/>
    <x v="3"/>
    <x v="1"/>
    <x v="0"/>
    <x v="934"/>
    <x v="713"/>
    <x v="448"/>
    <x v="894"/>
  </r>
  <r>
    <x v="0"/>
    <x v="1"/>
    <x v="2"/>
    <x v="0"/>
    <x v="1"/>
    <x v="0"/>
    <x v="3"/>
    <x v="3"/>
    <x v="2"/>
    <x v="4"/>
    <x v="4"/>
    <x v="0"/>
    <x v="4"/>
  </r>
  <r>
    <x v="0"/>
    <x v="1"/>
    <x v="2"/>
    <x v="0"/>
    <x v="1"/>
    <x v="0"/>
    <x v="3"/>
    <x v="3"/>
    <x v="0"/>
    <x v="935"/>
    <x v="714"/>
    <x v="449"/>
    <x v="895"/>
  </r>
  <r>
    <x v="3"/>
    <x v="1"/>
    <x v="2"/>
    <x v="0"/>
    <x v="0"/>
    <x v="0"/>
    <x v="3"/>
    <x v="0"/>
    <x v="2"/>
    <x v="936"/>
    <x v="715"/>
    <x v="22"/>
    <x v="896"/>
  </r>
  <r>
    <x v="3"/>
    <x v="1"/>
    <x v="2"/>
    <x v="0"/>
    <x v="0"/>
    <x v="0"/>
    <x v="3"/>
    <x v="0"/>
    <x v="0"/>
    <x v="937"/>
    <x v="716"/>
    <x v="0"/>
    <x v="897"/>
  </r>
  <r>
    <x v="3"/>
    <x v="1"/>
    <x v="2"/>
    <x v="0"/>
    <x v="0"/>
    <x v="0"/>
    <x v="3"/>
    <x v="0"/>
    <x v="1"/>
    <x v="4"/>
    <x v="4"/>
    <x v="0"/>
    <x v="4"/>
  </r>
  <r>
    <x v="3"/>
    <x v="1"/>
    <x v="2"/>
    <x v="0"/>
    <x v="1"/>
    <x v="0"/>
    <x v="3"/>
    <x v="2"/>
    <x v="0"/>
    <x v="938"/>
    <x v="717"/>
    <x v="450"/>
    <x v="898"/>
  </r>
  <r>
    <x v="3"/>
    <x v="1"/>
    <x v="2"/>
    <x v="0"/>
    <x v="1"/>
    <x v="0"/>
    <x v="3"/>
    <x v="1"/>
    <x v="0"/>
    <x v="939"/>
    <x v="718"/>
    <x v="451"/>
    <x v="899"/>
  </r>
  <r>
    <x v="3"/>
    <x v="1"/>
    <x v="2"/>
    <x v="0"/>
    <x v="1"/>
    <x v="0"/>
    <x v="3"/>
    <x v="3"/>
    <x v="2"/>
    <x v="4"/>
    <x v="4"/>
    <x v="0"/>
    <x v="4"/>
  </r>
  <r>
    <x v="3"/>
    <x v="1"/>
    <x v="2"/>
    <x v="0"/>
    <x v="1"/>
    <x v="0"/>
    <x v="3"/>
    <x v="3"/>
    <x v="0"/>
    <x v="940"/>
    <x v="719"/>
    <x v="452"/>
    <x v="900"/>
  </r>
  <r>
    <x v="4"/>
    <x v="1"/>
    <x v="2"/>
    <x v="1"/>
    <x v="0"/>
    <x v="0"/>
    <x v="3"/>
    <x v="0"/>
    <x v="0"/>
    <x v="941"/>
    <x v="720"/>
    <x v="38"/>
    <x v="901"/>
  </r>
  <r>
    <x v="4"/>
    <x v="1"/>
    <x v="2"/>
    <x v="1"/>
    <x v="0"/>
    <x v="0"/>
    <x v="3"/>
    <x v="0"/>
    <x v="1"/>
    <x v="942"/>
    <x v="721"/>
    <x v="17"/>
    <x v="902"/>
  </r>
  <r>
    <x v="4"/>
    <x v="1"/>
    <x v="2"/>
    <x v="1"/>
    <x v="1"/>
    <x v="0"/>
    <x v="3"/>
    <x v="2"/>
    <x v="0"/>
    <x v="943"/>
    <x v="722"/>
    <x v="396"/>
    <x v="903"/>
  </r>
  <r>
    <x v="4"/>
    <x v="1"/>
    <x v="2"/>
    <x v="1"/>
    <x v="1"/>
    <x v="0"/>
    <x v="3"/>
    <x v="1"/>
    <x v="0"/>
    <x v="944"/>
    <x v="723"/>
    <x v="27"/>
    <x v="904"/>
  </r>
  <r>
    <x v="4"/>
    <x v="1"/>
    <x v="2"/>
    <x v="1"/>
    <x v="1"/>
    <x v="0"/>
    <x v="3"/>
    <x v="3"/>
    <x v="0"/>
    <x v="945"/>
    <x v="724"/>
    <x v="453"/>
    <x v="905"/>
  </r>
  <r>
    <x v="5"/>
    <x v="1"/>
    <x v="2"/>
    <x v="1"/>
    <x v="0"/>
    <x v="0"/>
    <x v="3"/>
    <x v="0"/>
    <x v="0"/>
    <x v="946"/>
    <x v="725"/>
    <x v="28"/>
    <x v="906"/>
  </r>
  <r>
    <x v="5"/>
    <x v="1"/>
    <x v="2"/>
    <x v="1"/>
    <x v="0"/>
    <x v="0"/>
    <x v="3"/>
    <x v="0"/>
    <x v="1"/>
    <x v="947"/>
    <x v="726"/>
    <x v="1"/>
    <x v="907"/>
  </r>
  <r>
    <x v="5"/>
    <x v="1"/>
    <x v="2"/>
    <x v="1"/>
    <x v="1"/>
    <x v="0"/>
    <x v="3"/>
    <x v="2"/>
    <x v="0"/>
    <x v="948"/>
    <x v="727"/>
    <x v="454"/>
    <x v="908"/>
  </r>
  <r>
    <x v="5"/>
    <x v="1"/>
    <x v="2"/>
    <x v="1"/>
    <x v="1"/>
    <x v="0"/>
    <x v="3"/>
    <x v="1"/>
    <x v="0"/>
    <x v="949"/>
    <x v="728"/>
    <x v="455"/>
    <x v="909"/>
  </r>
  <r>
    <x v="5"/>
    <x v="1"/>
    <x v="2"/>
    <x v="1"/>
    <x v="1"/>
    <x v="0"/>
    <x v="3"/>
    <x v="3"/>
    <x v="0"/>
    <x v="950"/>
    <x v="729"/>
    <x v="456"/>
    <x v="910"/>
  </r>
  <r>
    <x v="1"/>
    <x v="1"/>
    <x v="2"/>
    <x v="1"/>
    <x v="0"/>
    <x v="0"/>
    <x v="3"/>
    <x v="0"/>
    <x v="0"/>
    <x v="951"/>
    <x v="730"/>
    <x v="352"/>
    <x v="911"/>
  </r>
  <r>
    <x v="1"/>
    <x v="1"/>
    <x v="2"/>
    <x v="1"/>
    <x v="0"/>
    <x v="0"/>
    <x v="3"/>
    <x v="0"/>
    <x v="1"/>
    <x v="952"/>
    <x v="731"/>
    <x v="1"/>
    <x v="912"/>
  </r>
  <r>
    <x v="1"/>
    <x v="1"/>
    <x v="2"/>
    <x v="1"/>
    <x v="1"/>
    <x v="0"/>
    <x v="3"/>
    <x v="2"/>
    <x v="0"/>
    <x v="953"/>
    <x v="732"/>
    <x v="457"/>
    <x v="913"/>
  </r>
  <r>
    <x v="1"/>
    <x v="1"/>
    <x v="2"/>
    <x v="1"/>
    <x v="1"/>
    <x v="0"/>
    <x v="3"/>
    <x v="1"/>
    <x v="0"/>
    <x v="954"/>
    <x v="733"/>
    <x v="199"/>
    <x v="914"/>
  </r>
  <r>
    <x v="1"/>
    <x v="1"/>
    <x v="2"/>
    <x v="1"/>
    <x v="1"/>
    <x v="0"/>
    <x v="3"/>
    <x v="3"/>
    <x v="0"/>
    <x v="955"/>
    <x v="734"/>
    <x v="458"/>
    <x v="915"/>
  </r>
  <r>
    <x v="2"/>
    <x v="1"/>
    <x v="2"/>
    <x v="1"/>
    <x v="0"/>
    <x v="0"/>
    <x v="3"/>
    <x v="0"/>
    <x v="2"/>
    <x v="956"/>
    <x v="735"/>
    <x v="345"/>
    <x v="916"/>
  </r>
  <r>
    <x v="2"/>
    <x v="1"/>
    <x v="2"/>
    <x v="1"/>
    <x v="0"/>
    <x v="0"/>
    <x v="3"/>
    <x v="0"/>
    <x v="0"/>
    <x v="957"/>
    <x v="736"/>
    <x v="38"/>
    <x v="917"/>
  </r>
  <r>
    <x v="2"/>
    <x v="1"/>
    <x v="2"/>
    <x v="1"/>
    <x v="0"/>
    <x v="0"/>
    <x v="3"/>
    <x v="0"/>
    <x v="1"/>
    <x v="4"/>
    <x v="4"/>
    <x v="0"/>
    <x v="4"/>
  </r>
  <r>
    <x v="2"/>
    <x v="1"/>
    <x v="2"/>
    <x v="1"/>
    <x v="1"/>
    <x v="0"/>
    <x v="3"/>
    <x v="2"/>
    <x v="2"/>
    <x v="4"/>
    <x v="4"/>
    <x v="0"/>
    <x v="4"/>
  </r>
  <r>
    <x v="2"/>
    <x v="1"/>
    <x v="2"/>
    <x v="1"/>
    <x v="1"/>
    <x v="0"/>
    <x v="3"/>
    <x v="2"/>
    <x v="0"/>
    <x v="958"/>
    <x v="737"/>
    <x v="220"/>
    <x v="918"/>
  </r>
  <r>
    <x v="2"/>
    <x v="1"/>
    <x v="2"/>
    <x v="1"/>
    <x v="1"/>
    <x v="0"/>
    <x v="3"/>
    <x v="1"/>
    <x v="0"/>
    <x v="959"/>
    <x v="35"/>
    <x v="459"/>
    <x v="919"/>
  </r>
  <r>
    <x v="2"/>
    <x v="1"/>
    <x v="2"/>
    <x v="1"/>
    <x v="1"/>
    <x v="0"/>
    <x v="3"/>
    <x v="3"/>
    <x v="2"/>
    <x v="4"/>
    <x v="4"/>
    <x v="0"/>
    <x v="4"/>
  </r>
  <r>
    <x v="2"/>
    <x v="1"/>
    <x v="2"/>
    <x v="1"/>
    <x v="1"/>
    <x v="0"/>
    <x v="3"/>
    <x v="3"/>
    <x v="0"/>
    <x v="960"/>
    <x v="738"/>
    <x v="460"/>
    <x v="920"/>
  </r>
  <r>
    <x v="0"/>
    <x v="1"/>
    <x v="2"/>
    <x v="1"/>
    <x v="0"/>
    <x v="0"/>
    <x v="3"/>
    <x v="0"/>
    <x v="2"/>
    <x v="961"/>
    <x v="739"/>
    <x v="7"/>
    <x v="921"/>
  </r>
  <r>
    <x v="0"/>
    <x v="1"/>
    <x v="2"/>
    <x v="1"/>
    <x v="0"/>
    <x v="0"/>
    <x v="3"/>
    <x v="0"/>
    <x v="0"/>
    <x v="962"/>
    <x v="740"/>
    <x v="1"/>
    <x v="922"/>
  </r>
  <r>
    <x v="0"/>
    <x v="1"/>
    <x v="2"/>
    <x v="1"/>
    <x v="0"/>
    <x v="0"/>
    <x v="3"/>
    <x v="0"/>
    <x v="1"/>
    <x v="4"/>
    <x v="4"/>
    <x v="0"/>
    <x v="4"/>
  </r>
  <r>
    <x v="0"/>
    <x v="1"/>
    <x v="2"/>
    <x v="1"/>
    <x v="1"/>
    <x v="0"/>
    <x v="3"/>
    <x v="2"/>
    <x v="2"/>
    <x v="4"/>
    <x v="4"/>
    <x v="0"/>
    <x v="4"/>
  </r>
  <r>
    <x v="0"/>
    <x v="1"/>
    <x v="2"/>
    <x v="1"/>
    <x v="1"/>
    <x v="0"/>
    <x v="3"/>
    <x v="2"/>
    <x v="0"/>
    <x v="963"/>
    <x v="741"/>
    <x v="461"/>
    <x v="923"/>
  </r>
  <r>
    <x v="0"/>
    <x v="1"/>
    <x v="2"/>
    <x v="1"/>
    <x v="1"/>
    <x v="0"/>
    <x v="3"/>
    <x v="1"/>
    <x v="0"/>
    <x v="964"/>
    <x v="742"/>
    <x v="462"/>
    <x v="924"/>
  </r>
  <r>
    <x v="0"/>
    <x v="1"/>
    <x v="2"/>
    <x v="1"/>
    <x v="1"/>
    <x v="0"/>
    <x v="3"/>
    <x v="3"/>
    <x v="2"/>
    <x v="4"/>
    <x v="4"/>
    <x v="0"/>
    <x v="4"/>
  </r>
  <r>
    <x v="0"/>
    <x v="1"/>
    <x v="2"/>
    <x v="1"/>
    <x v="1"/>
    <x v="0"/>
    <x v="3"/>
    <x v="3"/>
    <x v="0"/>
    <x v="965"/>
    <x v="743"/>
    <x v="463"/>
    <x v="925"/>
  </r>
  <r>
    <x v="3"/>
    <x v="1"/>
    <x v="2"/>
    <x v="1"/>
    <x v="0"/>
    <x v="0"/>
    <x v="3"/>
    <x v="0"/>
    <x v="2"/>
    <x v="966"/>
    <x v="744"/>
    <x v="24"/>
    <x v="926"/>
  </r>
  <r>
    <x v="3"/>
    <x v="1"/>
    <x v="2"/>
    <x v="1"/>
    <x v="0"/>
    <x v="0"/>
    <x v="3"/>
    <x v="0"/>
    <x v="0"/>
    <x v="967"/>
    <x v="745"/>
    <x v="0"/>
    <x v="927"/>
  </r>
  <r>
    <x v="3"/>
    <x v="1"/>
    <x v="2"/>
    <x v="1"/>
    <x v="0"/>
    <x v="0"/>
    <x v="3"/>
    <x v="0"/>
    <x v="1"/>
    <x v="4"/>
    <x v="4"/>
    <x v="0"/>
    <x v="4"/>
  </r>
  <r>
    <x v="3"/>
    <x v="1"/>
    <x v="2"/>
    <x v="1"/>
    <x v="1"/>
    <x v="0"/>
    <x v="3"/>
    <x v="2"/>
    <x v="0"/>
    <x v="968"/>
    <x v="746"/>
    <x v="464"/>
    <x v="928"/>
  </r>
  <r>
    <x v="3"/>
    <x v="1"/>
    <x v="2"/>
    <x v="1"/>
    <x v="1"/>
    <x v="0"/>
    <x v="3"/>
    <x v="1"/>
    <x v="2"/>
    <x v="4"/>
    <x v="4"/>
    <x v="0"/>
    <x v="4"/>
  </r>
  <r>
    <x v="3"/>
    <x v="1"/>
    <x v="2"/>
    <x v="1"/>
    <x v="1"/>
    <x v="0"/>
    <x v="3"/>
    <x v="1"/>
    <x v="0"/>
    <x v="969"/>
    <x v="747"/>
    <x v="47"/>
    <x v="929"/>
  </r>
  <r>
    <x v="3"/>
    <x v="1"/>
    <x v="2"/>
    <x v="1"/>
    <x v="1"/>
    <x v="0"/>
    <x v="3"/>
    <x v="3"/>
    <x v="2"/>
    <x v="4"/>
    <x v="4"/>
    <x v="0"/>
    <x v="4"/>
  </r>
  <r>
    <x v="3"/>
    <x v="1"/>
    <x v="2"/>
    <x v="1"/>
    <x v="1"/>
    <x v="0"/>
    <x v="3"/>
    <x v="3"/>
    <x v="0"/>
    <x v="970"/>
    <x v="748"/>
    <x v="320"/>
    <x v="930"/>
  </r>
  <r>
    <x v="4"/>
    <x v="1"/>
    <x v="4"/>
    <x v="0"/>
    <x v="0"/>
    <x v="0"/>
    <x v="3"/>
    <x v="0"/>
    <x v="0"/>
    <x v="971"/>
    <x v="749"/>
    <x v="465"/>
    <x v="931"/>
  </r>
  <r>
    <x v="4"/>
    <x v="1"/>
    <x v="4"/>
    <x v="0"/>
    <x v="0"/>
    <x v="0"/>
    <x v="3"/>
    <x v="0"/>
    <x v="1"/>
    <x v="972"/>
    <x v="750"/>
    <x v="2"/>
    <x v="932"/>
  </r>
  <r>
    <x v="4"/>
    <x v="1"/>
    <x v="4"/>
    <x v="0"/>
    <x v="1"/>
    <x v="0"/>
    <x v="3"/>
    <x v="2"/>
    <x v="0"/>
    <x v="973"/>
    <x v="751"/>
    <x v="461"/>
    <x v="933"/>
  </r>
  <r>
    <x v="4"/>
    <x v="1"/>
    <x v="4"/>
    <x v="0"/>
    <x v="1"/>
    <x v="0"/>
    <x v="3"/>
    <x v="1"/>
    <x v="0"/>
    <x v="974"/>
    <x v="752"/>
    <x v="466"/>
    <x v="934"/>
  </r>
  <r>
    <x v="4"/>
    <x v="1"/>
    <x v="4"/>
    <x v="0"/>
    <x v="1"/>
    <x v="0"/>
    <x v="3"/>
    <x v="3"/>
    <x v="0"/>
    <x v="975"/>
    <x v="753"/>
    <x v="467"/>
    <x v="935"/>
  </r>
  <r>
    <x v="5"/>
    <x v="1"/>
    <x v="4"/>
    <x v="0"/>
    <x v="0"/>
    <x v="0"/>
    <x v="3"/>
    <x v="0"/>
    <x v="0"/>
    <x v="976"/>
    <x v="754"/>
    <x v="21"/>
    <x v="936"/>
  </r>
  <r>
    <x v="5"/>
    <x v="1"/>
    <x v="4"/>
    <x v="0"/>
    <x v="0"/>
    <x v="0"/>
    <x v="3"/>
    <x v="0"/>
    <x v="1"/>
    <x v="977"/>
    <x v="755"/>
    <x v="352"/>
    <x v="937"/>
  </r>
  <r>
    <x v="5"/>
    <x v="1"/>
    <x v="4"/>
    <x v="0"/>
    <x v="1"/>
    <x v="0"/>
    <x v="3"/>
    <x v="2"/>
    <x v="0"/>
    <x v="978"/>
    <x v="756"/>
    <x v="468"/>
    <x v="938"/>
  </r>
  <r>
    <x v="5"/>
    <x v="1"/>
    <x v="4"/>
    <x v="0"/>
    <x v="1"/>
    <x v="0"/>
    <x v="3"/>
    <x v="1"/>
    <x v="0"/>
    <x v="979"/>
    <x v="757"/>
    <x v="116"/>
    <x v="939"/>
  </r>
  <r>
    <x v="5"/>
    <x v="1"/>
    <x v="4"/>
    <x v="0"/>
    <x v="1"/>
    <x v="0"/>
    <x v="3"/>
    <x v="3"/>
    <x v="0"/>
    <x v="980"/>
    <x v="758"/>
    <x v="469"/>
    <x v="940"/>
  </r>
  <r>
    <x v="1"/>
    <x v="1"/>
    <x v="4"/>
    <x v="0"/>
    <x v="0"/>
    <x v="0"/>
    <x v="3"/>
    <x v="0"/>
    <x v="0"/>
    <x v="981"/>
    <x v="759"/>
    <x v="3"/>
    <x v="941"/>
  </r>
  <r>
    <x v="1"/>
    <x v="1"/>
    <x v="4"/>
    <x v="0"/>
    <x v="0"/>
    <x v="0"/>
    <x v="3"/>
    <x v="0"/>
    <x v="1"/>
    <x v="982"/>
    <x v="760"/>
    <x v="470"/>
    <x v="942"/>
  </r>
  <r>
    <x v="1"/>
    <x v="1"/>
    <x v="4"/>
    <x v="0"/>
    <x v="1"/>
    <x v="0"/>
    <x v="3"/>
    <x v="2"/>
    <x v="0"/>
    <x v="983"/>
    <x v="761"/>
    <x v="471"/>
    <x v="943"/>
  </r>
  <r>
    <x v="1"/>
    <x v="1"/>
    <x v="4"/>
    <x v="0"/>
    <x v="1"/>
    <x v="0"/>
    <x v="3"/>
    <x v="1"/>
    <x v="0"/>
    <x v="984"/>
    <x v="99"/>
    <x v="386"/>
    <x v="944"/>
  </r>
  <r>
    <x v="1"/>
    <x v="1"/>
    <x v="4"/>
    <x v="0"/>
    <x v="1"/>
    <x v="0"/>
    <x v="3"/>
    <x v="3"/>
    <x v="0"/>
    <x v="985"/>
    <x v="762"/>
    <x v="46"/>
    <x v="945"/>
  </r>
  <r>
    <x v="2"/>
    <x v="1"/>
    <x v="4"/>
    <x v="0"/>
    <x v="0"/>
    <x v="0"/>
    <x v="3"/>
    <x v="0"/>
    <x v="0"/>
    <x v="986"/>
    <x v="763"/>
    <x v="467"/>
    <x v="946"/>
  </r>
  <r>
    <x v="2"/>
    <x v="1"/>
    <x v="4"/>
    <x v="0"/>
    <x v="0"/>
    <x v="0"/>
    <x v="3"/>
    <x v="0"/>
    <x v="1"/>
    <x v="987"/>
    <x v="764"/>
    <x v="184"/>
    <x v="947"/>
  </r>
  <r>
    <x v="2"/>
    <x v="1"/>
    <x v="4"/>
    <x v="0"/>
    <x v="1"/>
    <x v="0"/>
    <x v="3"/>
    <x v="2"/>
    <x v="0"/>
    <x v="988"/>
    <x v="765"/>
    <x v="472"/>
    <x v="948"/>
  </r>
  <r>
    <x v="2"/>
    <x v="1"/>
    <x v="4"/>
    <x v="0"/>
    <x v="1"/>
    <x v="0"/>
    <x v="3"/>
    <x v="1"/>
    <x v="0"/>
    <x v="989"/>
    <x v="766"/>
    <x v="473"/>
    <x v="949"/>
  </r>
  <r>
    <x v="2"/>
    <x v="1"/>
    <x v="4"/>
    <x v="0"/>
    <x v="1"/>
    <x v="0"/>
    <x v="3"/>
    <x v="3"/>
    <x v="0"/>
    <x v="990"/>
    <x v="767"/>
    <x v="335"/>
    <x v="950"/>
  </r>
  <r>
    <x v="0"/>
    <x v="1"/>
    <x v="4"/>
    <x v="0"/>
    <x v="0"/>
    <x v="0"/>
    <x v="3"/>
    <x v="0"/>
    <x v="0"/>
    <x v="991"/>
    <x v="768"/>
    <x v="75"/>
    <x v="951"/>
  </r>
  <r>
    <x v="0"/>
    <x v="1"/>
    <x v="4"/>
    <x v="0"/>
    <x v="0"/>
    <x v="0"/>
    <x v="3"/>
    <x v="0"/>
    <x v="1"/>
    <x v="992"/>
    <x v="769"/>
    <x v="274"/>
    <x v="952"/>
  </r>
  <r>
    <x v="0"/>
    <x v="1"/>
    <x v="4"/>
    <x v="0"/>
    <x v="1"/>
    <x v="0"/>
    <x v="3"/>
    <x v="2"/>
    <x v="0"/>
    <x v="993"/>
    <x v="770"/>
    <x v="474"/>
    <x v="953"/>
  </r>
  <r>
    <x v="0"/>
    <x v="1"/>
    <x v="4"/>
    <x v="0"/>
    <x v="1"/>
    <x v="0"/>
    <x v="3"/>
    <x v="1"/>
    <x v="0"/>
    <x v="994"/>
    <x v="771"/>
    <x v="462"/>
    <x v="954"/>
  </r>
  <r>
    <x v="0"/>
    <x v="1"/>
    <x v="4"/>
    <x v="0"/>
    <x v="1"/>
    <x v="0"/>
    <x v="3"/>
    <x v="3"/>
    <x v="0"/>
    <x v="995"/>
    <x v="772"/>
    <x v="475"/>
    <x v="955"/>
  </r>
  <r>
    <x v="3"/>
    <x v="1"/>
    <x v="4"/>
    <x v="0"/>
    <x v="0"/>
    <x v="0"/>
    <x v="3"/>
    <x v="0"/>
    <x v="0"/>
    <x v="996"/>
    <x v="773"/>
    <x v="476"/>
    <x v="956"/>
  </r>
  <r>
    <x v="3"/>
    <x v="1"/>
    <x v="4"/>
    <x v="0"/>
    <x v="0"/>
    <x v="0"/>
    <x v="3"/>
    <x v="0"/>
    <x v="1"/>
    <x v="997"/>
    <x v="774"/>
    <x v="477"/>
    <x v="957"/>
  </r>
  <r>
    <x v="3"/>
    <x v="1"/>
    <x v="4"/>
    <x v="0"/>
    <x v="1"/>
    <x v="0"/>
    <x v="3"/>
    <x v="2"/>
    <x v="0"/>
    <x v="998"/>
    <x v="775"/>
    <x v="478"/>
    <x v="958"/>
  </r>
  <r>
    <x v="3"/>
    <x v="1"/>
    <x v="4"/>
    <x v="0"/>
    <x v="1"/>
    <x v="0"/>
    <x v="3"/>
    <x v="1"/>
    <x v="0"/>
    <x v="999"/>
    <x v="776"/>
    <x v="383"/>
    <x v="959"/>
  </r>
  <r>
    <x v="3"/>
    <x v="1"/>
    <x v="4"/>
    <x v="0"/>
    <x v="1"/>
    <x v="0"/>
    <x v="3"/>
    <x v="3"/>
    <x v="0"/>
    <x v="1000"/>
    <x v="777"/>
    <x v="479"/>
    <x v="960"/>
  </r>
  <r>
    <x v="4"/>
    <x v="1"/>
    <x v="4"/>
    <x v="1"/>
    <x v="0"/>
    <x v="0"/>
    <x v="3"/>
    <x v="0"/>
    <x v="0"/>
    <x v="1001"/>
    <x v="778"/>
    <x v="283"/>
    <x v="961"/>
  </r>
  <r>
    <x v="4"/>
    <x v="1"/>
    <x v="4"/>
    <x v="1"/>
    <x v="0"/>
    <x v="0"/>
    <x v="3"/>
    <x v="0"/>
    <x v="1"/>
    <x v="1002"/>
    <x v="193"/>
    <x v="12"/>
    <x v="962"/>
  </r>
  <r>
    <x v="4"/>
    <x v="1"/>
    <x v="4"/>
    <x v="1"/>
    <x v="1"/>
    <x v="0"/>
    <x v="3"/>
    <x v="2"/>
    <x v="0"/>
    <x v="1003"/>
    <x v="779"/>
    <x v="480"/>
    <x v="963"/>
  </r>
  <r>
    <x v="4"/>
    <x v="1"/>
    <x v="4"/>
    <x v="1"/>
    <x v="1"/>
    <x v="0"/>
    <x v="3"/>
    <x v="1"/>
    <x v="0"/>
    <x v="1004"/>
    <x v="780"/>
    <x v="41"/>
    <x v="964"/>
  </r>
  <r>
    <x v="4"/>
    <x v="1"/>
    <x v="4"/>
    <x v="1"/>
    <x v="1"/>
    <x v="0"/>
    <x v="3"/>
    <x v="3"/>
    <x v="0"/>
    <x v="1005"/>
    <x v="585"/>
    <x v="23"/>
    <x v="965"/>
  </r>
  <r>
    <x v="5"/>
    <x v="1"/>
    <x v="4"/>
    <x v="1"/>
    <x v="0"/>
    <x v="0"/>
    <x v="3"/>
    <x v="0"/>
    <x v="0"/>
    <x v="1006"/>
    <x v="781"/>
    <x v="481"/>
    <x v="966"/>
  </r>
  <r>
    <x v="5"/>
    <x v="1"/>
    <x v="4"/>
    <x v="1"/>
    <x v="0"/>
    <x v="0"/>
    <x v="3"/>
    <x v="0"/>
    <x v="1"/>
    <x v="1007"/>
    <x v="782"/>
    <x v="390"/>
    <x v="967"/>
  </r>
  <r>
    <x v="5"/>
    <x v="1"/>
    <x v="4"/>
    <x v="1"/>
    <x v="1"/>
    <x v="0"/>
    <x v="3"/>
    <x v="2"/>
    <x v="0"/>
    <x v="1008"/>
    <x v="783"/>
    <x v="482"/>
    <x v="968"/>
  </r>
  <r>
    <x v="5"/>
    <x v="1"/>
    <x v="4"/>
    <x v="1"/>
    <x v="1"/>
    <x v="0"/>
    <x v="3"/>
    <x v="1"/>
    <x v="0"/>
    <x v="1009"/>
    <x v="784"/>
    <x v="388"/>
    <x v="969"/>
  </r>
  <r>
    <x v="5"/>
    <x v="1"/>
    <x v="4"/>
    <x v="1"/>
    <x v="1"/>
    <x v="0"/>
    <x v="3"/>
    <x v="3"/>
    <x v="0"/>
    <x v="1010"/>
    <x v="785"/>
    <x v="7"/>
    <x v="970"/>
  </r>
  <r>
    <x v="1"/>
    <x v="1"/>
    <x v="4"/>
    <x v="1"/>
    <x v="0"/>
    <x v="0"/>
    <x v="3"/>
    <x v="0"/>
    <x v="0"/>
    <x v="1011"/>
    <x v="786"/>
    <x v="51"/>
    <x v="971"/>
  </r>
  <r>
    <x v="1"/>
    <x v="1"/>
    <x v="4"/>
    <x v="1"/>
    <x v="0"/>
    <x v="0"/>
    <x v="3"/>
    <x v="0"/>
    <x v="1"/>
    <x v="1012"/>
    <x v="787"/>
    <x v="22"/>
    <x v="972"/>
  </r>
  <r>
    <x v="1"/>
    <x v="1"/>
    <x v="4"/>
    <x v="1"/>
    <x v="1"/>
    <x v="0"/>
    <x v="3"/>
    <x v="2"/>
    <x v="0"/>
    <x v="1013"/>
    <x v="788"/>
    <x v="483"/>
    <x v="973"/>
  </r>
  <r>
    <x v="1"/>
    <x v="1"/>
    <x v="4"/>
    <x v="1"/>
    <x v="1"/>
    <x v="0"/>
    <x v="3"/>
    <x v="1"/>
    <x v="0"/>
    <x v="1014"/>
    <x v="789"/>
    <x v="39"/>
    <x v="974"/>
  </r>
  <r>
    <x v="1"/>
    <x v="1"/>
    <x v="4"/>
    <x v="1"/>
    <x v="1"/>
    <x v="0"/>
    <x v="3"/>
    <x v="3"/>
    <x v="0"/>
    <x v="1015"/>
    <x v="790"/>
    <x v="101"/>
    <x v="975"/>
  </r>
  <r>
    <x v="2"/>
    <x v="1"/>
    <x v="4"/>
    <x v="1"/>
    <x v="0"/>
    <x v="0"/>
    <x v="3"/>
    <x v="0"/>
    <x v="0"/>
    <x v="1016"/>
    <x v="791"/>
    <x v="484"/>
    <x v="976"/>
  </r>
  <r>
    <x v="2"/>
    <x v="1"/>
    <x v="4"/>
    <x v="1"/>
    <x v="0"/>
    <x v="0"/>
    <x v="3"/>
    <x v="0"/>
    <x v="1"/>
    <x v="1017"/>
    <x v="792"/>
    <x v="485"/>
    <x v="977"/>
  </r>
  <r>
    <x v="2"/>
    <x v="1"/>
    <x v="4"/>
    <x v="1"/>
    <x v="1"/>
    <x v="0"/>
    <x v="3"/>
    <x v="2"/>
    <x v="0"/>
    <x v="1018"/>
    <x v="793"/>
    <x v="486"/>
    <x v="978"/>
  </r>
  <r>
    <x v="2"/>
    <x v="1"/>
    <x v="4"/>
    <x v="1"/>
    <x v="1"/>
    <x v="0"/>
    <x v="3"/>
    <x v="1"/>
    <x v="0"/>
    <x v="1019"/>
    <x v="794"/>
    <x v="34"/>
    <x v="979"/>
  </r>
  <r>
    <x v="2"/>
    <x v="1"/>
    <x v="4"/>
    <x v="1"/>
    <x v="1"/>
    <x v="0"/>
    <x v="3"/>
    <x v="3"/>
    <x v="0"/>
    <x v="1020"/>
    <x v="795"/>
    <x v="278"/>
    <x v="980"/>
  </r>
  <r>
    <x v="0"/>
    <x v="1"/>
    <x v="4"/>
    <x v="1"/>
    <x v="0"/>
    <x v="0"/>
    <x v="3"/>
    <x v="0"/>
    <x v="0"/>
    <x v="1021"/>
    <x v="796"/>
    <x v="487"/>
    <x v="981"/>
  </r>
  <r>
    <x v="0"/>
    <x v="1"/>
    <x v="4"/>
    <x v="1"/>
    <x v="0"/>
    <x v="0"/>
    <x v="3"/>
    <x v="0"/>
    <x v="1"/>
    <x v="1022"/>
    <x v="797"/>
    <x v="169"/>
    <x v="982"/>
  </r>
  <r>
    <x v="0"/>
    <x v="1"/>
    <x v="4"/>
    <x v="1"/>
    <x v="1"/>
    <x v="0"/>
    <x v="3"/>
    <x v="2"/>
    <x v="0"/>
    <x v="1023"/>
    <x v="798"/>
    <x v="488"/>
    <x v="983"/>
  </r>
  <r>
    <x v="0"/>
    <x v="1"/>
    <x v="4"/>
    <x v="1"/>
    <x v="1"/>
    <x v="0"/>
    <x v="3"/>
    <x v="1"/>
    <x v="0"/>
    <x v="1024"/>
    <x v="799"/>
    <x v="23"/>
    <x v="984"/>
  </r>
  <r>
    <x v="0"/>
    <x v="1"/>
    <x v="4"/>
    <x v="1"/>
    <x v="1"/>
    <x v="0"/>
    <x v="3"/>
    <x v="3"/>
    <x v="0"/>
    <x v="1025"/>
    <x v="800"/>
    <x v="71"/>
    <x v="985"/>
  </r>
  <r>
    <x v="3"/>
    <x v="1"/>
    <x v="4"/>
    <x v="1"/>
    <x v="0"/>
    <x v="0"/>
    <x v="3"/>
    <x v="0"/>
    <x v="0"/>
    <x v="1026"/>
    <x v="801"/>
    <x v="489"/>
    <x v="986"/>
  </r>
  <r>
    <x v="3"/>
    <x v="1"/>
    <x v="4"/>
    <x v="1"/>
    <x v="0"/>
    <x v="0"/>
    <x v="3"/>
    <x v="0"/>
    <x v="1"/>
    <x v="1027"/>
    <x v="802"/>
    <x v="146"/>
    <x v="987"/>
  </r>
  <r>
    <x v="3"/>
    <x v="1"/>
    <x v="4"/>
    <x v="1"/>
    <x v="1"/>
    <x v="0"/>
    <x v="3"/>
    <x v="2"/>
    <x v="0"/>
    <x v="1028"/>
    <x v="803"/>
    <x v="490"/>
    <x v="988"/>
  </r>
  <r>
    <x v="3"/>
    <x v="1"/>
    <x v="4"/>
    <x v="1"/>
    <x v="1"/>
    <x v="0"/>
    <x v="3"/>
    <x v="1"/>
    <x v="0"/>
    <x v="1029"/>
    <x v="804"/>
    <x v="39"/>
    <x v="989"/>
  </r>
  <r>
    <x v="3"/>
    <x v="1"/>
    <x v="4"/>
    <x v="1"/>
    <x v="1"/>
    <x v="0"/>
    <x v="3"/>
    <x v="3"/>
    <x v="0"/>
    <x v="1030"/>
    <x v="805"/>
    <x v="491"/>
    <x v="990"/>
  </r>
  <r>
    <x v="4"/>
    <x v="1"/>
    <x v="6"/>
    <x v="0"/>
    <x v="0"/>
    <x v="0"/>
    <x v="3"/>
    <x v="0"/>
    <x v="0"/>
    <x v="1031"/>
    <x v="806"/>
    <x v="8"/>
    <x v="991"/>
  </r>
  <r>
    <x v="4"/>
    <x v="1"/>
    <x v="6"/>
    <x v="0"/>
    <x v="0"/>
    <x v="0"/>
    <x v="3"/>
    <x v="0"/>
    <x v="1"/>
    <x v="1032"/>
    <x v="807"/>
    <x v="0"/>
    <x v="992"/>
  </r>
  <r>
    <x v="4"/>
    <x v="1"/>
    <x v="6"/>
    <x v="0"/>
    <x v="1"/>
    <x v="0"/>
    <x v="3"/>
    <x v="2"/>
    <x v="0"/>
    <x v="1033"/>
    <x v="808"/>
    <x v="492"/>
    <x v="993"/>
  </r>
  <r>
    <x v="4"/>
    <x v="1"/>
    <x v="6"/>
    <x v="0"/>
    <x v="1"/>
    <x v="0"/>
    <x v="3"/>
    <x v="1"/>
    <x v="0"/>
    <x v="1034"/>
    <x v="311"/>
    <x v="32"/>
    <x v="994"/>
  </r>
  <r>
    <x v="4"/>
    <x v="1"/>
    <x v="6"/>
    <x v="0"/>
    <x v="1"/>
    <x v="0"/>
    <x v="3"/>
    <x v="3"/>
    <x v="0"/>
    <x v="1035"/>
    <x v="809"/>
    <x v="493"/>
    <x v="995"/>
  </r>
  <r>
    <x v="5"/>
    <x v="1"/>
    <x v="6"/>
    <x v="0"/>
    <x v="0"/>
    <x v="0"/>
    <x v="3"/>
    <x v="0"/>
    <x v="0"/>
    <x v="1036"/>
    <x v="810"/>
    <x v="13"/>
    <x v="996"/>
  </r>
  <r>
    <x v="5"/>
    <x v="1"/>
    <x v="6"/>
    <x v="0"/>
    <x v="0"/>
    <x v="0"/>
    <x v="3"/>
    <x v="0"/>
    <x v="1"/>
    <x v="1037"/>
    <x v="37"/>
    <x v="0"/>
    <x v="997"/>
  </r>
  <r>
    <x v="5"/>
    <x v="1"/>
    <x v="6"/>
    <x v="0"/>
    <x v="1"/>
    <x v="0"/>
    <x v="3"/>
    <x v="2"/>
    <x v="0"/>
    <x v="1038"/>
    <x v="811"/>
    <x v="494"/>
    <x v="998"/>
  </r>
  <r>
    <x v="5"/>
    <x v="1"/>
    <x v="6"/>
    <x v="0"/>
    <x v="1"/>
    <x v="0"/>
    <x v="3"/>
    <x v="1"/>
    <x v="0"/>
    <x v="1039"/>
    <x v="812"/>
    <x v="19"/>
    <x v="999"/>
  </r>
  <r>
    <x v="5"/>
    <x v="1"/>
    <x v="6"/>
    <x v="0"/>
    <x v="1"/>
    <x v="0"/>
    <x v="3"/>
    <x v="3"/>
    <x v="0"/>
    <x v="1040"/>
    <x v="813"/>
    <x v="495"/>
    <x v="1000"/>
  </r>
  <r>
    <x v="1"/>
    <x v="1"/>
    <x v="6"/>
    <x v="0"/>
    <x v="0"/>
    <x v="0"/>
    <x v="3"/>
    <x v="0"/>
    <x v="0"/>
    <x v="1041"/>
    <x v="814"/>
    <x v="16"/>
    <x v="1001"/>
  </r>
  <r>
    <x v="1"/>
    <x v="1"/>
    <x v="6"/>
    <x v="0"/>
    <x v="0"/>
    <x v="0"/>
    <x v="3"/>
    <x v="0"/>
    <x v="1"/>
    <x v="1042"/>
    <x v="39"/>
    <x v="0"/>
    <x v="1002"/>
  </r>
  <r>
    <x v="1"/>
    <x v="1"/>
    <x v="6"/>
    <x v="0"/>
    <x v="1"/>
    <x v="0"/>
    <x v="3"/>
    <x v="2"/>
    <x v="0"/>
    <x v="1043"/>
    <x v="815"/>
    <x v="302"/>
    <x v="1003"/>
  </r>
  <r>
    <x v="1"/>
    <x v="1"/>
    <x v="6"/>
    <x v="0"/>
    <x v="1"/>
    <x v="0"/>
    <x v="3"/>
    <x v="1"/>
    <x v="0"/>
    <x v="1044"/>
    <x v="816"/>
    <x v="1"/>
    <x v="1004"/>
  </r>
  <r>
    <x v="1"/>
    <x v="1"/>
    <x v="6"/>
    <x v="0"/>
    <x v="1"/>
    <x v="0"/>
    <x v="3"/>
    <x v="3"/>
    <x v="0"/>
    <x v="1045"/>
    <x v="817"/>
    <x v="45"/>
    <x v="1005"/>
  </r>
  <r>
    <x v="2"/>
    <x v="1"/>
    <x v="6"/>
    <x v="0"/>
    <x v="0"/>
    <x v="0"/>
    <x v="3"/>
    <x v="0"/>
    <x v="0"/>
    <x v="4"/>
    <x v="4"/>
    <x v="0"/>
    <x v="4"/>
  </r>
  <r>
    <x v="2"/>
    <x v="1"/>
    <x v="6"/>
    <x v="0"/>
    <x v="0"/>
    <x v="0"/>
    <x v="3"/>
    <x v="0"/>
    <x v="1"/>
    <x v="1046"/>
    <x v="818"/>
    <x v="2"/>
    <x v="1006"/>
  </r>
  <r>
    <x v="2"/>
    <x v="1"/>
    <x v="6"/>
    <x v="0"/>
    <x v="1"/>
    <x v="0"/>
    <x v="3"/>
    <x v="2"/>
    <x v="0"/>
    <x v="1047"/>
    <x v="819"/>
    <x v="60"/>
    <x v="1007"/>
  </r>
  <r>
    <x v="2"/>
    <x v="1"/>
    <x v="6"/>
    <x v="0"/>
    <x v="1"/>
    <x v="0"/>
    <x v="3"/>
    <x v="1"/>
    <x v="0"/>
    <x v="1048"/>
    <x v="820"/>
    <x v="0"/>
    <x v="1008"/>
  </r>
  <r>
    <x v="2"/>
    <x v="1"/>
    <x v="6"/>
    <x v="0"/>
    <x v="1"/>
    <x v="0"/>
    <x v="3"/>
    <x v="3"/>
    <x v="0"/>
    <x v="380"/>
    <x v="821"/>
    <x v="59"/>
    <x v="1009"/>
  </r>
  <r>
    <x v="0"/>
    <x v="1"/>
    <x v="6"/>
    <x v="0"/>
    <x v="0"/>
    <x v="0"/>
    <x v="3"/>
    <x v="0"/>
    <x v="1"/>
    <x v="1049"/>
    <x v="822"/>
    <x v="10"/>
    <x v="1010"/>
  </r>
  <r>
    <x v="0"/>
    <x v="1"/>
    <x v="6"/>
    <x v="0"/>
    <x v="1"/>
    <x v="0"/>
    <x v="3"/>
    <x v="2"/>
    <x v="0"/>
    <x v="1050"/>
    <x v="823"/>
    <x v="106"/>
    <x v="1011"/>
  </r>
  <r>
    <x v="0"/>
    <x v="1"/>
    <x v="6"/>
    <x v="0"/>
    <x v="1"/>
    <x v="0"/>
    <x v="3"/>
    <x v="1"/>
    <x v="0"/>
    <x v="1051"/>
    <x v="824"/>
    <x v="28"/>
    <x v="1012"/>
  </r>
  <r>
    <x v="0"/>
    <x v="1"/>
    <x v="6"/>
    <x v="0"/>
    <x v="1"/>
    <x v="0"/>
    <x v="3"/>
    <x v="3"/>
    <x v="0"/>
    <x v="1052"/>
    <x v="825"/>
    <x v="496"/>
    <x v="1013"/>
  </r>
  <r>
    <x v="3"/>
    <x v="1"/>
    <x v="6"/>
    <x v="0"/>
    <x v="0"/>
    <x v="0"/>
    <x v="3"/>
    <x v="0"/>
    <x v="0"/>
    <x v="1053"/>
    <x v="826"/>
    <x v="58"/>
    <x v="1014"/>
  </r>
  <r>
    <x v="3"/>
    <x v="1"/>
    <x v="6"/>
    <x v="0"/>
    <x v="0"/>
    <x v="0"/>
    <x v="3"/>
    <x v="0"/>
    <x v="1"/>
    <x v="1054"/>
    <x v="827"/>
    <x v="19"/>
    <x v="1015"/>
  </r>
  <r>
    <x v="3"/>
    <x v="1"/>
    <x v="6"/>
    <x v="0"/>
    <x v="1"/>
    <x v="0"/>
    <x v="3"/>
    <x v="2"/>
    <x v="0"/>
    <x v="1055"/>
    <x v="828"/>
    <x v="497"/>
    <x v="1016"/>
  </r>
  <r>
    <x v="3"/>
    <x v="1"/>
    <x v="6"/>
    <x v="0"/>
    <x v="1"/>
    <x v="0"/>
    <x v="3"/>
    <x v="1"/>
    <x v="0"/>
    <x v="1056"/>
    <x v="829"/>
    <x v="18"/>
    <x v="1017"/>
  </r>
  <r>
    <x v="3"/>
    <x v="1"/>
    <x v="6"/>
    <x v="0"/>
    <x v="1"/>
    <x v="0"/>
    <x v="3"/>
    <x v="3"/>
    <x v="0"/>
    <x v="1057"/>
    <x v="830"/>
    <x v="498"/>
    <x v="1018"/>
  </r>
  <r>
    <x v="4"/>
    <x v="1"/>
    <x v="6"/>
    <x v="1"/>
    <x v="0"/>
    <x v="0"/>
    <x v="3"/>
    <x v="0"/>
    <x v="0"/>
    <x v="1058"/>
    <x v="831"/>
    <x v="2"/>
    <x v="1019"/>
  </r>
  <r>
    <x v="4"/>
    <x v="1"/>
    <x v="6"/>
    <x v="1"/>
    <x v="0"/>
    <x v="0"/>
    <x v="3"/>
    <x v="0"/>
    <x v="1"/>
    <x v="1059"/>
    <x v="832"/>
    <x v="2"/>
    <x v="1020"/>
  </r>
  <r>
    <x v="4"/>
    <x v="1"/>
    <x v="6"/>
    <x v="1"/>
    <x v="1"/>
    <x v="0"/>
    <x v="3"/>
    <x v="2"/>
    <x v="0"/>
    <x v="1060"/>
    <x v="833"/>
    <x v="199"/>
    <x v="1021"/>
  </r>
  <r>
    <x v="4"/>
    <x v="1"/>
    <x v="6"/>
    <x v="1"/>
    <x v="1"/>
    <x v="0"/>
    <x v="3"/>
    <x v="1"/>
    <x v="0"/>
    <x v="1061"/>
    <x v="58"/>
    <x v="0"/>
    <x v="1022"/>
  </r>
  <r>
    <x v="4"/>
    <x v="1"/>
    <x v="6"/>
    <x v="1"/>
    <x v="1"/>
    <x v="0"/>
    <x v="3"/>
    <x v="3"/>
    <x v="0"/>
    <x v="1062"/>
    <x v="834"/>
    <x v="41"/>
    <x v="1023"/>
  </r>
  <r>
    <x v="5"/>
    <x v="1"/>
    <x v="6"/>
    <x v="1"/>
    <x v="0"/>
    <x v="0"/>
    <x v="3"/>
    <x v="0"/>
    <x v="0"/>
    <x v="1063"/>
    <x v="835"/>
    <x v="9"/>
    <x v="1024"/>
  </r>
  <r>
    <x v="5"/>
    <x v="1"/>
    <x v="6"/>
    <x v="1"/>
    <x v="0"/>
    <x v="0"/>
    <x v="3"/>
    <x v="0"/>
    <x v="1"/>
    <x v="1064"/>
    <x v="8"/>
    <x v="0"/>
    <x v="1025"/>
  </r>
  <r>
    <x v="5"/>
    <x v="1"/>
    <x v="6"/>
    <x v="1"/>
    <x v="1"/>
    <x v="0"/>
    <x v="3"/>
    <x v="2"/>
    <x v="0"/>
    <x v="1065"/>
    <x v="836"/>
    <x v="462"/>
    <x v="1026"/>
  </r>
  <r>
    <x v="5"/>
    <x v="1"/>
    <x v="6"/>
    <x v="1"/>
    <x v="1"/>
    <x v="0"/>
    <x v="3"/>
    <x v="1"/>
    <x v="0"/>
    <x v="1066"/>
    <x v="408"/>
    <x v="2"/>
    <x v="1027"/>
  </r>
  <r>
    <x v="5"/>
    <x v="1"/>
    <x v="6"/>
    <x v="1"/>
    <x v="1"/>
    <x v="0"/>
    <x v="3"/>
    <x v="3"/>
    <x v="0"/>
    <x v="1067"/>
    <x v="837"/>
    <x v="345"/>
    <x v="1028"/>
  </r>
  <r>
    <x v="1"/>
    <x v="1"/>
    <x v="6"/>
    <x v="1"/>
    <x v="0"/>
    <x v="0"/>
    <x v="3"/>
    <x v="0"/>
    <x v="0"/>
    <x v="1068"/>
    <x v="838"/>
    <x v="2"/>
    <x v="1029"/>
  </r>
  <r>
    <x v="1"/>
    <x v="1"/>
    <x v="6"/>
    <x v="1"/>
    <x v="0"/>
    <x v="0"/>
    <x v="3"/>
    <x v="0"/>
    <x v="1"/>
    <x v="1069"/>
    <x v="41"/>
    <x v="0"/>
    <x v="1030"/>
  </r>
  <r>
    <x v="1"/>
    <x v="1"/>
    <x v="6"/>
    <x v="1"/>
    <x v="1"/>
    <x v="0"/>
    <x v="3"/>
    <x v="2"/>
    <x v="0"/>
    <x v="1070"/>
    <x v="839"/>
    <x v="192"/>
    <x v="1031"/>
  </r>
  <r>
    <x v="1"/>
    <x v="1"/>
    <x v="6"/>
    <x v="1"/>
    <x v="1"/>
    <x v="0"/>
    <x v="3"/>
    <x v="1"/>
    <x v="0"/>
    <x v="1071"/>
    <x v="212"/>
    <x v="0"/>
    <x v="1032"/>
  </r>
  <r>
    <x v="1"/>
    <x v="1"/>
    <x v="6"/>
    <x v="1"/>
    <x v="1"/>
    <x v="0"/>
    <x v="3"/>
    <x v="3"/>
    <x v="0"/>
    <x v="1072"/>
    <x v="840"/>
    <x v="470"/>
    <x v="1033"/>
  </r>
  <r>
    <x v="2"/>
    <x v="1"/>
    <x v="6"/>
    <x v="1"/>
    <x v="0"/>
    <x v="0"/>
    <x v="3"/>
    <x v="0"/>
    <x v="0"/>
    <x v="4"/>
    <x v="4"/>
    <x v="0"/>
    <x v="4"/>
  </r>
  <r>
    <x v="2"/>
    <x v="1"/>
    <x v="6"/>
    <x v="1"/>
    <x v="0"/>
    <x v="0"/>
    <x v="3"/>
    <x v="0"/>
    <x v="1"/>
    <x v="1073"/>
    <x v="841"/>
    <x v="0"/>
    <x v="1034"/>
  </r>
  <r>
    <x v="2"/>
    <x v="1"/>
    <x v="6"/>
    <x v="1"/>
    <x v="1"/>
    <x v="0"/>
    <x v="3"/>
    <x v="2"/>
    <x v="0"/>
    <x v="1074"/>
    <x v="842"/>
    <x v="18"/>
    <x v="1035"/>
  </r>
  <r>
    <x v="2"/>
    <x v="1"/>
    <x v="6"/>
    <x v="1"/>
    <x v="1"/>
    <x v="0"/>
    <x v="3"/>
    <x v="1"/>
    <x v="0"/>
    <x v="1075"/>
    <x v="843"/>
    <x v="0"/>
    <x v="1036"/>
  </r>
  <r>
    <x v="2"/>
    <x v="1"/>
    <x v="6"/>
    <x v="1"/>
    <x v="1"/>
    <x v="0"/>
    <x v="3"/>
    <x v="3"/>
    <x v="0"/>
    <x v="1076"/>
    <x v="844"/>
    <x v="9"/>
    <x v="1037"/>
  </r>
  <r>
    <x v="0"/>
    <x v="1"/>
    <x v="6"/>
    <x v="1"/>
    <x v="0"/>
    <x v="0"/>
    <x v="3"/>
    <x v="0"/>
    <x v="0"/>
    <x v="4"/>
    <x v="4"/>
    <x v="0"/>
    <x v="4"/>
  </r>
  <r>
    <x v="0"/>
    <x v="1"/>
    <x v="6"/>
    <x v="1"/>
    <x v="0"/>
    <x v="0"/>
    <x v="3"/>
    <x v="0"/>
    <x v="1"/>
    <x v="1077"/>
    <x v="845"/>
    <x v="0"/>
    <x v="1038"/>
  </r>
  <r>
    <x v="0"/>
    <x v="1"/>
    <x v="6"/>
    <x v="1"/>
    <x v="1"/>
    <x v="0"/>
    <x v="3"/>
    <x v="2"/>
    <x v="0"/>
    <x v="1078"/>
    <x v="846"/>
    <x v="499"/>
    <x v="1039"/>
  </r>
  <r>
    <x v="0"/>
    <x v="1"/>
    <x v="6"/>
    <x v="1"/>
    <x v="1"/>
    <x v="0"/>
    <x v="3"/>
    <x v="1"/>
    <x v="0"/>
    <x v="1079"/>
    <x v="847"/>
    <x v="14"/>
    <x v="1040"/>
  </r>
  <r>
    <x v="0"/>
    <x v="1"/>
    <x v="6"/>
    <x v="1"/>
    <x v="1"/>
    <x v="0"/>
    <x v="3"/>
    <x v="3"/>
    <x v="0"/>
    <x v="1080"/>
    <x v="848"/>
    <x v="15"/>
    <x v="1041"/>
  </r>
  <r>
    <x v="3"/>
    <x v="1"/>
    <x v="6"/>
    <x v="1"/>
    <x v="0"/>
    <x v="0"/>
    <x v="3"/>
    <x v="0"/>
    <x v="0"/>
    <x v="1081"/>
    <x v="849"/>
    <x v="14"/>
    <x v="1042"/>
  </r>
  <r>
    <x v="3"/>
    <x v="1"/>
    <x v="6"/>
    <x v="1"/>
    <x v="0"/>
    <x v="0"/>
    <x v="3"/>
    <x v="0"/>
    <x v="1"/>
    <x v="1082"/>
    <x v="850"/>
    <x v="0"/>
    <x v="1043"/>
  </r>
  <r>
    <x v="3"/>
    <x v="1"/>
    <x v="6"/>
    <x v="1"/>
    <x v="1"/>
    <x v="0"/>
    <x v="3"/>
    <x v="2"/>
    <x v="0"/>
    <x v="1083"/>
    <x v="851"/>
    <x v="455"/>
    <x v="1044"/>
  </r>
  <r>
    <x v="3"/>
    <x v="1"/>
    <x v="6"/>
    <x v="1"/>
    <x v="1"/>
    <x v="0"/>
    <x v="3"/>
    <x v="1"/>
    <x v="0"/>
    <x v="1084"/>
    <x v="852"/>
    <x v="58"/>
    <x v="1045"/>
  </r>
  <r>
    <x v="3"/>
    <x v="1"/>
    <x v="6"/>
    <x v="1"/>
    <x v="1"/>
    <x v="0"/>
    <x v="3"/>
    <x v="3"/>
    <x v="0"/>
    <x v="1085"/>
    <x v="853"/>
    <x v="39"/>
    <x v="1046"/>
  </r>
  <r>
    <x v="4"/>
    <x v="1"/>
    <x v="8"/>
    <x v="0"/>
    <x v="0"/>
    <x v="0"/>
    <x v="3"/>
    <x v="0"/>
    <x v="0"/>
    <x v="4"/>
    <x v="4"/>
    <x v="0"/>
    <x v="4"/>
  </r>
  <r>
    <x v="4"/>
    <x v="1"/>
    <x v="8"/>
    <x v="0"/>
    <x v="0"/>
    <x v="0"/>
    <x v="3"/>
    <x v="0"/>
    <x v="1"/>
    <x v="4"/>
    <x v="4"/>
    <x v="0"/>
    <x v="4"/>
  </r>
  <r>
    <x v="4"/>
    <x v="1"/>
    <x v="8"/>
    <x v="0"/>
    <x v="1"/>
    <x v="0"/>
    <x v="3"/>
    <x v="2"/>
    <x v="0"/>
    <x v="1086"/>
    <x v="854"/>
    <x v="500"/>
    <x v="1047"/>
  </r>
  <r>
    <x v="4"/>
    <x v="1"/>
    <x v="8"/>
    <x v="0"/>
    <x v="1"/>
    <x v="0"/>
    <x v="3"/>
    <x v="1"/>
    <x v="0"/>
    <x v="1087"/>
    <x v="855"/>
    <x v="184"/>
    <x v="1048"/>
  </r>
  <r>
    <x v="4"/>
    <x v="1"/>
    <x v="8"/>
    <x v="0"/>
    <x v="1"/>
    <x v="0"/>
    <x v="3"/>
    <x v="3"/>
    <x v="0"/>
    <x v="1088"/>
    <x v="856"/>
    <x v="501"/>
    <x v="1049"/>
  </r>
  <r>
    <x v="5"/>
    <x v="1"/>
    <x v="8"/>
    <x v="0"/>
    <x v="0"/>
    <x v="0"/>
    <x v="3"/>
    <x v="0"/>
    <x v="0"/>
    <x v="4"/>
    <x v="4"/>
    <x v="0"/>
    <x v="4"/>
  </r>
  <r>
    <x v="5"/>
    <x v="1"/>
    <x v="8"/>
    <x v="0"/>
    <x v="0"/>
    <x v="0"/>
    <x v="3"/>
    <x v="0"/>
    <x v="1"/>
    <x v="4"/>
    <x v="4"/>
    <x v="0"/>
    <x v="4"/>
  </r>
  <r>
    <x v="5"/>
    <x v="1"/>
    <x v="8"/>
    <x v="0"/>
    <x v="1"/>
    <x v="0"/>
    <x v="3"/>
    <x v="2"/>
    <x v="0"/>
    <x v="1089"/>
    <x v="857"/>
    <x v="502"/>
    <x v="1050"/>
  </r>
  <r>
    <x v="5"/>
    <x v="1"/>
    <x v="8"/>
    <x v="0"/>
    <x v="1"/>
    <x v="0"/>
    <x v="3"/>
    <x v="1"/>
    <x v="0"/>
    <x v="1090"/>
    <x v="858"/>
    <x v="383"/>
    <x v="1051"/>
  </r>
  <r>
    <x v="5"/>
    <x v="1"/>
    <x v="8"/>
    <x v="0"/>
    <x v="1"/>
    <x v="0"/>
    <x v="3"/>
    <x v="3"/>
    <x v="0"/>
    <x v="1091"/>
    <x v="859"/>
    <x v="503"/>
    <x v="1052"/>
  </r>
  <r>
    <x v="1"/>
    <x v="1"/>
    <x v="8"/>
    <x v="0"/>
    <x v="0"/>
    <x v="0"/>
    <x v="3"/>
    <x v="0"/>
    <x v="0"/>
    <x v="4"/>
    <x v="4"/>
    <x v="0"/>
    <x v="4"/>
  </r>
  <r>
    <x v="1"/>
    <x v="1"/>
    <x v="8"/>
    <x v="0"/>
    <x v="0"/>
    <x v="0"/>
    <x v="3"/>
    <x v="0"/>
    <x v="1"/>
    <x v="1092"/>
    <x v="860"/>
    <x v="12"/>
    <x v="1053"/>
  </r>
  <r>
    <x v="1"/>
    <x v="1"/>
    <x v="8"/>
    <x v="0"/>
    <x v="1"/>
    <x v="0"/>
    <x v="3"/>
    <x v="2"/>
    <x v="0"/>
    <x v="1093"/>
    <x v="861"/>
    <x v="504"/>
    <x v="1054"/>
  </r>
  <r>
    <x v="1"/>
    <x v="1"/>
    <x v="8"/>
    <x v="0"/>
    <x v="1"/>
    <x v="0"/>
    <x v="3"/>
    <x v="1"/>
    <x v="0"/>
    <x v="1094"/>
    <x v="862"/>
    <x v="24"/>
    <x v="1055"/>
  </r>
  <r>
    <x v="1"/>
    <x v="1"/>
    <x v="8"/>
    <x v="0"/>
    <x v="1"/>
    <x v="0"/>
    <x v="3"/>
    <x v="3"/>
    <x v="0"/>
    <x v="1095"/>
    <x v="863"/>
    <x v="50"/>
    <x v="1056"/>
  </r>
  <r>
    <x v="2"/>
    <x v="1"/>
    <x v="8"/>
    <x v="0"/>
    <x v="0"/>
    <x v="0"/>
    <x v="3"/>
    <x v="0"/>
    <x v="0"/>
    <x v="4"/>
    <x v="4"/>
    <x v="0"/>
    <x v="4"/>
  </r>
  <r>
    <x v="2"/>
    <x v="1"/>
    <x v="8"/>
    <x v="0"/>
    <x v="0"/>
    <x v="0"/>
    <x v="3"/>
    <x v="0"/>
    <x v="1"/>
    <x v="4"/>
    <x v="4"/>
    <x v="0"/>
    <x v="4"/>
  </r>
  <r>
    <x v="2"/>
    <x v="1"/>
    <x v="8"/>
    <x v="0"/>
    <x v="1"/>
    <x v="0"/>
    <x v="3"/>
    <x v="2"/>
    <x v="0"/>
    <x v="1096"/>
    <x v="864"/>
    <x v="505"/>
    <x v="1057"/>
  </r>
  <r>
    <x v="2"/>
    <x v="1"/>
    <x v="8"/>
    <x v="0"/>
    <x v="1"/>
    <x v="0"/>
    <x v="3"/>
    <x v="1"/>
    <x v="0"/>
    <x v="467"/>
    <x v="27"/>
    <x v="2"/>
    <x v="1058"/>
  </r>
  <r>
    <x v="2"/>
    <x v="1"/>
    <x v="8"/>
    <x v="0"/>
    <x v="1"/>
    <x v="0"/>
    <x v="3"/>
    <x v="3"/>
    <x v="0"/>
    <x v="1097"/>
    <x v="865"/>
    <x v="445"/>
    <x v="1059"/>
  </r>
  <r>
    <x v="0"/>
    <x v="1"/>
    <x v="8"/>
    <x v="0"/>
    <x v="0"/>
    <x v="0"/>
    <x v="3"/>
    <x v="0"/>
    <x v="0"/>
    <x v="4"/>
    <x v="4"/>
    <x v="0"/>
    <x v="4"/>
  </r>
  <r>
    <x v="0"/>
    <x v="1"/>
    <x v="8"/>
    <x v="0"/>
    <x v="0"/>
    <x v="0"/>
    <x v="3"/>
    <x v="0"/>
    <x v="1"/>
    <x v="4"/>
    <x v="4"/>
    <x v="0"/>
    <x v="4"/>
  </r>
  <r>
    <x v="0"/>
    <x v="1"/>
    <x v="8"/>
    <x v="0"/>
    <x v="1"/>
    <x v="0"/>
    <x v="3"/>
    <x v="2"/>
    <x v="0"/>
    <x v="1098"/>
    <x v="866"/>
    <x v="506"/>
    <x v="1060"/>
  </r>
  <r>
    <x v="0"/>
    <x v="1"/>
    <x v="8"/>
    <x v="0"/>
    <x v="1"/>
    <x v="0"/>
    <x v="3"/>
    <x v="1"/>
    <x v="0"/>
    <x v="1099"/>
    <x v="157"/>
    <x v="38"/>
    <x v="1061"/>
  </r>
  <r>
    <x v="0"/>
    <x v="1"/>
    <x v="8"/>
    <x v="0"/>
    <x v="1"/>
    <x v="0"/>
    <x v="3"/>
    <x v="3"/>
    <x v="0"/>
    <x v="1100"/>
    <x v="742"/>
    <x v="491"/>
    <x v="1062"/>
  </r>
  <r>
    <x v="3"/>
    <x v="1"/>
    <x v="8"/>
    <x v="0"/>
    <x v="0"/>
    <x v="0"/>
    <x v="3"/>
    <x v="0"/>
    <x v="0"/>
    <x v="4"/>
    <x v="4"/>
    <x v="0"/>
    <x v="4"/>
  </r>
  <r>
    <x v="3"/>
    <x v="1"/>
    <x v="8"/>
    <x v="0"/>
    <x v="0"/>
    <x v="0"/>
    <x v="3"/>
    <x v="0"/>
    <x v="1"/>
    <x v="4"/>
    <x v="4"/>
    <x v="0"/>
    <x v="4"/>
  </r>
  <r>
    <x v="3"/>
    <x v="1"/>
    <x v="8"/>
    <x v="0"/>
    <x v="1"/>
    <x v="0"/>
    <x v="3"/>
    <x v="2"/>
    <x v="0"/>
    <x v="1101"/>
    <x v="867"/>
    <x v="507"/>
    <x v="1063"/>
  </r>
  <r>
    <x v="3"/>
    <x v="1"/>
    <x v="8"/>
    <x v="0"/>
    <x v="1"/>
    <x v="0"/>
    <x v="3"/>
    <x v="1"/>
    <x v="0"/>
    <x v="1102"/>
    <x v="439"/>
    <x v="32"/>
    <x v="1064"/>
  </r>
  <r>
    <x v="3"/>
    <x v="1"/>
    <x v="8"/>
    <x v="0"/>
    <x v="1"/>
    <x v="0"/>
    <x v="3"/>
    <x v="3"/>
    <x v="0"/>
    <x v="1103"/>
    <x v="868"/>
    <x v="253"/>
    <x v="1065"/>
  </r>
  <r>
    <x v="4"/>
    <x v="1"/>
    <x v="8"/>
    <x v="1"/>
    <x v="0"/>
    <x v="0"/>
    <x v="3"/>
    <x v="0"/>
    <x v="0"/>
    <x v="4"/>
    <x v="4"/>
    <x v="0"/>
    <x v="4"/>
  </r>
  <r>
    <x v="4"/>
    <x v="1"/>
    <x v="8"/>
    <x v="1"/>
    <x v="1"/>
    <x v="0"/>
    <x v="3"/>
    <x v="2"/>
    <x v="0"/>
    <x v="1104"/>
    <x v="869"/>
    <x v="123"/>
    <x v="1066"/>
  </r>
  <r>
    <x v="4"/>
    <x v="1"/>
    <x v="8"/>
    <x v="1"/>
    <x v="1"/>
    <x v="0"/>
    <x v="3"/>
    <x v="1"/>
    <x v="0"/>
    <x v="1105"/>
    <x v="870"/>
    <x v="62"/>
    <x v="1067"/>
  </r>
  <r>
    <x v="4"/>
    <x v="1"/>
    <x v="8"/>
    <x v="1"/>
    <x v="1"/>
    <x v="0"/>
    <x v="3"/>
    <x v="3"/>
    <x v="0"/>
    <x v="1106"/>
    <x v="871"/>
    <x v="383"/>
    <x v="1068"/>
  </r>
  <r>
    <x v="5"/>
    <x v="1"/>
    <x v="8"/>
    <x v="1"/>
    <x v="0"/>
    <x v="0"/>
    <x v="3"/>
    <x v="0"/>
    <x v="1"/>
    <x v="4"/>
    <x v="4"/>
    <x v="0"/>
    <x v="4"/>
  </r>
  <r>
    <x v="5"/>
    <x v="1"/>
    <x v="8"/>
    <x v="1"/>
    <x v="1"/>
    <x v="0"/>
    <x v="3"/>
    <x v="2"/>
    <x v="0"/>
    <x v="1107"/>
    <x v="872"/>
    <x v="508"/>
    <x v="1069"/>
  </r>
  <r>
    <x v="5"/>
    <x v="1"/>
    <x v="8"/>
    <x v="1"/>
    <x v="1"/>
    <x v="0"/>
    <x v="3"/>
    <x v="1"/>
    <x v="0"/>
    <x v="1108"/>
    <x v="873"/>
    <x v="20"/>
    <x v="1070"/>
  </r>
  <r>
    <x v="5"/>
    <x v="1"/>
    <x v="8"/>
    <x v="1"/>
    <x v="1"/>
    <x v="0"/>
    <x v="3"/>
    <x v="3"/>
    <x v="0"/>
    <x v="1109"/>
    <x v="874"/>
    <x v="56"/>
    <x v="1071"/>
  </r>
  <r>
    <x v="1"/>
    <x v="1"/>
    <x v="8"/>
    <x v="1"/>
    <x v="0"/>
    <x v="0"/>
    <x v="3"/>
    <x v="0"/>
    <x v="0"/>
    <x v="4"/>
    <x v="4"/>
    <x v="0"/>
    <x v="4"/>
  </r>
  <r>
    <x v="1"/>
    <x v="1"/>
    <x v="8"/>
    <x v="1"/>
    <x v="0"/>
    <x v="0"/>
    <x v="3"/>
    <x v="0"/>
    <x v="1"/>
    <x v="1110"/>
    <x v="875"/>
    <x v="9"/>
    <x v="1072"/>
  </r>
  <r>
    <x v="1"/>
    <x v="1"/>
    <x v="8"/>
    <x v="1"/>
    <x v="1"/>
    <x v="0"/>
    <x v="3"/>
    <x v="2"/>
    <x v="0"/>
    <x v="1111"/>
    <x v="876"/>
    <x v="509"/>
    <x v="1073"/>
  </r>
  <r>
    <x v="1"/>
    <x v="1"/>
    <x v="8"/>
    <x v="1"/>
    <x v="1"/>
    <x v="0"/>
    <x v="3"/>
    <x v="1"/>
    <x v="0"/>
    <x v="1112"/>
    <x v="877"/>
    <x v="12"/>
    <x v="1074"/>
  </r>
  <r>
    <x v="1"/>
    <x v="1"/>
    <x v="8"/>
    <x v="1"/>
    <x v="1"/>
    <x v="0"/>
    <x v="3"/>
    <x v="3"/>
    <x v="0"/>
    <x v="1113"/>
    <x v="878"/>
    <x v="5"/>
    <x v="1075"/>
  </r>
  <r>
    <x v="2"/>
    <x v="1"/>
    <x v="8"/>
    <x v="1"/>
    <x v="0"/>
    <x v="0"/>
    <x v="3"/>
    <x v="0"/>
    <x v="0"/>
    <x v="4"/>
    <x v="4"/>
    <x v="0"/>
    <x v="4"/>
  </r>
  <r>
    <x v="2"/>
    <x v="1"/>
    <x v="8"/>
    <x v="1"/>
    <x v="0"/>
    <x v="0"/>
    <x v="3"/>
    <x v="0"/>
    <x v="1"/>
    <x v="4"/>
    <x v="4"/>
    <x v="0"/>
    <x v="4"/>
  </r>
  <r>
    <x v="2"/>
    <x v="1"/>
    <x v="8"/>
    <x v="1"/>
    <x v="1"/>
    <x v="0"/>
    <x v="3"/>
    <x v="2"/>
    <x v="0"/>
    <x v="1114"/>
    <x v="879"/>
    <x v="510"/>
    <x v="1076"/>
  </r>
  <r>
    <x v="2"/>
    <x v="1"/>
    <x v="8"/>
    <x v="1"/>
    <x v="1"/>
    <x v="0"/>
    <x v="3"/>
    <x v="1"/>
    <x v="0"/>
    <x v="1115"/>
    <x v="880"/>
    <x v="1"/>
    <x v="1077"/>
  </r>
  <r>
    <x v="2"/>
    <x v="1"/>
    <x v="8"/>
    <x v="1"/>
    <x v="1"/>
    <x v="0"/>
    <x v="3"/>
    <x v="3"/>
    <x v="0"/>
    <x v="1116"/>
    <x v="881"/>
    <x v="15"/>
    <x v="1078"/>
  </r>
  <r>
    <x v="0"/>
    <x v="1"/>
    <x v="8"/>
    <x v="1"/>
    <x v="0"/>
    <x v="0"/>
    <x v="3"/>
    <x v="0"/>
    <x v="0"/>
    <x v="4"/>
    <x v="4"/>
    <x v="0"/>
    <x v="4"/>
  </r>
  <r>
    <x v="0"/>
    <x v="1"/>
    <x v="8"/>
    <x v="1"/>
    <x v="0"/>
    <x v="0"/>
    <x v="3"/>
    <x v="0"/>
    <x v="1"/>
    <x v="4"/>
    <x v="4"/>
    <x v="0"/>
    <x v="4"/>
  </r>
  <r>
    <x v="0"/>
    <x v="1"/>
    <x v="8"/>
    <x v="1"/>
    <x v="1"/>
    <x v="0"/>
    <x v="3"/>
    <x v="2"/>
    <x v="0"/>
    <x v="1117"/>
    <x v="882"/>
    <x v="511"/>
    <x v="1079"/>
  </r>
  <r>
    <x v="0"/>
    <x v="1"/>
    <x v="8"/>
    <x v="1"/>
    <x v="1"/>
    <x v="0"/>
    <x v="3"/>
    <x v="1"/>
    <x v="0"/>
    <x v="1118"/>
    <x v="883"/>
    <x v="2"/>
    <x v="1080"/>
  </r>
  <r>
    <x v="0"/>
    <x v="1"/>
    <x v="8"/>
    <x v="1"/>
    <x v="1"/>
    <x v="0"/>
    <x v="3"/>
    <x v="3"/>
    <x v="0"/>
    <x v="1119"/>
    <x v="884"/>
    <x v="39"/>
    <x v="1081"/>
  </r>
  <r>
    <x v="3"/>
    <x v="1"/>
    <x v="8"/>
    <x v="1"/>
    <x v="0"/>
    <x v="0"/>
    <x v="3"/>
    <x v="0"/>
    <x v="0"/>
    <x v="4"/>
    <x v="4"/>
    <x v="0"/>
    <x v="4"/>
  </r>
  <r>
    <x v="3"/>
    <x v="1"/>
    <x v="8"/>
    <x v="1"/>
    <x v="0"/>
    <x v="0"/>
    <x v="3"/>
    <x v="0"/>
    <x v="1"/>
    <x v="4"/>
    <x v="4"/>
    <x v="0"/>
    <x v="4"/>
  </r>
  <r>
    <x v="3"/>
    <x v="1"/>
    <x v="8"/>
    <x v="1"/>
    <x v="1"/>
    <x v="0"/>
    <x v="3"/>
    <x v="2"/>
    <x v="0"/>
    <x v="1120"/>
    <x v="885"/>
    <x v="512"/>
    <x v="1082"/>
  </r>
  <r>
    <x v="3"/>
    <x v="1"/>
    <x v="8"/>
    <x v="1"/>
    <x v="1"/>
    <x v="0"/>
    <x v="3"/>
    <x v="1"/>
    <x v="0"/>
    <x v="1121"/>
    <x v="886"/>
    <x v="19"/>
    <x v="1083"/>
  </r>
  <r>
    <x v="3"/>
    <x v="1"/>
    <x v="8"/>
    <x v="1"/>
    <x v="1"/>
    <x v="0"/>
    <x v="3"/>
    <x v="3"/>
    <x v="0"/>
    <x v="1122"/>
    <x v="887"/>
    <x v="6"/>
    <x v="1084"/>
  </r>
  <r>
    <x v="4"/>
    <x v="1"/>
    <x v="1"/>
    <x v="0"/>
    <x v="0"/>
    <x v="0"/>
    <x v="3"/>
    <x v="0"/>
    <x v="0"/>
    <x v="4"/>
    <x v="4"/>
    <x v="0"/>
    <x v="4"/>
  </r>
  <r>
    <x v="4"/>
    <x v="1"/>
    <x v="1"/>
    <x v="0"/>
    <x v="0"/>
    <x v="0"/>
    <x v="3"/>
    <x v="0"/>
    <x v="1"/>
    <x v="1123"/>
    <x v="888"/>
    <x v="470"/>
    <x v="1085"/>
  </r>
  <r>
    <x v="4"/>
    <x v="1"/>
    <x v="1"/>
    <x v="0"/>
    <x v="1"/>
    <x v="0"/>
    <x v="3"/>
    <x v="2"/>
    <x v="0"/>
    <x v="1124"/>
    <x v="889"/>
    <x v="513"/>
    <x v="1086"/>
  </r>
  <r>
    <x v="4"/>
    <x v="1"/>
    <x v="1"/>
    <x v="0"/>
    <x v="1"/>
    <x v="0"/>
    <x v="3"/>
    <x v="1"/>
    <x v="0"/>
    <x v="1125"/>
    <x v="890"/>
    <x v="514"/>
    <x v="1087"/>
  </r>
  <r>
    <x v="4"/>
    <x v="1"/>
    <x v="1"/>
    <x v="0"/>
    <x v="1"/>
    <x v="0"/>
    <x v="3"/>
    <x v="3"/>
    <x v="0"/>
    <x v="1126"/>
    <x v="891"/>
    <x v="412"/>
    <x v="1088"/>
  </r>
  <r>
    <x v="5"/>
    <x v="1"/>
    <x v="1"/>
    <x v="0"/>
    <x v="0"/>
    <x v="0"/>
    <x v="3"/>
    <x v="0"/>
    <x v="0"/>
    <x v="4"/>
    <x v="4"/>
    <x v="0"/>
    <x v="4"/>
  </r>
  <r>
    <x v="5"/>
    <x v="1"/>
    <x v="1"/>
    <x v="0"/>
    <x v="0"/>
    <x v="0"/>
    <x v="3"/>
    <x v="0"/>
    <x v="1"/>
    <x v="1127"/>
    <x v="892"/>
    <x v="24"/>
    <x v="1089"/>
  </r>
  <r>
    <x v="5"/>
    <x v="1"/>
    <x v="1"/>
    <x v="0"/>
    <x v="1"/>
    <x v="0"/>
    <x v="3"/>
    <x v="2"/>
    <x v="0"/>
    <x v="1128"/>
    <x v="893"/>
    <x v="515"/>
    <x v="1090"/>
  </r>
  <r>
    <x v="5"/>
    <x v="1"/>
    <x v="1"/>
    <x v="0"/>
    <x v="1"/>
    <x v="0"/>
    <x v="3"/>
    <x v="1"/>
    <x v="0"/>
    <x v="1129"/>
    <x v="894"/>
    <x v="122"/>
    <x v="1091"/>
  </r>
  <r>
    <x v="5"/>
    <x v="1"/>
    <x v="1"/>
    <x v="0"/>
    <x v="1"/>
    <x v="0"/>
    <x v="3"/>
    <x v="3"/>
    <x v="0"/>
    <x v="1130"/>
    <x v="895"/>
    <x v="516"/>
    <x v="1092"/>
  </r>
  <r>
    <x v="1"/>
    <x v="1"/>
    <x v="1"/>
    <x v="0"/>
    <x v="0"/>
    <x v="0"/>
    <x v="3"/>
    <x v="0"/>
    <x v="0"/>
    <x v="4"/>
    <x v="4"/>
    <x v="0"/>
    <x v="4"/>
  </r>
  <r>
    <x v="1"/>
    <x v="1"/>
    <x v="1"/>
    <x v="0"/>
    <x v="0"/>
    <x v="0"/>
    <x v="3"/>
    <x v="0"/>
    <x v="1"/>
    <x v="1131"/>
    <x v="896"/>
    <x v="58"/>
    <x v="1093"/>
  </r>
  <r>
    <x v="1"/>
    <x v="1"/>
    <x v="1"/>
    <x v="0"/>
    <x v="1"/>
    <x v="0"/>
    <x v="3"/>
    <x v="2"/>
    <x v="0"/>
    <x v="1132"/>
    <x v="897"/>
    <x v="517"/>
    <x v="1094"/>
  </r>
  <r>
    <x v="1"/>
    <x v="1"/>
    <x v="1"/>
    <x v="0"/>
    <x v="1"/>
    <x v="0"/>
    <x v="3"/>
    <x v="1"/>
    <x v="0"/>
    <x v="1133"/>
    <x v="898"/>
    <x v="518"/>
    <x v="1095"/>
  </r>
  <r>
    <x v="1"/>
    <x v="1"/>
    <x v="1"/>
    <x v="0"/>
    <x v="1"/>
    <x v="0"/>
    <x v="3"/>
    <x v="3"/>
    <x v="0"/>
    <x v="1134"/>
    <x v="899"/>
    <x v="519"/>
    <x v="1096"/>
  </r>
  <r>
    <x v="2"/>
    <x v="1"/>
    <x v="1"/>
    <x v="0"/>
    <x v="0"/>
    <x v="0"/>
    <x v="3"/>
    <x v="0"/>
    <x v="0"/>
    <x v="4"/>
    <x v="4"/>
    <x v="2"/>
    <x v="4"/>
  </r>
  <r>
    <x v="2"/>
    <x v="1"/>
    <x v="1"/>
    <x v="0"/>
    <x v="0"/>
    <x v="0"/>
    <x v="3"/>
    <x v="0"/>
    <x v="1"/>
    <x v="4"/>
    <x v="4"/>
    <x v="2"/>
    <x v="4"/>
  </r>
  <r>
    <x v="2"/>
    <x v="1"/>
    <x v="1"/>
    <x v="0"/>
    <x v="1"/>
    <x v="0"/>
    <x v="3"/>
    <x v="2"/>
    <x v="0"/>
    <x v="1135"/>
    <x v="900"/>
    <x v="452"/>
    <x v="1097"/>
  </r>
  <r>
    <x v="2"/>
    <x v="1"/>
    <x v="1"/>
    <x v="0"/>
    <x v="1"/>
    <x v="0"/>
    <x v="3"/>
    <x v="1"/>
    <x v="2"/>
    <x v="4"/>
    <x v="4"/>
    <x v="0"/>
    <x v="4"/>
  </r>
  <r>
    <x v="2"/>
    <x v="1"/>
    <x v="1"/>
    <x v="0"/>
    <x v="1"/>
    <x v="0"/>
    <x v="3"/>
    <x v="1"/>
    <x v="0"/>
    <x v="1136"/>
    <x v="49"/>
    <x v="7"/>
    <x v="1098"/>
  </r>
  <r>
    <x v="2"/>
    <x v="1"/>
    <x v="1"/>
    <x v="0"/>
    <x v="1"/>
    <x v="0"/>
    <x v="3"/>
    <x v="3"/>
    <x v="0"/>
    <x v="1137"/>
    <x v="901"/>
    <x v="139"/>
    <x v="1099"/>
  </r>
  <r>
    <x v="0"/>
    <x v="1"/>
    <x v="1"/>
    <x v="0"/>
    <x v="0"/>
    <x v="0"/>
    <x v="3"/>
    <x v="0"/>
    <x v="0"/>
    <x v="4"/>
    <x v="4"/>
    <x v="0"/>
    <x v="4"/>
  </r>
  <r>
    <x v="0"/>
    <x v="1"/>
    <x v="1"/>
    <x v="0"/>
    <x v="0"/>
    <x v="0"/>
    <x v="3"/>
    <x v="0"/>
    <x v="1"/>
    <x v="4"/>
    <x v="4"/>
    <x v="0"/>
    <x v="4"/>
  </r>
  <r>
    <x v="0"/>
    <x v="1"/>
    <x v="1"/>
    <x v="0"/>
    <x v="1"/>
    <x v="0"/>
    <x v="3"/>
    <x v="2"/>
    <x v="0"/>
    <x v="1138"/>
    <x v="902"/>
    <x v="520"/>
    <x v="1100"/>
  </r>
  <r>
    <x v="0"/>
    <x v="1"/>
    <x v="1"/>
    <x v="0"/>
    <x v="1"/>
    <x v="0"/>
    <x v="3"/>
    <x v="1"/>
    <x v="2"/>
    <x v="1139"/>
    <x v="10"/>
    <x v="0"/>
    <x v="1101"/>
  </r>
  <r>
    <x v="0"/>
    <x v="1"/>
    <x v="1"/>
    <x v="0"/>
    <x v="1"/>
    <x v="0"/>
    <x v="3"/>
    <x v="1"/>
    <x v="0"/>
    <x v="1140"/>
    <x v="903"/>
    <x v="4"/>
    <x v="1102"/>
  </r>
  <r>
    <x v="0"/>
    <x v="1"/>
    <x v="1"/>
    <x v="0"/>
    <x v="1"/>
    <x v="0"/>
    <x v="3"/>
    <x v="3"/>
    <x v="2"/>
    <x v="1141"/>
    <x v="904"/>
    <x v="9"/>
    <x v="1103"/>
  </r>
  <r>
    <x v="0"/>
    <x v="1"/>
    <x v="1"/>
    <x v="0"/>
    <x v="1"/>
    <x v="0"/>
    <x v="3"/>
    <x v="3"/>
    <x v="0"/>
    <x v="1142"/>
    <x v="905"/>
    <x v="521"/>
    <x v="1104"/>
  </r>
  <r>
    <x v="3"/>
    <x v="1"/>
    <x v="1"/>
    <x v="0"/>
    <x v="0"/>
    <x v="0"/>
    <x v="3"/>
    <x v="0"/>
    <x v="0"/>
    <x v="1143"/>
    <x v="4"/>
    <x v="0"/>
    <x v="4"/>
  </r>
  <r>
    <x v="3"/>
    <x v="1"/>
    <x v="1"/>
    <x v="0"/>
    <x v="0"/>
    <x v="0"/>
    <x v="3"/>
    <x v="0"/>
    <x v="1"/>
    <x v="1144"/>
    <x v="906"/>
    <x v="38"/>
    <x v="1105"/>
  </r>
  <r>
    <x v="3"/>
    <x v="1"/>
    <x v="1"/>
    <x v="0"/>
    <x v="1"/>
    <x v="0"/>
    <x v="3"/>
    <x v="2"/>
    <x v="0"/>
    <x v="1145"/>
    <x v="907"/>
    <x v="522"/>
    <x v="1106"/>
  </r>
  <r>
    <x v="3"/>
    <x v="1"/>
    <x v="1"/>
    <x v="0"/>
    <x v="1"/>
    <x v="0"/>
    <x v="3"/>
    <x v="1"/>
    <x v="2"/>
    <x v="1146"/>
    <x v="131"/>
    <x v="0"/>
    <x v="1107"/>
  </r>
  <r>
    <x v="3"/>
    <x v="1"/>
    <x v="1"/>
    <x v="0"/>
    <x v="1"/>
    <x v="0"/>
    <x v="3"/>
    <x v="1"/>
    <x v="0"/>
    <x v="1147"/>
    <x v="908"/>
    <x v="118"/>
    <x v="1108"/>
  </r>
  <r>
    <x v="3"/>
    <x v="1"/>
    <x v="1"/>
    <x v="0"/>
    <x v="1"/>
    <x v="0"/>
    <x v="3"/>
    <x v="3"/>
    <x v="2"/>
    <x v="1148"/>
    <x v="668"/>
    <x v="19"/>
    <x v="1109"/>
  </r>
  <r>
    <x v="3"/>
    <x v="1"/>
    <x v="1"/>
    <x v="0"/>
    <x v="1"/>
    <x v="0"/>
    <x v="3"/>
    <x v="3"/>
    <x v="0"/>
    <x v="1149"/>
    <x v="909"/>
    <x v="154"/>
    <x v="1110"/>
  </r>
  <r>
    <x v="4"/>
    <x v="1"/>
    <x v="1"/>
    <x v="1"/>
    <x v="0"/>
    <x v="0"/>
    <x v="3"/>
    <x v="0"/>
    <x v="0"/>
    <x v="4"/>
    <x v="4"/>
    <x v="0"/>
    <x v="4"/>
  </r>
  <r>
    <x v="4"/>
    <x v="1"/>
    <x v="1"/>
    <x v="1"/>
    <x v="0"/>
    <x v="0"/>
    <x v="3"/>
    <x v="0"/>
    <x v="1"/>
    <x v="1150"/>
    <x v="910"/>
    <x v="19"/>
    <x v="1111"/>
  </r>
  <r>
    <x v="4"/>
    <x v="1"/>
    <x v="1"/>
    <x v="1"/>
    <x v="1"/>
    <x v="0"/>
    <x v="3"/>
    <x v="2"/>
    <x v="0"/>
    <x v="1151"/>
    <x v="911"/>
    <x v="523"/>
    <x v="1112"/>
  </r>
  <r>
    <x v="4"/>
    <x v="1"/>
    <x v="1"/>
    <x v="1"/>
    <x v="1"/>
    <x v="0"/>
    <x v="3"/>
    <x v="1"/>
    <x v="0"/>
    <x v="1152"/>
    <x v="150"/>
    <x v="23"/>
    <x v="1113"/>
  </r>
  <r>
    <x v="4"/>
    <x v="1"/>
    <x v="1"/>
    <x v="1"/>
    <x v="1"/>
    <x v="0"/>
    <x v="3"/>
    <x v="3"/>
    <x v="0"/>
    <x v="1153"/>
    <x v="912"/>
    <x v="398"/>
    <x v="1114"/>
  </r>
  <r>
    <x v="5"/>
    <x v="1"/>
    <x v="1"/>
    <x v="1"/>
    <x v="0"/>
    <x v="0"/>
    <x v="3"/>
    <x v="0"/>
    <x v="0"/>
    <x v="4"/>
    <x v="4"/>
    <x v="0"/>
    <x v="4"/>
  </r>
  <r>
    <x v="5"/>
    <x v="1"/>
    <x v="1"/>
    <x v="1"/>
    <x v="0"/>
    <x v="0"/>
    <x v="3"/>
    <x v="0"/>
    <x v="1"/>
    <x v="1154"/>
    <x v="580"/>
    <x v="13"/>
    <x v="1115"/>
  </r>
  <r>
    <x v="5"/>
    <x v="1"/>
    <x v="1"/>
    <x v="1"/>
    <x v="1"/>
    <x v="0"/>
    <x v="3"/>
    <x v="2"/>
    <x v="0"/>
    <x v="1155"/>
    <x v="913"/>
    <x v="524"/>
    <x v="1116"/>
  </r>
  <r>
    <x v="5"/>
    <x v="1"/>
    <x v="1"/>
    <x v="1"/>
    <x v="1"/>
    <x v="0"/>
    <x v="3"/>
    <x v="1"/>
    <x v="0"/>
    <x v="1156"/>
    <x v="914"/>
    <x v="364"/>
    <x v="1117"/>
  </r>
  <r>
    <x v="5"/>
    <x v="1"/>
    <x v="1"/>
    <x v="1"/>
    <x v="1"/>
    <x v="0"/>
    <x v="3"/>
    <x v="3"/>
    <x v="0"/>
    <x v="1157"/>
    <x v="915"/>
    <x v="445"/>
    <x v="1118"/>
  </r>
  <r>
    <x v="1"/>
    <x v="1"/>
    <x v="1"/>
    <x v="1"/>
    <x v="0"/>
    <x v="0"/>
    <x v="3"/>
    <x v="0"/>
    <x v="0"/>
    <x v="4"/>
    <x v="4"/>
    <x v="0"/>
    <x v="4"/>
  </r>
  <r>
    <x v="1"/>
    <x v="1"/>
    <x v="1"/>
    <x v="1"/>
    <x v="0"/>
    <x v="0"/>
    <x v="3"/>
    <x v="0"/>
    <x v="1"/>
    <x v="1158"/>
    <x v="916"/>
    <x v="32"/>
    <x v="1119"/>
  </r>
  <r>
    <x v="1"/>
    <x v="1"/>
    <x v="1"/>
    <x v="1"/>
    <x v="1"/>
    <x v="0"/>
    <x v="3"/>
    <x v="2"/>
    <x v="0"/>
    <x v="1159"/>
    <x v="917"/>
    <x v="525"/>
    <x v="1120"/>
  </r>
  <r>
    <x v="1"/>
    <x v="1"/>
    <x v="1"/>
    <x v="1"/>
    <x v="1"/>
    <x v="0"/>
    <x v="3"/>
    <x v="1"/>
    <x v="0"/>
    <x v="1160"/>
    <x v="918"/>
    <x v="41"/>
    <x v="1121"/>
  </r>
  <r>
    <x v="1"/>
    <x v="1"/>
    <x v="1"/>
    <x v="1"/>
    <x v="1"/>
    <x v="0"/>
    <x v="3"/>
    <x v="3"/>
    <x v="0"/>
    <x v="1161"/>
    <x v="919"/>
    <x v="445"/>
    <x v="1122"/>
  </r>
  <r>
    <x v="2"/>
    <x v="1"/>
    <x v="1"/>
    <x v="1"/>
    <x v="0"/>
    <x v="0"/>
    <x v="3"/>
    <x v="0"/>
    <x v="0"/>
    <x v="4"/>
    <x v="4"/>
    <x v="0"/>
    <x v="4"/>
  </r>
  <r>
    <x v="2"/>
    <x v="1"/>
    <x v="1"/>
    <x v="1"/>
    <x v="0"/>
    <x v="0"/>
    <x v="3"/>
    <x v="0"/>
    <x v="1"/>
    <x v="4"/>
    <x v="4"/>
    <x v="0"/>
    <x v="4"/>
  </r>
  <r>
    <x v="2"/>
    <x v="1"/>
    <x v="1"/>
    <x v="1"/>
    <x v="1"/>
    <x v="0"/>
    <x v="3"/>
    <x v="2"/>
    <x v="0"/>
    <x v="1162"/>
    <x v="220"/>
    <x v="526"/>
    <x v="1123"/>
  </r>
  <r>
    <x v="2"/>
    <x v="1"/>
    <x v="1"/>
    <x v="1"/>
    <x v="1"/>
    <x v="0"/>
    <x v="3"/>
    <x v="1"/>
    <x v="2"/>
    <x v="4"/>
    <x v="4"/>
    <x v="0"/>
    <x v="4"/>
  </r>
  <r>
    <x v="2"/>
    <x v="1"/>
    <x v="1"/>
    <x v="1"/>
    <x v="1"/>
    <x v="0"/>
    <x v="3"/>
    <x v="1"/>
    <x v="0"/>
    <x v="1163"/>
    <x v="920"/>
    <x v="16"/>
    <x v="1124"/>
  </r>
  <r>
    <x v="2"/>
    <x v="1"/>
    <x v="1"/>
    <x v="1"/>
    <x v="1"/>
    <x v="0"/>
    <x v="3"/>
    <x v="3"/>
    <x v="0"/>
    <x v="1164"/>
    <x v="921"/>
    <x v="30"/>
    <x v="1125"/>
  </r>
  <r>
    <x v="0"/>
    <x v="1"/>
    <x v="1"/>
    <x v="1"/>
    <x v="0"/>
    <x v="0"/>
    <x v="3"/>
    <x v="0"/>
    <x v="0"/>
    <x v="4"/>
    <x v="4"/>
    <x v="2"/>
    <x v="4"/>
  </r>
  <r>
    <x v="0"/>
    <x v="1"/>
    <x v="1"/>
    <x v="1"/>
    <x v="0"/>
    <x v="0"/>
    <x v="3"/>
    <x v="0"/>
    <x v="1"/>
    <x v="4"/>
    <x v="4"/>
    <x v="0"/>
    <x v="4"/>
  </r>
  <r>
    <x v="0"/>
    <x v="1"/>
    <x v="1"/>
    <x v="1"/>
    <x v="1"/>
    <x v="0"/>
    <x v="3"/>
    <x v="2"/>
    <x v="0"/>
    <x v="1165"/>
    <x v="922"/>
    <x v="527"/>
    <x v="1126"/>
  </r>
  <r>
    <x v="0"/>
    <x v="1"/>
    <x v="1"/>
    <x v="1"/>
    <x v="1"/>
    <x v="0"/>
    <x v="3"/>
    <x v="1"/>
    <x v="2"/>
    <x v="218"/>
    <x v="131"/>
    <x v="0"/>
    <x v="1127"/>
  </r>
  <r>
    <x v="0"/>
    <x v="1"/>
    <x v="1"/>
    <x v="1"/>
    <x v="1"/>
    <x v="0"/>
    <x v="3"/>
    <x v="1"/>
    <x v="0"/>
    <x v="1166"/>
    <x v="923"/>
    <x v="11"/>
    <x v="1128"/>
  </r>
  <r>
    <x v="0"/>
    <x v="1"/>
    <x v="1"/>
    <x v="1"/>
    <x v="1"/>
    <x v="0"/>
    <x v="3"/>
    <x v="3"/>
    <x v="2"/>
    <x v="1167"/>
    <x v="924"/>
    <x v="0"/>
    <x v="1129"/>
  </r>
  <r>
    <x v="0"/>
    <x v="1"/>
    <x v="1"/>
    <x v="1"/>
    <x v="1"/>
    <x v="0"/>
    <x v="3"/>
    <x v="3"/>
    <x v="0"/>
    <x v="1168"/>
    <x v="925"/>
    <x v="345"/>
    <x v="1130"/>
  </r>
  <r>
    <x v="3"/>
    <x v="1"/>
    <x v="1"/>
    <x v="1"/>
    <x v="0"/>
    <x v="0"/>
    <x v="3"/>
    <x v="0"/>
    <x v="0"/>
    <x v="273"/>
    <x v="4"/>
    <x v="0"/>
    <x v="4"/>
  </r>
  <r>
    <x v="3"/>
    <x v="1"/>
    <x v="1"/>
    <x v="1"/>
    <x v="0"/>
    <x v="0"/>
    <x v="3"/>
    <x v="0"/>
    <x v="1"/>
    <x v="1169"/>
    <x v="926"/>
    <x v="1"/>
    <x v="1131"/>
  </r>
  <r>
    <x v="3"/>
    <x v="1"/>
    <x v="1"/>
    <x v="1"/>
    <x v="1"/>
    <x v="0"/>
    <x v="3"/>
    <x v="2"/>
    <x v="2"/>
    <x v="133"/>
    <x v="4"/>
    <x v="0"/>
    <x v="4"/>
  </r>
  <r>
    <x v="3"/>
    <x v="1"/>
    <x v="1"/>
    <x v="1"/>
    <x v="1"/>
    <x v="0"/>
    <x v="3"/>
    <x v="2"/>
    <x v="0"/>
    <x v="1170"/>
    <x v="927"/>
    <x v="489"/>
    <x v="1132"/>
  </r>
  <r>
    <x v="3"/>
    <x v="1"/>
    <x v="1"/>
    <x v="1"/>
    <x v="1"/>
    <x v="0"/>
    <x v="3"/>
    <x v="1"/>
    <x v="2"/>
    <x v="1171"/>
    <x v="156"/>
    <x v="0"/>
    <x v="1133"/>
  </r>
  <r>
    <x v="3"/>
    <x v="1"/>
    <x v="1"/>
    <x v="1"/>
    <x v="1"/>
    <x v="0"/>
    <x v="3"/>
    <x v="1"/>
    <x v="0"/>
    <x v="1172"/>
    <x v="928"/>
    <x v="5"/>
    <x v="1134"/>
  </r>
  <r>
    <x v="3"/>
    <x v="1"/>
    <x v="1"/>
    <x v="1"/>
    <x v="1"/>
    <x v="0"/>
    <x v="3"/>
    <x v="3"/>
    <x v="2"/>
    <x v="1173"/>
    <x v="929"/>
    <x v="0"/>
    <x v="1135"/>
  </r>
  <r>
    <x v="3"/>
    <x v="1"/>
    <x v="1"/>
    <x v="1"/>
    <x v="1"/>
    <x v="0"/>
    <x v="3"/>
    <x v="3"/>
    <x v="0"/>
    <x v="1174"/>
    <x v="930"/>
    <x v="94"/>
    <x v="1136"/>
  </r>
  <r>
    <x v="2"/>
    <x v="0"/>
    <x v="3"/>
    <x v="0"/>
    <x v="0"/>
    <x v="1"/>
    <x v="4"/>
    <x v="0"/>
    <x v="0"/>
    <x v="4"/>
    <x v="4"/>
    <x v="0"/>
    <x v="4"/>
  </r>
  <r>
    <x v="2"/>
    <x v="0"/>
    <x v="3"/>
    <x v="0"/>
    <x v="0"/>
    <x v="1"/>
    <x v="4"/>
    <x v="0"/>
    <x v="1"/>
    <x v="4"/>
    <x v="4"/>
    <x v="0"/>
    <x v="4"/>
  </r>
  <r>
    <x v="0"/>
    <x v="0"/>
    <x v="3"/>
    <x v="0"/>
    <x v="0"/>
    <x v="1"/>
    <x v="4"/>
    <x v="0"/>
    <x v="0"/>
    <x v="4"/>
    <x v="4"/>
    <x v="0"/>
    <x v="4"/>
  </r>
  <r>
    <x v="0"/>
    <x v="0"/>
    <x v="3"/>
    <x v="0"/>
    <x v="0"/>
    <x v="1"/>
    <x v="4"/>
    <x v="0"/>
    <x v="1"/>
    <x v="4"/>
    <x v="4"/>
    <x v="0"/>
    <x v="4"/>
  </r>
  <r>
    <x v="3"/>
    <x v="0"/>
    <x v="3"/>
    <x v="0"/>
    <x v="0"/>
    <x v="1"/>
    <x v="4"/>
    <x v="0"/>
    <x v="0"/>
    <x v="4"/>
    <x v="4"/>
    <x v="0"/>
    <x v="4"/>
  </r>
  <r>
    <x v="3"/>
    <x v="0"/>
    <x v="3"/>
    <x v="0"/>
    <x v="0"/>
    <x v="1"/>
    <x v="4"/>
    <x v="0"/>
    <x v="1"/>
    <x v="4"/>
    <x v="4"/>
    <x v="0"/>
    <x v="4"/>
  </r>
  <r>
    <x v="2"/>
    <x v="0"/>
    <x v="3"/>
    <x v="1"/>
    <x v="0"/>
    <x v="1"/>
    <x v="4"/>
    <x v="0"/>
    <x v="0"/>
    <x v="4"/>
    <x v="4"/>
    <x v="0"/>
    <x v="4"/>
  </r>
  <r>
    <x v="2"/>
    <x v="0"/>
    <x v="3"/>
    <x v="1"/>
    <x v="0"/>
    <x v="1"/>
    <x v="4"/>
    <x v="0"/>
    <x v="1"/>
    <x v="4"/>
    <x v="4"/>
    <x v="0"/>
    <x v="4"/>
  </r>
  <r>
    <x v="0"/>
    <x v="0"/>
    <x v="3"/>
    <x v="1"/>
    <x v="0"/>
    <x v="1"/>
    <x v="4"/>
    <x v="0"/>
    <x v="0"/>
    <x v="4"/>
    <x v="4"/>
    <x v="0"/>
    <x v="4"/>
  </r>
  <r>
    <x v="0"/>
    <x v="0"/>
    <x v="3"/>
    <x v="1"/>
    <x v="0"/>
    <x v="1"/>
    <x v="4"/>
    <x v="0"/>
    <x v="1"/>
    <x v="4"/>
    <x v="4"/>
    <x v="0"/>
    <x v="4"/>
  </r>
  <r>
    <x v="3"/>
    <x v="0"/>
    <x v="3"/>
    <x v="1"/>
    <x v="0"/>
    <x v="1"/>
    <x v="4"/>
    <x v="0"/>
    <x v="0"/>
    <x v="4"/>
    <x v="4"/>
    <x v="0"/>
    <x v="4"/>
  </r>
  <r>
    <x v="3"/>
    <x v="0"/>
    <x v="3"/>
    <x v="1"/>
    <x v="0"/>
    <x v="1"/>
    <x v="4"/>
    <x v="0"/>
    <x v="1"/>
    <x v="4"/>
    <x v="4"/>
    <x v="0"/>
    <x v="4"/>
  </r>
  <r>
    <x v="4"/>
    <x v="0"/>
    <x v="4"/>
    <x v="0"/>
    <x v="0"/>
    <x v="1"/>
    <x v="4"/>
    <x v="0"/>
    <x v="1"/>
    <x v="4"/>
    <x v="4"/>
    <x v="0"/>
    <x v="4"/>
  </r>
  <r>
    <x v="5"/>
    <x v="0"/>
    <x v="4"/>
    <x v="0"/>
    <x v="0"/>
    <x v="1"/>
    <x v="4"/>
    <x v="0"/>
    <x v="1"/>
    <x v="4"/>
    <x v="4"/>
    <x v="0"/>
    <x v="4"/>
  </r>
  <r>
    <x v="1"/>
    <x v="0"/>
    <x v="4"/>
    <x v="0"/>
    <x v="0"/>
    <x v="1"/>
    <x v="4"/>
    <x v="0"/>
    <x v="1"/>
    <x v="4"/>
    <x v="4"/>
    <x v="0"/>
    <x v="4"/>
  </r>
  <r>
    <x v="2"/>
    <x v="0"/>
    <x v="4"/>
    <x v="0"/>
    <x v="0"/>
    <x v="1"/>
    <x v="4"/>
    <x v="0"/>
    <x v="1"/>
    <x v="4"/>
    <x v="4"/>
    <x v="0"/>
    <x v="4"/>
  </r>
  <r>
    <x v="0"/>
    <x v="0"/>
    <x v="4"/>
    <x v="0"/>
    <x v="0"/>
    <x v="1"/>
    <x v="4"/>
    <x v="0"/>
    <x v="1"/>
    <x v="4"/>
    <x v="4"/>
    <x v="0"/>
    <x v="4"/>
  </r>
  <r>
    <x v="3"/>
    <x v="0"/>
    <x v="4"/>
    <x v="0"/>
    <x v="0"/>
    <x v="1"/>
    <x v="4"/>
    <x v="0"/>
    <x v="1"/>
    <x v="4"/>
    <x v="4"/>
    <x v="0"/>
    <x v="4"/>
  </r>
  <r>
    <x v="5"/>
    <x v="0"/>
    <x v="4"/>
    <x v="1"/>
    <x v="0"/>
    <x v="1"/>
    <x v="4"/>
    <x v="0"/>
    <x v="1"/>
    <x v="4"/>
    <x v="4"/>
    <x v="0"/>
    <x v="4"/>
  </r>
  <r>
    <x v="1"/>
    <x v="0"/>
    <x v="4"/>
    <x v="1"/>
    <x v="0"/>
    <x v="1"/>
    <x v="4"/>
    <x v="0"/>
    <x v="1"/>
    <x v="4"/>
    <x v="4"/>
    <x v="0"/>
    <x v="4"/>
  </r>
  <r>
    <x v="2"/>
    <x v="0"/>
    <x v="4"/>
    <x v="1"/>
    <x v="0"/>
    <x v="1"/>
    <x v="4"/>
    <x v="0"/>
    <x v="1"/>
    <x v="4"/>
    <x v="4"/>
    <x v="0"/>
    <x v="4"/>
  </r>
  <r>
    <x v="0"/>
    <x v="0"/>
    <x v="4"/>
    <x v="1"/>
    <x v="0"/>
    <x v="1"/>
    <x v="4"/>
    <x v="0"/>
    <x v="1"/>
    <x v="4"/>
    <x v="4"/>
    <x v="0"/>
    <x v="4"/>
  </r>
  <r>
    <x v="3"/>
    <x v="0"/>
    <x v="4"/>
    <x v="1"/>
    <x v="0"/>
    <x v="1"/>
    <x v="4"/>
    <x v="0"/>
    <x v="1"/>
    <x v="4"/>
    <x v="4"/>
    <x v="0"/>
    <x v="4"/>
  </r>
  <r>
    <x v="4"/>
    <x v="0"/>
    <x v="0"/>
    <x v="0"/>
    <x v="0"/>
    <x v="1"/>
    <x v="4"/>
    <x v="0"/>
    <x v="0"/>
    <x v="4"/>
    <x v="4"/>
    <x v="0"/>
    <x v="4"/>
  </r>
  <r>
    <x v="4"/>
    <x v="0"/>
    <x v="0"/>
    <x v="0"/>
    <x v="0"/>
    <x v="1"/>
    <x v="4"/>
    <x v="0"/>
    <x v="1"/>
    <x v="4"/>
    <x v="4"/>
    <x v="0"/>
    <x v="4"/>
  </r>
  <r>
    <x v="5"/>
    <x v="0"/>
    <x v="0"/>
    <x v="0"/>
    <x v="0"/>
    <x v="1"/>
    <x v="4"/>
    <x v="0"/>
    <x v="1"/>
    <x v="4"/>
    <x v="4"/>
    <x v="0"/>
    <x v="4"/>
  </r>
  <r>
    <x v="1"/>
    <x v="0"/>
    <x v="0"/>
    <x v="0"/>
    <x v="0"/>
    <x v="1"/>
    <x v="4"/>
    <x v="0"/>
    <x v="1"/>
    <x v="4"/>
    <x v="4"/>
    <x v="0"/>
    <x v="4"/>
  </r>
  <r>
    <x v="2"/>
    <x v="0"/>
    <x v="0"/>
    <x v="0"/>
    <x v="0"/>
    <x v="1"/>
    <x v="4"/>
    <x v="0"/>
    <x v="1"/>
    <x v="4"/>
    <x v="4"/>
    <x v="0"/>
    <x v="4"/>
  </r>
  <r>
    <x v="0"/>
    <x v="0"/>
    <x v="0"/>
    <x v="0"/>
    <x v="0"/>
    <x v="1"/>
    <x v="4"/>
    <x v="0"/>
    <x v="1"/>
    <x v="4"/>
    <x v="4"/>
    <x v="0"/>
    <x v="4"/>
  </r>
  <r>
    <x v="3"/>
    <x v="0"/>
    <x v="0"/>
    <x v="0"/>
    <x v="0"/>
    <x v="1"/>
    <x v="4"/>
    <x v="0"/>
    <x v="1"/>
    <x v="4"/>
    <x v="4"/>
    <x v="0"/>
    <x v="4"/>
  </r>
  <r>
    <x v="5"/>
    <x v="0"/>
    <x v="0"/>
    <x v="1"/>
    <x v="0"/>
    <x v="1"/>
    <x v="4"/>
    <x v="0"/>
    <x v="1"/>
    <x v="4"/>
    <x v="4"/>
    <x v="0"/>
    <x v="4"/>
  </r>
  <r>
    <x v="1"/>
    <x v="0"/>
    <x v="0"/>
    <x v="1"/>
    <x v="0"/>
    <x v="1"/>
    <x v="4"/>
    <x v="0"/>
    <x v="1"/>
    <x v="4"/>
    <x v="4"/>
    <x v="0"/>
    <x v="4"/>
  </r>
  <r>
    <x v="2"/>
    <x v="0"/>
    <x v="0"/>
    <x v="1"/>
    <x v="0"/>
    <x v="1"/>
    <x v="4"/>
    <x v="0"/>
    <x v="1"/>
    <x v="4"/>
    <x v="4"/>
    <x v="0"/>
    <x v="4"/>
  </r>
  <r>
    <x v="0"/>
    <x v="0"/>
    <x v="0"/>
    <x v="1"/>
    <x v="0"/>
    <x v="1"/>
    <x v="4"/>
    <x v="0"/>
    <x v="1"/>
    <x v="4"/>
    <x v="4"/>
    <x v="0"/>
    <x v="4"/>
  </r>
  <r>
    <x v="3"/>
    <x v="0"/>
    <x v="0"/>
    <x v="1"/>
    <x v="0"/>
    <x v="1"/>
    <x v="4"/>
    <x v="0"/>
    <x v="1"/>
    <x v="4"/>
    <x v="4"/>
    <x v="0"/>
    <x v="4"/>
  </r>
  <r>
    <x v="2"/>
    <x v="0"/>
    <x v="6"/>
    <x v="0"/>
    <x v="0"/>
    <x v="1"/>
    <x v="4"/>
    <x v="0"/>
    <x v="1"/>
    <x v="4"/>
    <x v="4"/>
    <x v="0"/>
    <x v="4"/>
  </r>
  <r>
    <x v="0"/>
    <x v="0"/>
    <x v="6"/>
    <x v="0"/>
    <x v="0"/>
    <x v="1"/>
    <x v="4"/>
    <x v="0"/>
    <x v="1"/>
    <x v="4"/>
    <x v="4"/>
    <x v="0"/>
    <x v="4"/>
  </r>
  <r>
    <x v="3"/>
    <x v="0"/>
    <x v="6"/>
    <x v="0"/>
    <x v="0"/>
    <x v="1"/>
    <x v="4"/>
    <x v="0"/>
    <x v="1"/>
    <x v="4"/>
    <x v="4"/>
    <x v="0"/>
    <x v="4"/>
  </r>
  <r>
    <x v="2"/>
    <x v="0"/>
    <x v="6"/>
    <x v="1"/>
    <x v="0"/>
    <x v="1"/>
    <x v="4"/>
    <x v="0"/>
    <x v="1"/>
    <x v="4"/>
    <x v="4"/>
    <x v="0"/>
    <x v="4"/>
  </r>
  <r>
    <x v="0"/>
    <x v="0"/>
    <x v="6"/>
    <x v="1"/>
    <x v="0"/>
    <x v="1"/>
    <x v="4"/>
    <x v="0"/>
    <x v="1"/>
    <x v="4"/>
    <x v="4"/>
    <x v="0"/>
    <x v="4"/>
  </r>
  <r>
    <x v="3"/>
    <x v="0"/>
    <x v="6"/>
    <x v="1"/>
    <x v="0"/>
    <x v="1"/>
    <x v="4"/>
    <x v="0"/>
    <x v="1"/>
    <x v="4"/>
    <x v="4"/>
    <x v="0"/>
    <x v="4"/>
  </r>
  <r>
    <x v="5"/>
    <x v="0"/>
    <x v="7"/>
    <x v="0"/>
    <x v="0"/>
    <x v="1"/>
    <x v="4"/>
    <x v="0"/>
    <x v="1"/>
    <x v="4"/>
    <x v="4"/>
    <x v="0"/>
    <x v="4"/>
  </r>
  <r>
    <x v="1"/>
    <x v="0"/>
    <x v="7"/>
    <x v="0"/>
    <x v="0"/>
    <x v="1"/>
    <x v="4"/>
    <x v="0"/>
    <x v="1"/>
    <x v="4"/>
    <x v="4"/>
    <x v="0"/>
    <x v="4"/>
  </r>
  <r>
    <x v="2"/>
    <x v="0"/>
    <x v="7"/>
    <x v="0"/>
    <x v="0"/>
    <x v="1"/>
    <x v="4"/>
    <x v="0"/>
    <x v="1"/>
    <x v="4"/>
    <x v="4"/>
    <x v="0"/>
    <x v="4"/>
  </r>
  <r>
    <x v="0"/>
    <x v="0"/>
    <x v="7"/>
    <x v="0"/>
    <x v="0"/>
    <x v="1"/>
    <x v="4"/>
    <x v="0"/>
    <x v="1"/>
    <x v="4"/>
    <x v="4"/>
    <x v="2"/>
    <x v="4"/>
  </r>
  <r>
    <x v="4"/>
    <x v="0"/>
    <x v="7"/>
    <x v="1"/>
    <x v="0"/>
    <x v="1"/>
    <x v="4"/>
    <x v="0"/>
    <x v="1"/>
    <x v="4"/>
    <x v="4"/>
    <x v="0"/>
    <x v="4"/>
  </r>
  <r>
    <x v="2"/>
    <x v="0"/>
    <x v="7"/>
    <x v="1"/>
    <x v="0"/>
    <x v="1"/>
    <x v="4"/>
    <x v="0"/>
    <x v="1"/>
    <x v="4"/>
    <x v="4"/>
    <x v="9"/>
    <x v="4"/>
  </r>
  <r>
    <x v="0"/>
    <x v="0"/>
    <x v="7"/>
    <x v="1"/>
    <x v="0"/>
    <x v="1"/>
    <x v="4"/>
    <x v="0"/>
    <x v="1"/>
    <x v="4"/>
    <x v="4"/>
    <x v="2"/>
    <x v="4"/>
  </r>
  <r>
    <x v="4"/>
    <x v="0"/>
    <x v="8"/>
    <x v="0"/>
    <x v="0"/>
    <x v="1"/>
    <x v="4"/>
    <x v="0"/>
    <x v="1"/>
    <x v="4"/>
    <x v="4"/>
    <x v="0"/>
    <x v="4"/>
  </r>
  <r>
    <x v="5"/>
    <x v="0"/>
    <x v="8"/>
    <x v="0"/>
    <x v="0"/>
    <x v="1"/>
    <x v="4"/>
    <x v="0"/>
    <x v="1"/>
    <x v="4"/>
    <x v="4"/>
    <x v="0"/>
    <x v="4"/>
  </r>
  <r>
    <x v="1"/>
    <x v="0"/>
    <x v="8"/>
    <x v="0"/>
    <x v="0"/>
    <x v="1"/>
    <x v="4"/>
    <x v="0"/>
    <x v="1"/>
    <x v="4"/>
    <x v="4"/>
    <x v="0"/>
    <x v="4"/>
  </r>
  <r>
    <x v="2"/>
    <x v="0"/>
    <x v="8"/>
    <x v="0"/>
    <x v="0"/>
    <x v="1"/>
    <x v="4"/>
    <x v="0"/>
    <x v="1"/>
    <x v="4"/>
    <x v="4"/>
    <x v="0"/>
    <x v="4"/>
  </r>
  <r>
    <x v="0"/>
    <x v="0"/>
    <x v="8"/>
    <x v="0"/>
    <x v="0"/>
    <x v="1"/>
    <x v="4"/>
    <x v="0"/>
    <x v="1"/>
    <x v="4"/>
    <x v="4"/>
    <x v="0"/>
    <x v="4"/>
  </r>
  <r>
    <x v="3"/>
    <x v="0"/>
    <x v="8"/>
    <x v="0"/>
    <x v="0"/>
    <x v="1"/>
    <x v="4"/>
    <x v="0"/>
    <x v="1"/>
    <x v="4"/>
    <x v="4"/>
    <x v="0"/>
    <x v="4"/>
  </r>
  <r>
    <x v="4"/>
    <x v="0"/>
    <x v="8"/>
    <x v="1"/>
    <x v="0"/>
    <x v="1"/>
    <x v="4"/>
    <x v="0"/>
    <x v="1"/>
    <x v="4"/>
    <x v="4"/>
    <x v="0"/>
    <x v="4"/>
  </r>
  <r>
    <x v="5"/>
    <x v="0"/>
    <x v="8"/>
    <x v="1"/>
    <x v="0"/>
    <x v="1"/>
    <x v="4"/>
    <x v="0"/>
    <x v="1"/>
    <x v="4"/>
    <x v="4"/>
    <x v="0"/>
    <x v="4"/>
  </r>
  <r>
    <x v="1"/>
    <x v="0"/>
    <x v="8"/>
    <x v="1"/>
    <x v="0"/>
    <x v="1"/>
    <x v="4"/>
    <x v="0"/>
    <x v="1"/>
    <x v="4"/>
    <x v="4"/>
    <x v="0"/>
    <x v="4"/>
  </r>
  <r>
    <x v="2"/>
    <x v="0"/>
    <x v="8"/>
    <x v="1"/>
    <x v="0"/>
    <x v="1"/>
    <x v="4"/>
    <x v="0"/>
    <x v="1"/>
    <x v="4"/>
    <x v="4"/>
    <x v="0"/>
    <x v="4"/>
  </r>
  <r>
    <x v="0"/>
    <x v="0"/>
    <x v="8"/>
    <x v="1"/>
    <x v="0"/>
    <x v="1"/>
    <x v="4"/>
    <x v="0"/>
    <x v="1"/>
    <x v="4"/>
    <x v="4"/>
    <x v="0"/>
    <x v="4"/>
  </r>
  <r>
    <x v="3"/>
    <x v="0"/>
    <x v="8"/>
    <x v="1"/>
    <x v="0"/>
    <x v="1"/>
    <x v="4"/>
    <x v="0"/>
    <x v="1"/>
    <x v="4"/>
    <x v="4"/>
    <x v="0"/>
    <x v="4"/>
  </r>
  <r>
    <x v="4"/>
    <x v="0"/>
    <x v="1"/>
    <x v="0"/>
    <x v="0"/>
    <x v="1"/>
    <x v="4"/>
    <x v="0"/>
    <x v="0"/>
    <x v="4"/>
    <x v="4"/>
    <x v="0"/>
    <x v="4"/>
  </r>
  <r>
    <x v="4"/>
    <x v="0"/>
    <x v="1"/>
    <x v="0"/>
    <x v="0"/>
    <x v="1"/>
    <x v="4"/>
    <x v="0"/>
    <x v="1"/>
    <x v="4"/>
    <x v="4"/>
    <x v="0"/>
    <x v="4"/>
  </r>
  <r>
    <x v="5"/>
    <x v="0"/>
    <x v="1"/>
    <x v="0"/>
    <x v="0"/>
    <x v="1"/>
    <x v="4"/>
    <x v="0"/>
    <x v="1"/>
    <x v="4"/>
    <x v="4"/>
    <x v="0"/>
    <x v="4"/>
  </r>
  <r>
    <x v="1"/>
    <x v="0"/>
    <x v="1"/>
    <x v="0"/>
    <x v="0"/>
    <x v="1"/>
    <x v="4"/>
    <x v="0"/>
    <x v="1"/>
    <x v="4"/>
    <x v="4"/>
    <x v="0"/>
    <x v="4"/>
  </r>
  <r>
    <x v="0"/>
    <x v="0"/>
    <x v="1"/>
    <x v="0"/>
    <x v="0"/>
    <x v="1"/>
    <x v="4"/>
    <x v="0"/>
    <x v="1"/>
    <x v="4"/>
    <x v="4"/>
    <x v="0"/>
    <x v="4"/>
  </r>
  <r>
    <x v="4"/>
    <x v="0"/>
    <x v="1"/>
    <x v="1"/>
    <x v="0"/>
    <x v="1"/>
    <x v="4"/>
    <x v="0"/>
    <x v="1"/>
    <x v="4"/>
    <x v="4"/>
    <x v="0"/>
    <x v="4"/>
  </r>
  <r>
    <x v="5"/>
    <x v="0"/>
    <x v="1"/>
    <x v="1"/>
    <x v="0"/>
    <x v="1"/>
    <x v="4"/>
    <x v="0"/>
    <x v="1"/>
    <x v="4"/>
    <x v="4"/>
    <x v="0"/>
    <x v="4"/>
  </r>
  <r>
    <x v="1"/>
    <x v="0"/>
    <x v="1"/>
    <x v="1"/>
    <x v="0"/>
    <x v="1"/>
    <x v="4"/>
    <x v="0"/>
    <x v="1"/>
    <x v="4"/>
    <x v="4"/>
    <x v="0"/>
    <x v="4"/>
  </r>
  <r>
    <x v="2"/>
    <x v="0"/>
    <x v="1"/>
    <x v="1"/>
    <x v="0"/>
    <x v="1"/>
    <x v="4"/>
    <x v="0"/>
    <x v="1"/>
    <x v="4"/>
    <x v="4"/>
    <x v="0"/>
    <x v="4"/>
  </r>
  <r>
    <x v="2"/>
    <x v="1"/>
    <x v="3"/>
    <x v="0"/>
    <x v="0"/>
    <x v="1"/>
    <x v="4"/>
    <x v="0"/>
    <x v="0"/>
    <x v="4"/>
    <x v="4"/>
    <x v="0"/>
    <x v="4"/>
  </r>
  <r>
    <x v="2"/>
    <x v="1"/>
    <x v="3"/>
    <x v="0"/>
    <x v="0"/>
    <x v="1"/>
    <x v="4"/>
    <x v="0"/>
    <x v="1"/>
    <x v="4"/>
    <x v="4"/>
    <x v="0"/>
    <x v="4"/>
  </r>
  <r>
    <x v="0"/>
    <x v="1"/>
    <x v="3"/>
    <x v="0"/>
    <x v="0"/>
    <x v="1"/>
    <x v="4"/>
    <x v="0"/>
    <x v="0"/>
    <x v="4"/>
    <x v="4"/>
    <x v="0"/>
    <x v="4"/>
  </r>
  <r>
    <x v="0"/>
    <x v="1"/>
    <x v="3"/>
    <x v="0"/>
    <x v="0"/>
    <x v="1"/>
    <x v="4"/>
    <x v="0"/>
    <x v="1"/>
    <x v="4"/>
    <x v="4"/>
    <x v="0"/>
    <x v="4"/>
  </r>
  <r>
    <x v="3"/>
    <x v="1"/>
    <x v="3"/>
    <x v="0"/>
    <x v="0"/>
    <x v="1"/>
    <x v="4"/>
    <x v="0"/>
    <x v="0"/>
    <x v="4"/>
    <x v="4"/>
    <x v="0"/>
    <x v="4"/>
  </r>
  <r>
    <x v="3"/>
    <x v="1"/>
    <x v="3"/>
    <x v="0"/>
    <x v="0"/>
    <x v="1"/>
    <x v="4"/>
    <x v="0"/>
    <x v="1"/>
    <x v="4"/>
    <x v="4"/>
    <x v="0"/>
    <x v="4"/>
  </r>
  <r>
    <x v="2"/>
    <x v="1"/>
    <x v="3"/>
    <x v="1"/>
    <x v="0"/>
    <x v="1"/>
    <x v="4"/>
    <x v="0"/>
    <x v="0"/>
    <x v="4"/>
    <x v="4"/>
    <x v="0"/>
    <x v="4"/>
  </r>
  <r>
    <x v="2"/>
    <x v="1"/>
    <x v="3"/>
    <x v="1"/>
    <x v="0"/>
    <x v="1"/>
    <x v="4"/>
    <x v="0"/>
    <x v="1"/>
    <x v="4"/>
    <x v="4"/>
    <x v="0"/>
    <x v="4"/>
  </r>
  <r>
    <x v="0"/>
    <x v="1"/>
    <x v="3"/>
    <x v="1"/>
    <x v="0"/>
    <x v="1"/>
    <x v="4"/>
    <x v="0"/>
    <x v="0"/>
    <x v="4"/>
    <x v="4"/>
    <x v="0"/>
    <x v="4"/>
  </r>
  <r>
    <x v="0"/>
    <x v="1"/>
    <x v="3"/>
    <x v="1"/>
    <x v="0"/>
    <x v="1"/>
    <x v="4"/>
    <x v="0"/>
    <x v="1"/>
    <x v="4"/>
    <x v="4"/>
    <x v="0"/>
    <x v="4"/>
  </r>
  <r>
    <x v="3"/>
    <x v="1"/>
    <x v="3"/>
    <x v="1"/>
    <x v="0"/>
    <x v="1"/>
    <x v="4"/>
    <x v="0"/>
    <x v="0"/>
    <x v="4"/>
    <x v="4"/>
    <x v="0"/>
    <x v="4"/>
  </r>
  <r>
    <x v="3"/>
    <x v="1"/>
    <x v="3"/>
    <x v="1"/>
    <x v="0"/>
    <x v="1"/>
    <x v="4"/>
    <x v="0"/>
    <x v="1"/>
    <x v="4"/>
    <x v="4"/>
    <x v="0"/>
    <x v="4"/>
  </r>
  <r>
    <x v="5"/>
    <x v="1"/>
    <x v="2"/>
    <x v="0"/>
    <x v="0"/>
    <x v="1"/>
    <x v="4"/>
    <x v="0"/>
    <x v="0"/>
    <x v="4"/>
    <x v="4"/>
    <x v="0"/>
    <x v="4"/>
  </r>
  <r>
    <x v="1"/>
    <x v="1"/>
    <x v="2"/>
    <x v="0"/>
    <x v="0"/>
    <x v="1"/>
    <x v="4"/>
    <x v="0"/>
    <x v="0"/>
    <x v="4"/>
    <x v="4"/>
    <x v="0"/>
    <x v="4"/>
  </r>
  <r>
    <x v="2"/>
    <x v="1"/>
    <x v="2"/>
    <x v="0"/>
    <x v="0"/>
    <x v="1"/>
    <x v="4"/>
    <x v="0"/>
    <x v="1"/>
    <x v="4"/>
    <x v="4"/>
    <x v="0"/>
    <x v="4"/>
  </r>
  <r>
    <x v="0"/>
    <x v="1"/>
    <x v="2"/>
    <x v="0"/>
    <x v="0"/>
    <x v="1"/>
    <x v="4"/>
    <x v="0"/>
    <x v="1"/>
    <x v="4"/>
    <x v="4"/>
    <x v="0"/>
    <x v="4"/>
  </r>
  <r>
    <x v="3"/>
    <x v="1"/>
    <x v="2"/>
    <x v="0"/>
    <x v="0"/>
    <x v="1"/>
    <x v="4"/>
    <x v="0"/>
    <x v="1"/>
    <x v="4"/>
    <x v="4"/>
    <x v="0"/>
    <x v="4"/>
  </r>
  <r>
    <x v="5"/>
    <x v="1"/>
    <x v="2"/>
    <x v="1"/>
    <x v="0"/>
    <x v="1"/>
    <x v="4"/>
    <x v="0"/>
    <x v="0"/>
    <x v="4"/>
    <x v="4"/>
    <x v="0"/>
    <x v="4"/>
  </r>
  <r>
    <x v="1"/>
    <x v="1"/>
    <x v="2"/>
    <x v="1"/>
    <x v="0"/>
    <x v="1"/>
    <x v="4"/>
    <x v="0"/>
    <x v="0"/>
    <x v="4"/>
    <x v="4"/>
    <x v="0"/>
    <x v="4"/>
  </r>
  <r>
    <x v="1"/>
    <x v="1"/>
    <x v="2"/>
    <x v="1"/>
    <x v="0"/>
    <x v="1"/>
    <x v="4"/>
    <x v="0"/>
    <x v="1"/>
    <x v="4"/>
    <x v="4"/>
    <x v="0"/>
    <x v="4"/>
  </r>
  <r>
    <x v="2"/>
    <x v="1"/>
    <x v="2"/>
    <x v="1"/>
    <x v="0"/>
    <x v="1"/>
    <x v="4"/>
    <x v="0"/>
    <x v="0"/>
    <x v="4"/>
    <x v="4"/>
    <x v="0"/>
    <x v="4"/>
  </r>
  <r>
    <x v="2"/>
    <x v="1"/>
    <x v="2"/>
    <x v="1"/>
    <x v="0"/>
    <x v="1"/>
    <x v="4"/>
    <x v="0"/>
    <x v="1"/>
    <x v="4"/>
    <x v="4"/>
    <x v="0"/>
    <x v="4"/>
  </r>
  <r>
    <x v="3"/>
    <x v="1"/>
    <x v="2"/>
    <x v="1"/>
    <x v="0"/>
    <x v="1"/>
    <x v="4"/>
    <x v="0"/>
    <x v="1"/>
    <x v="4"/>
    <x v="4"/>
    <x v="0"/>
    <x v="4"/>
  </r>
  <r>
    <x v="4"/>
    <x v="1"/>
    <x v="4"/>
    <x v="0"/>
    <x v="0"/>
    <x v="1"/>
    <x v="4"/>
    <x v="0"/>
    <x v="1"/>
    <x v="4"/>
    <x v="4"/>
    <x v="0"/>
    <x v="4"/>
  </r>
  <r>
    <x v="2"/>
    <x v="1"/>
    <x v="4"/>
    <x v="0"/>
    <x v="0"/>
    <x v="1"/>
    <x v="4"/>
    <x v="0"/>
    <x v="1"/>
    <x v="4"/>
    <x v="4"/>
    <x v="0"/>
    <x v="4"/>
  </r>
  <r>
    <x v="0"/>
    <x v="1"/>
    <x v="4"/>
    <x v="0"/>
    <x v="0"/>
    <x v="1"/>
    <x v="4"/>
    <x v="0"/>
    <x v="1"/>
    <x v="4"/>
    <x v="4"/>
    <x v="0"/>
    <x v="4"/>
  </r>
  <r>
    <x v="3"/>
    <x v="1"/>
    <x v="4"/>
    <x v="0"/>
    <x v="0"/>
    <x v="1"/>
    <x v="4"/>
    <x v="0"/>
    <x v="1"/>
    <x v="4"/>
    <x v="4"/>
    <x v="0"/>
    <x v="4"/>
  </r>
  <r>
    <x v="5"/>
    <x v="1"/>
    <x v="4"/>
    <x v="1"/>
    <x v="0"/>
    <x v="1"/>
    <x v="4"/>
    <x v="0"/>
    <x v="1"/>
    <x v="4"/>
    <x v="4"/>
    <x v="0"/>
    <x v="4"/>
  </r>
  <r>
    <x v="2"/>
    <x v="1"/>
    <x v="4"/>
    <x v="1"/>
    <x v="0"/>
    <x v="1"/>
    <x v="4"/>
    <x v="0"/>
    <x v="1"/>
    <x v="4"/>
    <x v="4"/>
    <x v="0"/>
    <x v="4"/>
  </r>
  <r>
    <x v="3"/>
    <x v="1"/>
    <x v="6"/>
    <x v="0"/>
    <x v="0"/>
    <x v="1"/>
    <x v="4"/>
    <x v="0"/>
    <x v="1"/>
    <x v="4"/>
    <x v="4"/>
    <x v="0"/>
    <x v="4"/>
  </r>
  <r>
    <x v="0"/>
    <x v="1"/>
    <x v="6"/>
    <x v="1"/>
    <x v="0"/>
    <x v="1"/>
    <x v="4"/>
    <x v="0"/>
    <x v="1"/>
    <x v="4"/>
    <x v="4"/>
    <x v="0"/>
    <x v="4"/>
  </r>
  <r>
    <x v="4"/>
    <x v="1"/>
    <x v="8"/>
    <x v="0"/>
    <x v="0"/>
    <x v="1"/>
    <x v="4"/>
    <x v="0"/>
    <x v="1"/>
    <x v="4"/>
    <x v="4"/>
    <x v="0"/>
    <x v="4"/>
  </r>
  <r>
    <x v="5"/>
    <x v="1"/>
    <x v="8"/>
    <x v="0"/>
    <x v="0"/>
    <x v="1"/>
    <x v="4"/>
    <x v="0"/>
    <x v="1"/>
    <x v="4"/>
    <x v="4"/>
    <x v="0"/>
    <x v="4"/>
  </r>
  <r>
    <x v="2"/>
    <x v="1"/>
    <x v="8"/>
    <x v="0"/>
    <x v="0"/>
    <x v="1"/>
    <x v="4"/>
    <x v="0"/>
    <x v="1"/>
    <x v="4"/>
    <x v="4"/>
    <x v="0"/>
    <x v="4"/>
  </r>
  <r>
    <x v="0"/>
    <x v="1"/>
    <x v="8"/>
    <x v="0"/>
    <x v="0"/>
    <x v="1"/>
    <x v="4"/>
    <x v="0"/>
    <x v="1"/>
    <x v="4"/>
    <x v="4"/>
    <x v="0"/>
    <x v="4"/>
  </r>
  <r>
    <x v="3"/>
    <x v="1"/>
    <x v="8"/>
    <x v="0"/>
    <x v="0"/>
    <x v="1"/>
    <x v="4"/>
    <x v="0"/>
    <x v="1"/>
    <x v="1175"/>
    <x v="204"/>
    <x v="0"/>
    <x v="1137"/>
  </r>
  <r>
    <x v="3"/>
    <x v="1"/>
    <x v="8"/>
    <x v="1"/>
    <x v="0"/>
    <x v="1"/>
    <x v="4"/>
    <x v="0"/>
    <x v="1"/>
    <x v="1176"/>
    <x v="177"/>
    <x v="0"/>
    <x v="1138"/>
  </r>
  <r>
    <x v="4"/>
    <x v="1"/>
    <x v="1"/>
    <x v="0"/>
    <x v="0"/>
    <x v="1"/>
    <x v="4"/>
    <x v="0"/>
    <x v="1"/>
    <x v="4"/>
    <x v="4"/>
    <x v="0"/>
    <x v="4"/>
  </r>
  <r>
    <x v="5"/>
    <x v="1"/>
    <x v="1"/>
    <x v="0"/>
    <x v="0"/>
    <x v="1"/>
    <x v="4"/>
    <x v="0"/>
    <x v="1"/>
    <x v="4"/>
    <x v="4"/>
    <x v="0"/>
    <x v="4"/>
  </r>
  <r>
    <x v="1"/>
    <x v="1"/>
    <x v="1"/>
    <x v="0"/>
    <x v="0"/>
    <x v="1"/>
    <x v="4"/>
    <x v="0"/>
    <x v="1"/>
    <x v="4"/>
    <x v="4"/>
    <x v="0"/>
    <x v="4"/>
  </r>
  <r>
    <x v="2"/>
    <x v="1"/>
    <x v="1"/>
    <x v="0"/>
    <x v="0"/>
    <x v="1"/>
    <x v="4"/>
    <x v="0"/>
    <x v="1"/>
    <x v="1177"/>
    <x v="53"/>
    <x v="0"/>
    <x v="1139"/>
  </r>
  <r>
    <x v="0"/>
    <x v="1"/>
    <x v="1"/>
    <x v="0"/>
    <x v="0"/>
    <x v="1"/>
    <x v="4"/>
    <x v="0"/>
    <x v="1"/>
    <x v="4"/>
    <x v="4"/>
    <x v="0"/>
    <x v="4"/>
  </r>
  <r>
    <x v="5"/>
    <x v="1"/>
    <x v="1"/>
    <x v="1"/>
    <x v="0"/>
    <x v="1"/>
    <x v="4"/>
    <x v="0"/>
    <x v="1"/>
    <x v="4"/>
    <x v="4"/>
    <x v="0"/>
    <x v="4"/>
  </r>
  <r>
    <x v="1"/>
    <x v="1"/>
    <x v="1"/>
    <x v="1"/>
    <x v="0"/>
    <x v="1"/>
    <x v="4"/>
    <x v="0"/>
    <x v="1"/>
    <x v="4"/>
    <x v="4"/>
    <x v="0"/>
    <x v="4"/>
  </r>
  <r>
    <x v="2"/>
    <x v="1"/>
    <x v="1"/>
    <x v="1"/>
    <x v="0"/>
    <x v="1"/>
    <x v="4"/>
    <x v="0"/>
    <x v="1"/>
    <x v="1178"/>
    <x v="931"/>
    <x v="0"/>
    <x v="1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E6FE5-BE1F-AE4A-A887-B1148D41F4CB}" name="Сводная таблица11" cacheId="9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2:K113" firstHeaderRow="0" firstDataRow="1" firstDataCol="1" rowPageCount="1" colPageCount="1"/>
  <pivotFields count="20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1">
        <item x="5"/>
        <item x="0"/>
        <item x="3"/>
        <item x="2"/>
        <item x="8"/>
        <item x="7"/>
        <item x="9"/>
        <item x="6"/>
        <item x="1"/>
        <item x="4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0"/>
        <item x="4"/>
        <item x="1"/>
        <item x="2"/>
        <item x="3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>
      <items count="1180">
        <item x="4"/>
        <item x="133"/>
        <item x="226"/>
        <item x="266"/>
        <item x="238"/>
        <item x="208"/>
        <item x="377"/>
        <item x="381"/>
        <item x="304"/>
        <item x="282"/>
        <item x="188"/>
        <item x="280"/>
        <item x="151"/>
        <item x="350"/>
        <item x="281"/>
        <item x="349"/>
        <item x="351"/>
        <item x="205"/>
        <item x="409"/>
        <item x="352"/>
        <item x="153"/>
        <item x="308"/>
        <item x="303"/>
        <item x="312"/>
        <item x="328"/>
        <item x="376"/>
        <item x="411"/>
        <item x="155"/>
        <item x="276"/>
        <item x="273"/>
        <item x="905"/>
        <item x="204"/>
        <item x="306"/>
        <item x="207"/>
        <item x="212"/>
        <item x="209"/>
        <item x="310"/>
        <item x="228"/>
        <item x="135"/>
        <item x="496"/>
        <item x="378"/>
        <item x="735"/>
        <item x="332"/>
        <item x="302"/>
        <item x="1143"/>
        <item x="326"/>
        <item x="278"/>
        <item x="331"/>
        <item x="274"/>
        <item x="203"/>
        <item x="225"/>
        <item x="329"/>
        <item x="223"/>
        <item x="333"/>
        <item x="183"/>
        <item x="363"/>
        <item x="752"/>
        <item x="254"/>
        <item x="307"/>
        <item x="211"/>
        <item x="741"/>
        <item x="218"/>
        <item x="657"/>
        <item x="221"/>
        <item x="201"/>
        <item x="46"/>
        <item x="313"/>
        <item x="374"/>
        <item x="1139"/>
        <item x="305"/>
        <item x="371"/>
        <item x="229"/>
        <item x="215"/>
        <item x="184"/>
        <item x="327"/>
        <item x="369"/>
        <item x="311"/>
        <item x="283"/>
        <item x="232"/>
        <item x="190"/>
        <item x="334"/>
        <item x="900"/>
        <item x="368"/>
        <item x="373"/>
        <item x="402"/>
        <item x="185"/>
        <item x="252"/>
        <item x="330"/>
        <item x="277"/>
        <item x="309"/>
        <item x="275"/>
        <item x="668"/>
        <item x="279"/>
        <item x="566"/>
        <item x="431"/>
        <item x="1146"/>
        <item x="346"/>
        <item x="455"/>
        <item x="235"/>
        <item x="189"/>
        <item x="907"/>
        <item x="1171"/>
        <item x="224"/>
        <item x="222"/>
        <item x="673"/>
        <item x="227"/>
        <item x="10"/>
        <item x="393"/>
        <item x="210"/>
        <item x="698"/>
        <item x="405"/>
        <item x="137"/>
        <item x="877"/>
        <item x="1064"/>
        <item x="145"/>
        <item x="122"/>
        <item x="147"/>
        <item x="48"/>
        <item x="703"/>
        <item x="186"/>
        <item x="9"/>
        <item x="8"/>
        <item x="248"/>
        <item x="246"/>
        <item x="53"/>
        <item x="489"/>
        <item x="250"/>
        <item x="300"/>
        <item x="297"/>
        <item x="372"/>
        <item x="159"/>
        <item x="20"/>
        <item x="134"/>
        <item x="187"/>
        <item x="247"/>
        <item x="40"/>
        <item x="245"/>
        <item x="1176"/>
        <item x="206"/>
        <item x="124"/>
        <item x="249"/>
        <item x="465"/>
        <item x="375"/>
        <item x="55"/>
        <item x="774"/>
        <item x="253"/>
        <item x="255"/>
        <item x="251"/>
        <item x="294"/>
        <item x="180"/>
        <item x="157"/>
        <item x="434"/>
        <item x="637"/>
        <item x="884"/>
        <item x="195"/>
        <item x="370"/>
        <item x="1069"/>
        <item x="879"/>
        <item x="268"/>
        <item x="778"/>
        <item x="271"/>
        <item x="472"/>
        <item x="64"/>
        <item x="783"/>
        <item x="38"/>
        <item x="736"/>
        <item x="174"/>
        <item x="265"/>
        <item x="344"/>
        <item x="1066"/>
        <item x="88"/>
        <item x="62"/>
        <item x="198"/>
        <item x="636"/>
        <item x="149"/>
        <item x="154"/>
        <item x="337"/>
        <item x="500"/>
        <item x="270"/>
        <item x="536"/>
        <item x="886"/>
        <item x="335"/>
        <item x="804"/>
        <item x="1061"/>
        <item x="457"/>
        <item x="126"/>
        <item x="1060"/>
        <item x="396"/>
        <item x="267"/>
        <item x="753"/>
        <item x="658"/>
        <item x="1065"/>
        <item x="42"/>
        <item x="256"/>
        <item x="1037"/>
        <item x="809"/>
        <item x="404"/>
        <item x="669"/>
        <item x="384"/>
        <item x="347"/>
        <item x="259"/>
        <item x="50"/>
        <item x="461"/>
        <item x="674"/>
        <item x="388"/>
        <item x="568"/>
        <item x="152"/>
        <item x="192"/>
        <item x="1070"/>
        <item x="93"/>
        <item x="341"/>
        <item x="340"/>
        <item x="1002"/>
        <item x="338"/>
        <item x="389"/>
        <item x="343"/>
        <item x="1077"/>
        <item x="395"/>
        <item x="604"/>
        <item x="345"/>
        <item x="827"/>
        <item x="191"/>
        <item x="366"/>
        <item x="699"/>
        <item x="1039"/>
        <item x="285"/>
        <item x="173"/>
        <item x="507"/>
        <item x="531"/>
        <item x="262"/>
        <item x="749"/>
        <item x="480"/>
        <item x="704"/>
        <item x="656"/>
        <item x="202"/>
        <item x="599"/>
        <item x="123"/>
        <item x="136"/>
        <item x="526"/>
        <item x="418"/>
        <item x="732"/>
        <item x="414"/>
        <item x="383"/>
        <item x="1034"/>
        <item x="1118"/>
        <item x="390"/>
        <item x="194"/>
        <item x="1083"/>
        <item x="288"/>
        <item x="424"/>
        <item x="260"/>
        <item x="1099"/>
        <item x="197"/>
        <item x="639"/>
        <item x="257"/>
        <item x="150"/>
        <item x="908"/>
        <item x="263"/>
        <item x="77"/>
        <item x="1078"/>
        <item x="1121"/>
        <item x="125"/>
        <item x="1115"/>
        <item x="467"/>
        <item x="642"/>
        <item x="1102"/>
        <item x="420"/>
        <item x="220"/>
        <item x="770"/>
        <item x="322"/>
        <item x="1003"/>
        <item x="562"/>
        <item x="895"/>
        <item x="887"/>
        <item x="175"/>
        <item x="881"/>
        <item x="214"/>
        <item x="425"/>
        <item x="348"/>
        <item x="291"/>
        <item x="1071"/>
        <item x="433"/>
        <item x="832"/>
        <item x="217"/>
        <item x="1042"/>
        <item x="61"/>
        <item x="121"/>
        <item x="739"/>
        <item x="818"/>
        <item x="1008"/>
        <item x="738"/>
        <item x="18"/>
        <item x="873"/>
        <item x="660"/>
        <item x="837"/>
        <item x="1141"/>
        <item x="430"/>
        <item x="316"/>
        <item x="1167"/>
        <item x="726"/>
        <item x="856"/>
        <item x="557"/>
        <item x="1055"/>
        <item x="888"/>
        <item x="743"/>
        <item x="419"/>
        <item x="443"/>
        <item x="284"/>
        <item x="797"/>
        <item x="314"/>
        <item x="756"/>
        <item x="19"/>
        <item x="287"/>
        <item x="538"/>
        <item x="200"/>
        <item x="847"/>
        <item x="1075"/>
        <item x="663"/>
        <item x="746"/>
        <item x="578"/>
        <item x="386"/>
        <item x="1013"/>
        <item x="1074"/>
        <item x="817"/>
        <item x="729"/>
        <item x="1043"/>
        <item x="826"/>
        <item x="502"/>
        <item x="413"/>
        <item x="1050"/>
        <item x="1033"/>
        <item x="901"/>
        <item x="785"/>
        <item x="573"/>
        <item x="1038"/>
        <item x="84"/>
        <item x="861"/>
        <item x="1175"/>
        <item x="468"/>
        <item x="319"/>
        <item x="57"/>
        <item x="91"/>
        <item x="365"/>
        <item x="90"/>
        <item x="7"/>
        <item x="902"/>
        <item x="836"/>
        <item x="362"/>
        <item x="755"/>
        <item x="1044"/>
        <item x="1163"/>
        <item x="76"/>
        <item x="86"/>
        <item x="973"/>
        <item x="364"/>
        <item x="293"/>
        <item x="1166"/>
        <item x="299"/>
        <item x="1047"/>
        <item x="166"/>
        <item x="1028"/>
        <item x="831"/>
        <item x="758"/>
        <item x="822"/>
        <item x="790"/>
        <item x="397"/>
        <item x="890"/>
        <item x="909"/>
        <item x="87"/>
        <item x="1004"/>
        <item x="473"/>
        <item x="296"/>
        <item x="176"/>
        <item x="1048"/>
        <item x="1009"/>
        <item x="775"/>
        <item x="92"/>
        <item x="177"/>
        <item x="1140"/>
        <item x="801"/>
        <item x="570"/>
        <item x="96"/>
        <item x="1136"/>
        <item x="880"/>
        <item x="1165"/>
        <item x="1148"/>
        <item x="243"/>
        <item x="871"/>
        <item x="367"/>
        <item x="120"/>
        <item x="290"/>
        <item x="6"/>
        <item x="1005"/>
        <item x="286"/>
        <item x="1151"/>
        <item x="416"/>
        <item x="241"/>
        <item x="1170"/>
        <item x="1023"/>
        <item x="16"/>
        <item x="998"/>
        <item x="891"/>
        <item x="360"/>
        <item x="609"/>
        <item x="1155"/>
        <item x="70"/>
        <item x="357"/>
        <item x="1172"/>
        <item x="823"/>
        <item x="354"/>
        <item x="846"/>
        <item x="321"/>
        <item x="213"/>
        <item x="779"/>
        <item x="110"/>
        <item x="841"/>
        <item x="320"/>
        <item x="428"/>
        <item x="387"/>
        <item x="79"/>
        <item x="379"/>
        <item x="239"/>
        <item x="1018"/>
        <item x="1173"/>
        <item x="1162"/>
        <item x="784"/>
        <item x="866"/>
        <item x="761"/>
        <item x="301"/>
        <item x="182"/>
        <item x="1159"/>
        <item x="118"/>
        <item x="382"/>
        <item x="108"/>
        <item x="5"/>
        <item x="1014"/>
        <item x="1178"/>
        <item x="80"/>
        <item x="406"/>
        <item x="216"/>
        <item x="892"/>
        <item x="258"/>
        <item x="401"/>
        <item x="336"/>
        <item x="1010"/>
        <item x="219"/>
        <item x="60"/>
        <item x="855"/>
        <item x="503"/>
        <item x="1076"/>
        <item x="380"/>
        <item x="407"/>
        <item x="1062"/>
        <item x="298"/>
        <item x="1067"/>
        <item x="1104"/>
        <item x="993"/>
        <item x="1015"/>
        <item x="289"/>
        <item x="688"/>
        <item x="181"/>
        <item x="2"/>
        <item x="272"/>
        <item x="452"/>
        <item x="1112"/>
        <item x="403"/>
        <item x="315"/>
        <item x="899"/>
        <item x="1105"/>
        <item x="292"/>
        <item x="988"/>
        <item x="1177"/>
        <item x="325"/>
        <item x="763"/>
        <item x="324"/>
        <item x="865"/>
        <item x="261"/>
        <item x="1107"/>
        <item x="100"/>
        <item x="1111"/>
        <item x="851"/>
        <item x="426"/>
        <item x="398"/>
        <item x="269"/>
        <item x="66"/>
        <item x="852"/>
        <item x="860"/>
        <item x="683"/>
        <item x="394"/>
        <item x="906"/>
        <item x="26"/>
        <item x="1108"/>
        <item x="196"/>
        <item x="295"/>
        <item x="508"/>
        <item x="459"/>
        <item x="983"/>
        <item x="771"/>
        <item x="693"/>
        <item x="788"/>
        <item x="1120"/>
        <item x="894"/>
        <item x="94"/>
        <item x="318"/>
        <item x="494"/>
        <item x="353"/>
        <item x="168"/>
        <item x="34"/>
        <item x="613"/>
        <item x="600"/>
        <item x="339"/>
        <item x="1117"/>
        <item x="1084"/>
        <item x="959"/>
        <item x="81"/>
        <item x="1086"/>
        <item x="264"/>
        <item x="828"/>
        <item x="975"/>
        <item x="978"/>
        <item x="1029"/>
        <item x="1101"/>
        <item x="115"/>
        <item x="56"/>
        <item x="356"/>
        <item x="605"/>
        <item x="1082"/>
        <item x="408"/>
        <item x="359"/>
        <item x="795"/>
        <item x="1072"/>
        <item x="617"/>
        <item x="610"/>
        <item x="626"/>
        <item x="1098"/>
        <item x="661"/>
        <item x="974"/>
        <item x="436"/>
        <item x="89"/>
        <item x="648"/>
        <item x="139"/>
        <item x="1114"/>
        <item x="872"/>
        <item x="172"/>
        <item x="65"/>
        <item x="466"/>
        <item x="1093"/>
        <item x="798"/>
        <item x="805"/>
        <item x="128"/>
        <item x="1096"/>
        <item x="1073"/>
        <item x="1089"/>
        <item x="621"/>
        <item x="979"/>
        <item x="391"/>
        <item x="813"/>
        <item x="1160"/>
        <item x="627"/>
        <item x="412"/>
        <item x="587"/>
        <item x="647"/>
        <item x="1024"/>
        <item x="1147"/>
        <item x="644"/>
        <item x="792"/>
        <item x="1135"/>
        <item x="999"/>
        <item x="45"/>
        <item x="1113"/>
        <item x="1156"/>
        <item x="640"/>
        <item x="410"/>
        <item x="342"/>
        <item x="1035"/>
        <item x="766"/>
        <item x="857"/>
        <item x="628"/>
        <item x="810"/>
        <item x="17"/>
        <item x="964"/>
        <item x="417"/>
        <item x="231"/>
        <item x="1152"/>
        <item x="1138"/>
        <item x="583"/>
        <item x="317"/>
        <item x="1145"/>
        <item x="1106"/>
        <item x="984"/>
        <item x="178"/>
        <item x="199"/>
        <item x="1116"/>
        <item x="170"/>
        <item x="83"/>
        <item x="73"/>
        <item x="1109"/>
        <item x="980"/>
        <item x="969"/>
        <item x="591"/>
        <item x="1085"/>
        <item x="954"/>
        <item x="994"/>
        <item x="427"/>
        <item x="968"/>
        <item x="234"/>
        <item x="989"/>
        <item x="664"/>
        <item x="595"/>
        <item x="1097"/>
        <item x="949"/>
        <item x="1032"/>
        <item x="765"/>
        <item x="1087"/>
        <item x="1040"/>
        <item x="967"/>
        <item x="645"/>
        <item x="963"/>
        <item x="1119"/>
        <item x="475"/>
        <item x="985"/>
        <item x="1059"/>
        <item x="1122"/>
        <item x="646"/>
        <item x="498"/>
        <item x="1103"/>
        <item x="1056"/>
        <item x="787"/>
        <item x="1057"/>
        <item x="833"/>
        <item x="574"/>
        <item x="458"/>
        <item x="193"/>
        <item x="760"/>
        <item x="323"/>
        <item x="1094"/>
        <item x="630"/>
        <item x="1019"/>
        <item x="28"/>
        <item x="643"/>
        <item x="893"/>
        <item x="95"/>
        <item x="399"/>
        <item x="584"/>
        <item x="1124"/>
        <item x="579"/>
        <item x="1100"/>
        <item x="589"/>
        <item x="944"/>
        <item x="1063"/>
        <item x="421"/>
        <item x="838"/>
        <item x="769"/>
        <item x="1168"/>
        <item x="588"/>
        <item x="819"/>
        <item x="445"/>
        <item x="432"/>
        <item x="929"/>
        <item x="868"/>
        <item x="718"/>
        <item x="1058"/>
        <item x="1164"/>
        <item x="1079"/>
        <item x="237"/>
        <item x="786"/>
        <item x="634"/>
        <item x="750"/>
        <item x="1132"/>
        <item x="1128"/>
        <item x="1090"/>
        <item x="179"/>
        <item x="972"/>
        <item x="423"/>
        <item x="759"/>
        <item x="1142"/>
        <item x="782"/>
        <item x="878"/>
        <item x="740"/>
        <item x="1080"/>
        <item x="793"/>
        <item x="796"/>
        <item x="148"/>
        <item x="649"/>
        <item x="737"/>
        <item x="97"/>
        <item x="537"/>
        <item x="773"/>
        <item x="1020"/>
        <item x="777"/>
        <item x="938"/>
        <item x="814"/>
        <item x="764"/>
        <item x="870"/>
        <item x="1137"/>
        <item x="1088"/>
        <item x="848"/>
        <item x="576"/>
        <item x="625"/>
        <item x="659"/>
        <item x="791"/>
        <item x="435"/>
        <item x="768"/>
        <item x="446"/>
        <item x="440"/>
        <item x="990"/>
        <item x="939"/>
        <item x="869"/>
        <item x="69"/>
        <item x="1045"/>
        <item x="441"/>
        <item x="653"/>
        <item x="713"/>
        <item x="723"/>
        <item x="460"/>
        <item x="733"/>
        <item x="517"/>
        <item x="862"/>
        <item x="910"/>
        <item x="933"/>
        <item x="694"/>
        <item x="889"/>
        <item x="1174"/>
        <item x="146"/>
        <item x="1149"/>
        <item x="358"/>
        <item x="885"/>
        <item x="1161"/>
        <item x="593"/>
        <item x="951"/>
        <item x="734"/>
        <item x="63"/>
        <item x="30"/>
        <item x="614"/>
        <item x="361"/>
        <item x="800"/>
        <item x="615"/>
        <item x="592"/>
        <item x="808"/>
        <item x="1052"/>
        <item x="542"/>
        <item x="689"/>
        <item x="85"/>
        <item x="22"/>
        <item x="842"/>
        <item x="638"/>
        <item x="650"/>
        <item x="1030"/>
        <item x="3"/>
        <item x="1091"/>
        <item x="803"/>
        <item x="547"/>
        <item x="781"/>
        <item x="581"/>
        <item x="1158"/>
        <item x="597"/>
        <item x="896"/>
        <item x="687"/>
        <item x="725"/>
        <item x="1095"/>
        <item x="43"/>
        <item x="37"/>
        <item x="602"/>
        <item x="575"/>
        <item x="631"/>
        <item x="692"/>
        <item x="485"/>
        <item x="1025"/>
        <item x="651"/>
        <item x="874"/>
        <item x="825"/>
        <item x="728"/>
        <item x="596"/>
        <item x="451"/>
        <item x="463"/>
        <item x="654"/>
        <item x="75"/>
        <item x="1068"/>
        <item x="662"/>
        <item x="641"/>
        <item x="32"/>
        <item x="731"/>
        <item x="958"/>
        <item x="754"/>
        <item x="242"/>
        <item x="843"/>
        <item x="607"/>
        <item x="521"/>
        <item x="580"/>
        <item x="450"/>
        <item x="438"/>
        <item x="635"/>
        <item x="1169"/>
        <item x="867"/>
        <item x="629"/>
        <item x="1157"/>
        <item x="684"/>
        <item x="682"/>
        <item x="585"/>
        <item x="552"/>
        <item x="1051"/>
        <item x="744"/>
        <item x="511"/>
        <item x="655"/>
        <item x="1133"/>
        <item x="51"/>
        <item x="934"/>
        <item x="522"/>
        <item x="928"/>
        <item x="244"/>
        <item x="727"/>
        <item x="1153"/>
        <item x="516"/>
        <item x="612"/>
        <item x="1000"/>
        <item x="903"/>
        <item x="482"/>
        <item x="616"/>
        <item x="52"/>
        <item x="24"/>
        <item x="850"/>
        <item x="501"/>
        <item x="141"/>
        <item x="995"/>
        <item x="478"/>
        <item x="144"/>
        <item x="27"/>
        <item x="78"/>
        <item x="233"/>
        <item x="483"/>
        <item x="240"/>
        <item x="672"/>
        <item x="633"/>
        <item x="757"/>
        <item x="830"/>
        <item x="667"/>
        <item x="586"/>
        <item x="970"/>
        <item x="677"/>
        <item x="652"/>
        <item x="601"/>
        <item x="548"/>
        <item x="477"/>
        <item x="512"/>
        <item x="44"/>
        <item x="751"/>
        <item x="717"/>
        <item x="618"/>
        <item x="236"/>
        <item x="882"/>
        <item x="835"/>
        <item x="747"/>
        <item x="505"/>
        <item x="875"/>
        <item x="355"/>
        <item x="960"/>
        <item x="965"/>
        <item x="230"/>
        <item x="697"/>
        <item x="955"/>
        <item x="606"/>
        <item x="1129"/>
        <item x="940"/>
        <item x="924"/>
        <item x="859"/>
        <item x="611"/>
        <item x="619"/>
        <item x="904"/>
        <item x="702"/>
        <item x="13"/>
        <item x="722"/>
        <item x="535"/>
        <item x="742"/>
        <item x="59"/>
        <item x="679"/>
        <item x="712"/>
        <item x="930"/>
        <item x="935"/>
        <item x="730"/>
        <item x="561"/>
        <item x="488"/>
        <item x="530"/>
        <item x="130"/>
        <item x="1125"/>
        <item x="567"/>
        <item x="824"/>
        <item x="513"/>
        <item x="919"/>
        <item x="1150"/>
        <item x="748"/>
        <item x="707"/>
        <item x="745"/>
        <item x="518"/>
        <item x="527"/>
        <item x="556"/>
        <item x="914"/>
        <item x="532"/>
        <item x="525"/>
        <item x="622"/>
        <item x="493"/>
        <item x="1"/>
        <item x="706"/>
        <item x="1134"/>
        <item x="481"/>
        <item x="623"/>
        <item x="923"/>
        <item x="444"/>
        <item x="67"/>
        <item x="941"/>
        <item x="950"/>
        <item x="449"/>
        <item x="553"/>
        <item x="132"/>
        <item x="864"/>
        <item x="724"/>
        <item x="543"/>
        <item x="35"/>
        <item x="569"/>
        <item x="68"/>
        <item x="54"/>
        <item x="486"/>
        <item x="476"/>
        <item x="39"/>
        <item x="696"/>
        <item x="14"/>
        <item x="82"/>
        <item x="807"/>
        <item x="549"/>
        <item x="624"/>
        <item x="701"/>
        <item x="495"/>
        <item x="58"/>
        <item x="945"/>
        <item x="539"/>
        <item x="853"/>
        <item x="439"/>
        <item x="1154"/>
        <item x="544"/>
        <item x="523"/>
        <item x="113"/>
        <item x="719"/>
        <item x="487"/>
        <item x="925"/>
        <item x="913"/>
        <item x="821"/>
        <item x="709"/>
        <item x="558"/>
        <item x="1007"/>
        <item x="554"/>
        <item x="918"/>
        <item x="560"/>
        <item x="47"/>
        <item x="953"/>
        <item x="165"/>
        <item x="1130"/>
        <item x="714"/>
        <item x="129"/>
        <item x="937"/>
        <item x="111"/>
        <item x="143"/>
        <item x="920"/>
        <item x="499"/>
        <item x="1144"/>
        <item x="492"/>
        <item x="471"/>
        <item x="158"/>
        <item x="506"/>
        <item x="464"/>
        <item x="678"/>
        <item x="563"/>
        <item x="41"/>
        <item x="854"/>
        <item x="915"/>
        <item x="1110"/>
        <item x="1126"/>
        <item x="470"/>
        <item x="632"/>
        <item x="942"/>
        <item x="456"/>
        <item x="117"/>
        <item x="691"/>
        <item x="947"/>
        <item x="127"/>
        <item x="11"/>
        <item x="72"/>
        <item x="957"/>
        <item x="29"/>
        <item x="620"/>
        <item x="571"/>
        <item x="138"/>
        <item x="49"/>
        <item x="74"/>
        <item x="156"/>
        <item x="161"/>
        <item x="799"/>
        <item x="948"/>
        <item x="1131"/>
        <item x="163"/>
        <item x="105"/>
        <item x="551"/>
        <item x="927"/>
        <item x="686"/>
        <item x="883"/>
        <item x="849"/>
        <item x="1012"/>
        <item x="943"/>
        <item x="952"/>
        <item x="448"/>
        <item x="99"/>
        <item x="681"/>
        <item x="21"/>
        <item x="15"/>
        <item x="962"/>
        <item x="898"/>
        <item x="845"/>
        <item x="721"/>
        <item x="12"/>
        <item x="716"/>
        <item x="946"/>
        <item x="541"/>
        <item x="794"/>
        <item x="708"/>
        <item x="834"/>
        <item x="131"/>
        <item x="119"/>
        <item x="876"/>
        <item x="711"/>
        <item x="529"/>
        <item x="171"/>
        <item x="844"/>
        <item x="816"/>
        <item x="31"/>
        <item x="1054"/>
        <item x="1123"/>
        <item x="598"/>
        <item x="25"/>
        <item x="812"/>
        <item x="1092"/>
        <item x="491"/>
        <item x="840"/>
        <item x="772"/>
        <item x="1127"/>
        <item x="107"/>
        <item x="142"/>
        <item x="932"/>
        <item x="0"/>
        <item x="590"/>
        <item x="140"/>
        <item x="504"/>
        <item x="897"/>
        <item x="454"/>
        <item x="565"/>
        <item x="671"/>
        <item x="666"/>
        <item x="23"/>
        <item x="546"/>
        <item x="1081"/>
        <item x="1031"/>
        <item x="829"/>
        <item x="802"/>
        <item x="469"/>
        <item x="510"/>
        <item x="815"/>
        <item x="33"/>
        <item x="114"/>
        <item x="977"/>
        <item x="1036"/>
        <item x="167"/>
        <item x="71"/>
        <item x="1049"/>
        <item x="863"/>
        <item x="676"/>
        <item x="572"/>
        <item x="1017"/>
        <item x="789"/>
        <item x="164"/>
        <item x="1041"/>
        <item x="608"/>
        <item x="429"/>
        <item x="534"/>
        <item x="101"/>
        <item x="160"/>
        <item x="109"/>
        <item x="912"/>
        <item x="474"/>
        <item x="577"/>
        <item x="116"/>
        <item x="1053"/>
        <item x="987"/>
        <item x="103"/>
        <item x="112"/>
        <item x="858"/>
        <item x="98"/>
        <item x="806"/>
        <item x="422"/>
        <item x="479"/>
        <item x="415"/>
        <item x="104"/>
        <item x="776"/>
        <item x="700"/>
        <item x="520"/>
        <item x="106"/>
        <item x="515"/>
        <item x="102"/>
        <item x="603"/>
        <item x="705"/>
        <item x="1046"/>
        <item x="1022"/>
        <item x="497"/>
        <item x="169"/>
        <item x="820"/>
        <item x="462"/>
        <item x="162"/>
        <item x="767"/>
        <item x="594"/>
        <item x="982"/>
        <item x="1006"/>
        <item x="695"/>
        <item x="582"/>
        <item x="992"/>
        <item x="1027"/>
        <item x="555"/>
        <item x="780"/>
        <item x="442"/>
        <item x="917"/>
        <item x="997"/>
        <item x="36"/>
        <item x="484"/>
        <item x="437"/>
        <item x="715"/>
        <item x="922"/>
        <item x="921"/>
        <item x="710"/>
        <item x="1011"/>
        <item x="762"/>
        <item x="720"/>
        <item x="550"/>
        <item x="685"/>
        <item x="1016"/>
        <item x="400"/>
        <item x="839"/>
        <item x="961"/>
        <item x="966"/>
        <item x="976"/>
        <item x="690"/>
        <item x="490"/>
        <item x="680"/>
        <item x="991"/>
        <item x="545"/>
        <item x="956"/>
        <item x="1021"/>
        <item x="986"/>
        <item x="392"/>
        <item x="447"/>
        <item x="1001"/>
        <item x="540"/>
        <item x="926"/>
        <item x="385"/>
        <item x="453"/>
        <item x="559"/>
        <item x="971"/>
        <item x="981"/>
        <item x="1026"/>
        <item x="670"/>
        <item x="564"/>
        <item x="524"/>
        <item x="811"/>
        <item x="911"/>
        <item x="996"/>
        <item x="916"/>
        <item x="665"/>
        <item x="931"/>
        <item x="936"/>
        <item x="675"/>
        <item x="509"/>
        <item x="528"/>
        <item x="519"/>
        <item x="533"/>
        <item x="514"/>
        <item t="default"/>
      </items>
    </pivotField>
    <pivotField dataField="1" showAll="0">
      <items count="933">
        <item x="4"/>
        <item x="37"/>
        <item x="39"/>
        <item x="8"/>
        <item x="46"/>
        <item x="177"/>
        <item x="10"/>
        <item x="41"/>
        <item x="131"/>
        <item x="9"/>
        <item x="71"/>
        <item x="154"/>
        <item x="18"/>
        <item x="20"/>
        <item x="111"/>
        <item x="151"/>
        <item x="81"/>
        <item x="345"/>
        <item x="156"/>
        <item x="145"/>
        <item x="270"/>
        <item x="497"/>
        <item x="204"/>
        <item x="53"/>
        <item x="118"/>
        <item x="98"/>
        <item x="58"/>
        <item x="57"/>
        <item x="188"/>
        <item x="158"/>
        <item x="190"/>
        <item x="86"/>
        <item x="194"/>
        <item x="658"/>
        <item x="161"/>
        <item x="56"/>
        <item x="48"/>
        <item x="165"/>
        <item x="162"/>
        <item x="279"/>
        <item x="408"/>
        <item x="26"/>
        <item x="163"/>
        <item x="100"/>
        <item x="164"/>
        <item x="180"/>
        <item x="195"/>
        <item x="128"/>
        <item x="181"/>
        <item x="73"/>
        <item x="845"/>
        <item x="197"/>
        <item x="127"/>
        <item x="160"/>
        <item x="144"/>
        <item x="113"/>
        <item x="52"/>
        <item x="212"/>
        <item x="17"/>
        <item x="250"/>
        <item x="185"/>
        <item x="247"/>
        <item x="193"/>
        <item x="224"/>
        <item x="198"/>
        <item x="202"/>
        <item x="931"/>
        <item x="84"/>
        <item x="285"/>
        <item x="7"/>
        <item x="6"/>
        <item x="187"/>
        <item x="201"/>
        <item x="376"/>
        <item x="311"/>
        <item x="807"/>
        <item x="199"/>
        <item x="196"/>
        <item x="880"/>
        <item x="192"/>
        <item x="883"/>
        <item x="119"/>
        <item x="22"/>
        <item x="559"/>
        <item x="68"/>
        <item x="235"/>
        <item x="186"/>
        <item x="146"/>
        <item x="74"/>
        <item x="5"/>
        <item x="90"/>
        <item x="546"/>
        <item x="126"/>
        <item x="812"/>
        <item x="221"/>
        <item x="267"/>
        <item x="191"/>
        <item x="886"/>
        <item x="174"/>
        <item x="843"/>
        <item x="24"/>
        <item x="28"/>
        <item x="157"/>
        <item x="533"/>
        <item x="245"/>
        <item x="189"/>
        <item x="27"/>
        <item x="572"/>
        <item x="750"/>
        <item x="662"/>
        <item x="72"/>
        <item x="413"/>
        <item x="13"/>
        <item x="543"/>
        <item x="578"/>
        <item x="214"/>
        <item x="816"/>
        <item x="218"/>
        <item x="677"/>
        <item x="183"/>
        <item x="178"/>
        <item x="272"/>
        <item x="428"/>
        <item x="159"/>
        <item x="16"/>
        <item x="172"/>
        <item x="148"/>
        <item x="115"/>
        <item x="182"/>
        <item x="687"/>
        <item x="179"/>
        <item x="439"/>
        <item x="184"/>
        <item x="660"/>
        <item x="241"/>
        <item x="117"/>
        <item x="666"/>
        <item x="70"/>
        <item x="83"/>
        <item x="77"/>
        <item x="530"/>
        <item x="19"/>
        <item x="203"/>
        <item x="441"/>
        <item x="213"/>
        <item x="108"/>
        <item x="85"/>
        <item x="38"/>
        <item x="341"/>
        <item x="682"/>
        <item x="596"/>
        <item x="670"/>
        <item x="208"/>
        <item x="114"/>
        <item x="55"/>
        <item x="65"/>
        <item x="42"/>
        <item x="43"/>
        <item x="336"/>
        <item x="230"/>
        <item x="254"/>
        <item x="850"/>
        <item x="200"/>
        <item x="237"/>
        <item x="444"/>
        <item x="583"/>
        <item x="51"/>
        <item x="87"/>
        <item x="665"/>
        <item x="277"/>
        <item x="155"/>
        <item x="110"/>
        <item x="446"/>
        <item x="121"/>
        <item x="450"/>
        <item x="133"/>
        <item x="438"/>
        <item x="80"/>
        <item x="147"/>
        <item x="348"/>
        <item x="2"/>
        <item x="169"/>
        <item x="904"/>
        <item x="249"/>
        <item x="820"/>
        <item x="129"/>
        <item x="166"/>
        <item x="139"/>
        <item x="304"/>
        <item x="171"/>
        <item x="34"/>
        <item x="61"/>
        <item x="21"/>
        <item x="168"/>
        <item x="79"/>
        <item x="242"/>
        <item x="570"/>
        <item x="152"/>
        <item x="688"/>
        <item x="67"/>
        <item x="780"/>
        <item x="524"/>
        <item x="683"/>
        <item x="835"/>
        <item x="40"/>
        <item x="95"/>
        <item x="469"/>
        <item x="378"/>
        <item x="675"/>
        <item x="461"/>
        <item x="619"/>
        <item x="69"/>
        <item x="906"/>
        <item x="167"/>
        <item x="527"/>
        <item x="137"/>
        <item x="231"/>
        <item x="153"/>
        <item x="473"/>
        <item x="832"/>
        <item x="831"/>
        <item x="82"/>
        <item x="54"/>
        <item x="44"/>
        <item x="236"/>
        <item x="643"/>
        <item x="852"/>
        <item x="135"/>
        <item x="924"/>
        <item x="116"/>
        <item x="624"/>
        <item x="606"/>
        <item x="834"/>
        <item x="11"/>
        <item x="112"/>
        <item x="841"/>
        <item x="367"/>
        <item x="50"/>
        <item x="920"/>
        <item x="745"/>
        <item x="170"/>
        <item x="784"/>
        <item x="464"/>
        <item x="487"/>
        <item x="149"/>
        <item x="617"/>
        <item x="870"/>
        <item x="716"/>
        <item x="459"/>
        <item x="851"/>
        <item x="613"/>
        <item x="143"/>
        <item x="585"/>
        <item x="844"/>
        <item x="283"/>
        <item x="923"/>
        <item x="833"/>
        <item x="288"/>
        <item x="12"/>
        <item x="634"/>
        <item x="561"/>
        <item x="482"/>
        <item x="622"/>
        <item x="928"/>
        <item x="60"/>
        <item x="846"/>
        <item x="64"/>
        <item x="76"/>
        <item x="535"/>
        <item x="141"/>
        <item x="903"/>
        <item x="233"/>
        <item x="105"/>
        <item x="668"/>
        <item x="839"/>
        <item x="648"/>
        <item x="838"/>
        <item x="785"/>
        <item x="804"/>
        <item x="549"/>
        <item x="263"/>
        <item x="836"/>
        <item x="794"/>
        <item x="916"/>
        <item x="752"/>
        <item x="313"/>
        <item x="297"/>
        <item x="611"/>
        <item x="23"/>
        <item x="853"/>
        <item x="3"/>
        <item x="492"/>
        <item x="219"/>
        <item x="837"/>
        <item x="49"/>
        <item x="926"/>
        <item x="25"/>
        <item x="847"/>
        <item x="536"/>
        <item x="685"/>
        <item x="309"/>
        <item x="691"/>
        <item x="855"/>
        <item x="97"/>
        <item x="799"/>
        <item x="829"/>
        <item x="790"/>
        <item x="123"/>
        <item x="176"/>
        <item x="575"/>
        <item x="30"/>
        <item x="827"/>
        <item x="210"/>
        <item x="755"/>
        <item x="175"/>
        <item x="35"/>
        <item x="873"/>
        <item x="860"/>
        <item x="701"/>
        <item x="498"/>
        <item x="848"/>
        <item x="548"/>
        <item x="696"/>
        <item x="504"/>
        <item x="663"/>
        <item x="884"/>
        <item x="150"/>
        <item x="502"/>
        <item x="789"/>
        <item x="881"/>
        <item x="609"/>
        <item x="281"/>
        <item x="286"/>
        <item x="639"/>
        <item x="553"/>
        <item x="730"/>
        <item x="840"/>
        <item x="887"/>
        <item x="420"/>
        <item x="78"/>
        <item x="395"/>
        <item x="914"/>
        <item x="877"/>
        <item x="454"/>
        <item x="908"/>
        <item x="896"/>
        <item x="552"/>
        <item x="430"/>
        <item x="225"/>
        <item x="339"/>
        <item x="32"/>
        <item x="706"/>
        <item x="910"/>
        <item x="929"/>
        <item x="637"/>
        <item x="723"/>
        <item x="1"/>
        <item x="771"/>
        <item x="173"/>
        <item x="747"/>
        <item x="471"/>
        <item x="66"/>
        <item x="708"/>
        <item x="842"/>
        <item x="490"/>
        <item x="918"/>
        <item x="728"/>
        <item x="753"/>
        <item x="776"/>
        <item x="314"/>
        <item x="760"/>
        <item x="766"/>
        <item x="653"/>
        <item x="888"/>
        <item x="467"/>
        <item x="742"/>
        <item x="458"/>
        <item x="875"/>
        <item x="576"/>
        <item x="243"/>
        <item x="580"/>
        <item x="824"/>
        <item x="757"/>
        <item x="779"/>
        <item x="828"/>
        <item x="93"/>
        <item x="809"/>
        <item x="601"/>
        <item x="475"/>
        <item x="868"/>
        <item x="821"/>
        <item x="318"/>
        <item x="795"/>
        <item x="320"/>
        <item x="892"/>
        <item x="718"/>
        <item x="823"/>
        <item x="733"/>
        <item x="822"/>
        <item x="14"/>
        <item x="646"/>
        <item x="865"/>
        <item x="516"/>
        <item x="393"/>
        <item x="711"/>
        <item x="693"/>
        <item x="615"/>
        <item x="556"/>
        <item x="825"/>
        <item x="99"/>
        <item x="274"/>
        <item x="485"/>
        <item x="783"/>
        <item x="721"/>
        <item x="565"/>
        <item x="830"/>
        <item x="589"/>
        <item x="871"/>
        <item x="91"/>
        <item x="726"/>
        <item x="448"/>
        <item x="226"/>
        <item x="433"/>
        <item x="731"/>
        <item x="63"/>
        <item x="500"/>
        <item x="280"/>
        <item x="788"/>
        <item x="370"/>
        <item x="480"/>
        <item x="495"/>
        <item x="878"/>
        <item x="568"/>
        <item x="713"/>
        <item x="125"/>
        <item x="758"/>
        <item x="782"/>
        <item x="330"/>
        <item x="806"/>
        <item x="511"/>
        <item x="130"/>
        <item x="59"/>
        <item x="521"/>
        <item x="316"/>
        <item x="45"/>
        <item x="644"/>
        <item x="672"/>
        <item x="269"/>
        <item x="874"/>
        <item x="573"/>
        <item x="382"/>
        <item x="62"/>
        <item x="641"/>
        <item x="306"/>
        <item x="815"/>
        <item x="436"/>
        <item x="380"/>
        <item x="651"/>
        <item x="120"/>
        <item x="890"/>
        <item x="767"/>
        <item x="562"/>
        <item x="803"/>
        <item x="397"/>
        <item x="800"/>
        <item x="814"/>
        <item x="220"/>
        <item x="856"/>
        <item x="805"/>
        <item x="762"/>
        <item x="858"/>
        <item x="808"/>
        <item x="614"/>
        <item x="252"/>
        <item x="919"/>
        <item x="282"/>
        <item x="394"/>
        <item x="386"/>
        <item x="103"/>
        <item x="810"/>
        <item x="813"/>
        <item x="698"/>
        <item x="599"/>
        <item x="260"/>
        <item x="676"/>
        <item x="798"/>
        <item x="361"/>
        <item x="89"/>
        <item x="273"/>
        <item x="399"/>
        <item x="793"/>
        <item x="401"/>
        <item x="678"/>
        <item x="862"/>
        <item x="390"/>
        <item x="563"/>
        <item x="922"/>
        <item x="673"/>
        <item x="811"/>
        <item x="604"/>
        <item x="927"/>
        <item x="629"/>
        <item x="384"/>
        <item x="600"/>
        <item x="256"/>
        <item x="661"/>
        <item x="671"/>
        <item x="681"/>
        <item x="689"/>
        <item x="819"/>
        <item x="347"/>
        <item x="911"/>
        <item x="136"/>
        <item x="325"/>
        <item x="674"/>
        <item x="912"/>
        <item x="586"/>
        <item x="913"/>
        <item x="915"/>
        <item x="751"/>
        <item x="605"/>
        <item x="418"/>
        <item x="917"/>
        <item x="623"/>
        <item x="817"/>
        <item x="557"/>
        <item x="894"/>
        <item x="684"/>
        <item x="620"/>
        <item x="772"/>
        <item x="898"/>
        <item x="75"/>
        <item x="452"/>
        <item x="777"/>
        <item x="930"/>
        <item x="686"/>
        <item x="101"/>
        <item x="703"/>
        <item x="787"/>
        <item x="636"/>
        <item x="720"/>
        <item x="603"/>
        <item x="625"/>
        <item x="667"/>
        <item x="15"/>
        <item x="618"/>
        <item x="925"/>
        <item x="424"/>
        <item x="419"/>
        <item x="344"/>
        <item x="215"/>
        <item x="431"/>
        <item x="107"/>
        <item x="909"/>
        <item x="594"/>
        <item x="493"/>
        <item x="294"/>
        <item x="398"/>
        <item x="826"/>
        <item x="775"/>
        <item x="921"/>
        <item x="132"/>
        <item x="621"/>
        <item x="290"/>
        <item x="488"/>
        <item x="544"/>
        <item x="725"/>
        <item x="402"/>
        <item x="632"/>
        <item x="592"/>
        <item x="251"/>
        <item x="265"/>
        <item x="905"/>
        <item x="456"/>
        <item x="383"/>
        <item x="0"/>
        <item x="388"/>
        <item x="901"/>
        <item x="859"/>
        <item x="449"/>
        <item x="405"/>
        <item x="869"/>
        <item x="244"/>
        <item x="47"/>
        <item x="462"/>
        <item x="327"/>
        <item x="442"/>
        <item x="410"/>
        <item x="351"/>
        <item x="415"/>
        <item x="610"/>
        <item x="818"/>
        <item x="756"/>
        <item x="764"/>
        <item x="770"/>
        <item x="558"/>
        <item x="29"/>
        <item x="863"/>
        <item x="477"/>
        <item x="478"/>
        <item x="261"/>
        <item x="765"/>
        <item x="483"/>
        <item x="736"/>
        <item x="876"/>
        <item x="257"/>
        <item x="741"/>
        <item x="680"/>
        <item x="872"/>
        <item x="597"/>
        <item x="722"/>
        <item x="566"/>
        <item x="581"/>
        <item x="387"/>
        <item x="761"/>
        <item x="322"/>
        <item x="607"/>
        <item x="275"/>
        <item x="122"/>
        <item x="417"/>
        <item x="746"/>
        <item x="312"/>
        <item x="238"/>
        <item x="649"/>
        <item x="627"/>
        <item x="732"/>
        <item x="92"/>
        <item x="94"/>
        <item x="332"/>
        <item x="737"/>
        <item x="748"/>
        <item x="659"/>
        <item x="258"/>
        <item x="602"/>
        <item x="740"/>
        <item x="253"/>
        <item x="422"/>
        <item x="727"/>
        <item x="465"/>
        <item x="631"/>
        <item x="885"/>
        <item x="211"/>
        <item x="507"/>
        <item x="719"/>
        <item x="124"/>
        <item x="299"/>
        <item x="642"/>
        <item x="406"/>
        <item x="882"/>
        <item x="879"/>
        <item x="392"/>
        <item x="404"/>
        <item x="738"/>
        <item x="616"/>
        <item x="900"/>
        <item x="743"/>
        <item x="134"/>
        <item x="635"/>
        <item x="109"/>
        <item x="266"/>
        <item x="531"/>
        <item x="628"/>
        <item x="403"/>
        <item x="445"/>
        <item x="205"/>
        <item x="866"/>
        <item x="714"/>
        <item x="426"/>
        <item x="769"/>
        <item x="411"/>
        <item x="654"/>
        <item x="633"/>
        <item x="754"/>
        <item x="902"/>
        <item x="907"/>
        <item x="391"/>
        <item x="569"/>
        <item x="506"/>
        <item x="291"/>
        <item x="295"/>
        <item x="582"/>
        <item x="276"/>
        <item x="539"/>
        <item x="207"/>
        <item x="724"/>
        <item x="409"/>
        <item x="358"/>
        <item x="96"/>
        <item x="864"/>
        <item x="416"/>
        <item x="421"/>
        <item x="414"/>
        <item x="655"/>
        <item x="899"/>
        <item x="377"/>
        <item x="608"/>
        <item x="423"/>
        <item x="867"/>
        <item x="709"/>
        <item x="729"/>
        <item x="774"/>
        <item x="425"/>
        <item x="88"/>
        <item x="854"/>
        <item x="396"/>
        <item x="522"/>
        <item x="400"/>
        <item x="519"/>
        <item x="541"/>
        <item x="353"/>
        <item x="434"/>
        <item x="305"/>
        <item x="679"/>
        <item x="652"/>
        <item x="222"/>
        <item x="514"/>
        <item x="223"/>
        <item x="206"/>
        <item x="381"/>
        <item x="712"/>
        <item x="694"/>
        <item x="647"/>
        <item x="734"/>
        <item x="389"/>
        <item x="587"/>
        <item x="427"/>
        <item x="302"/>
        <item x="385"/>
        <item x="630"/>
        <item x="554"/>
        <item x="315"/>
        <item x="657"/>
        <item x="437"/>
        <item x="142"/>
        <item x="717"/>
        <item x="895"/>
        <item x="356"/>
        <item x="857"/>
        <item x="517"/>
        <item x="363"/>
        <item x="861"/>
        <item x="31"/>
        <item x="656"/>
        <item x="664"/>
        <item x="525"/>
        <item x="217"/>
        <item x="891"/>
        <item x="300"/>
        <item x="429"/>
        <item x="453"/>
        <item x="759"/>
        <item x="374"/>
        <item x="638"/>
        <item x="509"/>
        <item x="440"/>
        <item x="669"/>
        <item x="512"/>
        <item x="889"/>
        <item x="612"/>
        <item x="457"/>
        <item x="699"/>
        <item x="792"/>
        <item x="849"/>
        <item x="768"/>
        <item x="640"/>
        <item x="707"/>
        <item x="650"/>
        <item x="749"/>
        <item x="897"/>
        <item x="262"/>
        <item x="227"/>
        <item x="893"/>
        <item x="447"/>
        <item x="528"/>
        <item x="307"/>
        <item x="342"/>
        <item x="435"/>
        <item x="432"/>
        <item x="337"/>
        <item x="705"/>
        <item x="443"/>
        <item x="36"/>
        <item x="234"/>
        <item x="412"/>
        <item x="229"/>
        <item x="560"/>
        <item x="692"/>
        <item x="216"/>
        <item x="451"/>
        <item x="460"/>
        <item x="763"/>
        <item x="209"/>
        <item x="323"/>
        <item x="704"/>
        <item x="551"/>
        <item x="503"/>
        <item x="571"/>
        <item x="455"/>
        <item x="574"/>
        <item x="334"/>
        <item x="228"/>
        <item x="246"/>
        <item x="349"/>
        <item x="555"/>
        <item x="470"/>
        <item x="486"/>
        <item x="702"/>
        <item x="645"/>
        <item x="564"/>
        <item x="484"/>
        <item x="328"/>
        <item x="491"/>
        <item x="567"/>
        <item x="499"/>
        <item x="354"/>
        <item x="590"/>
        <item x="268"/>
        <item x="584"/>
        <item x="489"/>
        <item x="292"/>
        <item x="481"/>
        <item x="352"/>
        <item x="577"/>
        <item x="368"/>
        <item x="579"/>
        <item x="697"/>
        <item x="372"/>
        <item x="33"/>
        <item x="333"/>
        <item x="463"/>
        <item x="321"/>
        <item x="239"/>
        <item x="797"/>
        <item x="287"/>
        <item x="537"/>
        <item x="710"/>
        <item x="331"/>
        <item x="248"/>
        <item x="365"/>
        <item x="534"/>
        <item x="104"/>
        <item x="532"/>
        <item x="595"/>
        <item x="357"/>
        <item x="476"/>
        <item x="232"/>
        <item x="472"/>
        <item x="138"/>
        <item x="588"/>
        <item x="468"/>
        <item x="715"/>
        <item x="479"/>
        <item x="359"/>
        <item x="362"/>
        <item x="326"/>
        <item x="240"/>
        <item x="466"/>
        <item x="364"/>
        <item x="773"/>
        <item x="407"/>
        <item x="591"/>
        <item x="102"/>
        <item x="106"/>
        <item x="700"/>
        <item x="781"/>
        <item x="494"/>
        <item x="802"/>
        <item x="379"/>
        <item x="296"/>
        <item x="515"/>
        <item x="308"/>
        <item x="324"/>
        <item x="593"/>
        <item x="329"/>
        <item x="319"/>
        <item x="340"/>
        <item x="346"/>
        <item x="547"/>
        <item x="523"/>
        <item x="496"/>
        <item x="529"/>
        <item x="526"/>
        <item x="690"/>
        <item x="335"/>
        <item x="474"/>
        <item x="259"/>
        <item x="255"/>
        <item x="520"/>
        <item x="550"/>
        <item x="501"/>
        <item x="786"/>
        <item x="510"/>
        <item x="264"/>
        <item x="545"/>
        <item x="598"/>
        <item x="289"/>
        <item x="695"/>
        <item x="371"/>
        <item x="505"/>
        <item x="293"/>
        <item x="375"/>
        <item x="626"/>
        <item x="140"/>
        <item x="538"/>
        <item x="366"/>
        <item x="298"/>
        <item x="284"/>
        <item x="278"/>
        <item x="540"/>
        <item x="542"/>
        <item x="360"/>
        <item x="791"/>
        <item x="513"/>
        <item x="744"/>
        <item x="271"/>
        <item x="518"/>
        <item x="317"/>
        <item x="338"/>
        <item x="508"/>
        <item x="310"/>
        <item x="343"/>
        <item x="739"/>
        <item x="303"/>
        <item x="735"/>
        <item x="796"/>
        <item x="355"/>
        <item x="301"/>
        <item x="350"/>
        <item x="369"/>
        <item x="801"/>
        <item x="778"/>
        <item x="373"/>
        <item t="default"/>
      </items>
    </pivotField>
    <pivotField dataField="1" showAll="0">
      <items count="529">
        <item x="0"/>
        <item x="9"/>
        <item x="2"/>
        <item x="1"/>
        <item x="38"/>
        <item x="12"/>
        <item x="19"/>
        <item x="32"/>
        <item x="8"/>
        <item x="10"/>
        <item x="58"/>
        <item x="17"/>
        <item x="14"/>
        <item x="13"/>
        <item x="16"/>
        <item x="18"/>
        <item x="20"/>
        <item x="11"/>
        <item x="62"/>
        <item x="59"/>
        <item x="390"/>
        <item x="5"/>
        <item x="34"/>
        <item x="41"/>
        <item x="28"/>
        <item x="388"/>
        <item x="352"/>
        <item x="40"/>
        <item x="39"/>
        <item x="22"/>
        <item x="118"/>
        <item x="470"/>
        <item x="24"/>
        <item x="30"/>
        <item x="7"/>
        <item x="15"/>
        <item x="4"/>
        <item x="61"/>
        <item x="23"/>
        <item x="33"/>
        <item x="35"/>
        <item x="55"/>
        <item x="57"/>
        <item x="6"/>
        <item x="37"/>
        <item x="345"/>
        <item x="47"/>
        <item x="29"/>
        <item x="60"/>
        <item x="56"/>
        <item x="21"/>
        <item x="364"/>
        <item x="31"/>
        <item x="272"/>
        <item x="416"/>
        <item x="184"/>
        <item x="101"/>
        <item x="3"/>
        <item x="25"/>
        <item x="278"/>
        <item x="466"/>
        <item x="116"/>
        <item x="36"/>
        <item x="491"/>
        <item x="383"/>
        <item x="410"/>
        <item x="451"/>
        <item x="199"/>
        <item x="215"/>
        <item x="459"/>
        <item x="465"/>
        <item x="481"/>
        <item x="149"/>
        <item x="94"/>
        <item x="499"/>
        <item x="473"/>
        <item x="48"/>
        <item x="333"/>
        <item x="498"/>
        <item x="386"/>
        <item x="51"/>
        <item x="455"/>
        <item x="253"/>
        <item x="235"/>
        <item x="27"/>
        <item x="477"/>
        <item x="462"/>
        <item x="445"/>
        <item x="192"/>
        <item x="50"/>
        <item x="82"/>
        <item x="467"/>
        <item x="71"/>
        <item x="276"/>
        <item x="448"/>
        <item x="146"/>
        <item x="274"/>
        <item x="42"/>
        <item x="244"/>
        <item x="496"/>
        <item x="418"/>
        <item x="290"/>
        <item x="45"/>
        <item x="476"/>
        <item x="438"/>
        <item x="252"/>
        <item x="518"/>
        <item x="75"/>
        <item x="122"/>
        <item x="404"/>
        <item x="469"/>
        <item x="331"/>
        <item x="49"/>
        <item x="493"/>
        <item x="139"/>
        <item x="440"/>
        <item x="501"/>
        <item x="26"/>
        <item x="337"/>
        <item x="285"/>
        <item x="174"/>
        <item x="293"/>
        <item x="46"/>
        <item x="526"/>
        <item x="402"/>
        <item x="407"/>
        <item x="218"/>
        <item x="442"/>
        <item x="86"/>
        <item x="521"/>
        <item x="335"/>
        <item x="485"/>
        <item x="154"/>
        <item x="509"/>
        <item x="43"/>
        <item x="514"/>
        <item x="338"/>
        <item x="92"/>
        <item x="208"/>
        <item x="495"/>
        <item x="169"/>
        <item x="142"/>
        <item x="295"/>
        <item x="503"/>
        <item x="106"/>
        <item x="341"/>
        <item x="288"/>
        <item x="480"/>
        <item x="497"/>
        <item x="336"/>
        <item x="377"/>
        <item x="283"/>
        <item x="267"/>
        <item x="373"/>
        <item x="482"/>
        <item x="479"/>
        <item x="527"/>
        <item x="95"/>
        <item x="201"/>
        <item x="381"/>
        <item x="398"/>
        <item x="144"/>
        <item x="475"/>
        <item x="98"/>
        <item x="394"/>
        <item x="490"/>
        <item x="489"/>
        <item x="179"/>
        <item x="120"/>
        <item x="483"/>
        <item x="239"/>
        <item x="524"/>
        <item x="247"/>
        <item x="492"/>
        <item x="299"/>
        <item x="119"/>
        <item x="379"/>
        <item x="114"/>
        <item x="115"/>
        <item x="302"/>
        <item x="484"/>
        <item x="213"/>
        <item x="494"/>
        <item x="525"/>
        <item x="54"/>
        <item x="250"/>
        <item x="430"/>
        <item x="109"/>
        <item x="44"/>
        <item x="347"/>
        <item x="368"/>
        <item x="358"/>
        <item x="486"/>
        <item x="488"/>
        <item x="53"/>
        <item x="123"/>
        <item x="511"/>
        <item x="391"/>
        <item x="160"/>
        <item x="429"/>
        <item x="508"/>
        <item x="171"/>
        <item x="523"/>
        <item x="346"/>
        <item x="519"/>
        <item x="349"/>
        <item x="411"/>
        <item x="113"/>
        <item x="245"/>
        <item x="210"/>
        <item x="362"/>
        <item x="512"/>
        <item x="108"/>
        <item x="353"/>
        <item x="516"/>
        <item x="315"/>
        <item x="510"/>
        <item x="133"/>
        <item x="343"/>
        <item x="415"/>
        <item x="356"/>
        <item x="203"/>
        <item x="300"/>
        <item x="52"/>
        <item x="196"/>
        <item x="206"/>
        <item x="136"/>
        <item x="230"/>
        <item x="126"/>
        <item x="350"/>
        <item x="96"/>
        <item x="76"/>
        <item x="453"/>
        <item x="454"/>
        <item x="222"/>
        <item x="156"/>
        <item x="183"/>
        <item x="310"/>
        <item x="396"/>
        <item x="147"/>
        <item x="487"/>
        <item x="320"/>
        <item x="324"/>
        <item x="342"/>
        <item x="456"/>
        <item x="220"/>
        <item x="151"/>
        <item x="457"/>
        <item x="460"/>
        <item x="464"/>
        <item x="393"/>
        <item x="452"/>
        <item x="90"/>
        <item x="326"/>
        <item x="461"/>
        <item x="458"/>
        <item x="186"/>
        <item x="522"/>
        <item x="400"/>
        <item x="103"/>
        <item x="424"/>
        <item x="354"/>
        <item x="318"/>
        <item x="468"/>
        <item x="124"/>
        <item x="365"/>
        <item x="313"/>
        <item x="436"/>
        <item x="428"/>
        <item x="478"/>
        <item x="261"/>
        <item x="449"/>
        <item x="463"/>
        <item x="259"/>
        <item x="434"/>
        <item x="422"/>
        <item x="426"/>
        <item x="520"/>
        <item x="214"/>
        <item x="412"/>
        <item x="471"/>
        <item x="439"/>
        <item x="280"/>
        <item x="99"/>
        <item x="303"/>
        <item x="446"/>
        <item x="91"/>
        <item x="472"/>
        <item x="443"/>
        <item x="255"/>
        <item x="212"/>
        <item x="72"/>
        <item x="450"/>
        <item x="198"/>
        <item x="176"/>
        <item x="474"/>
        <item x="234"/>
        <item x="308"/>
        <item x="181"/>
        <item x="266"/>
        <item x="158"/>
        <item x="447"/>
        <item x="269"/>
        <item x="414"/>
        <item x="188"/>
        <item x="111"/>
        <item x="297"/>
        <item x="444"/>
        <item x="228"/>
        <item x="366"/>
        <item x="264"/>
        <item x="162"/>
        <item x="515"/>
        <item x="226"/>
        <item x="421"/>
        <item x="420"/>
        <item x="397"/>
        <item x="232"/>
        <item x="389"/>
        <item x="517"/>
        <item x="281"/>
        <item x="221"/>
        <item x="243"/>
        <item x="68"/>
        <item x="305"/>
        <item x="93"/>
        <item x="371"/>
        <item x="217"/>
        <item x="361"/>
        <item x="135"/>
        <item x="110"/>
        <item x="141"/>
        <item x="296"/>
        <item x="395"/>
        <item x="224"/>
        <item x="216"/>
        <item x="441"/>
        <item x="202"/>
        <item x="384"/>
        <item x="506"/>
        <item x="205"/>
        <item x="507"/>
        <item x="130"/>
        <item x="504"/>
        <item x="392"/>
        <item x="143"/>
        <item x="127"/>
        <item x="207"/>
        <item x="219"/>
        <item x="359"/>
        <item x="339"/>
        <item x="291"/>
        <item x="209"/>
        <item x="223"/>
        <item x="248"/>
        <item x="437"/>
        <item x="513"/>
        <item x="87"/>
        <item x="73"/>
        <item x="204"/>
        <item x="254"/>
        <item x="211"/>
        <item x="419"/>
        <item x="105"/>
        <item x="435"/>
        <item x="332"/>
        <item x="251"/>
        <item x="431"/>
        <item x="83"/>
        <item x="387"/>
        <item x="121"/>
        <item x="505"/>
        <item x="227"/>
        <item x="100"/>
        <item x="286"/>
        <item x="500"/>
        <item x="376"/>
        <item x="375"/>
        <item x="249"/>
        <item x="104"/>
        <item x="257"/>
        <item x="502"/>
        <item x="88"/>
        <item x="65"/>
        <item x="237"/>
        <item x="161"/>
        <item x="306"/>
        <item x="292"/>
        <item x="378"/>
        <item x="153"/>
        <item x="178"/>
        <item x="231"/>
        <item x="432"/>
        <item x="369"/>
        <item x="128"/>
        <item x="287"/>
        <item x="246"/>
        <item x="380"/>
        <item x="382"/>
        <item x="80"/>
        <item x="236"/>
        <item x="168"/>
        <item x="240"/>
        <item x="241"/>
        <item x="152"/>
        <item x="148"/>
        <item x="66"/>
        <item x="385"/>
        <item x="329"/>
        <item x="405"/>
        <item x="433"/>
        <item x="63"/>
        <item x="327"/>
        <item x="159"/>
        <item x="173"/>
        <item x="334"/>
        <item x="328"/>
        <item x="67"/>
        <item x="165"/>
        <item x="150"/>
        <item x="229"/>
        <item x="64"/>
        <item x="84"/>
        <item x="167"/>
        <item x="187"/>
        <item x="277"/>
        <item x="271"/>
        <item x="175"/>
        <item x="69"/>
        <item x="258"/>
        <item x="177"/>
        <item x="225"/>
        <item x="423"/>
        <item x="330"/>
        <item x="344"/>
        <item x="372"/>
        <item x="233"/>
        <item x="321"/>
        <item x="157"/>
        <item x="408"/>
        <item x="427"/>
        <item x="131"/>
        <item x="323"/>
        <item x="268"/>
        <item x="282"/>
        <item x="164"/>
        <item x="262"/>
        <item x="409"/>
        <item x="137"/>
        <item x="185"/>
        <item x="355"/>
        <item x="238"/>
        <item x="256"/>
        <item x="340"/>
        <item x="172"/>
        <item x="425"/>
        <item x="316"/>
        <item x="191"/>
        <item x="401"/>
        <item x="265"/>
        <item x="138"/>
        <item x="413"/>
        <item x="317"/>
        <item x="242"/>
        <item x="348"/>
        <item x="74"/>
        <item x="351"/>
        <item x="260"/>
        <item x="195"/>
        <item x="182"/>
        <item x="180"/>
        <item x="312"/>
        <item x="194"/>
        <item x="417"/>
        <item x="263"/>
        <item x="311"/>
        <item x="70"/>
        <item x="190"/>
        <item x="357"/>
        <item x="155"/>
        <item x="399"/>
        <item x="79"/>
        <item x="77"/>
        <item x="307"/>
        <item x="322"/>
        <item x="403"/>
        <item x="132"/>
        <item x="200"/>
        <item x="325"/>
        <item x="78"/>
        <item x="360"/>
        <item x="406"/>
        <item x="97"/>
        <item x="363"/>
        <item x="81"/>
        <item x="270"/>
        <item x="289"/>
        <item x="294"/>
        <item x="170"/>
        <item x="125"/>
        <item x="166"/>
        <item x="284"/>
        <item x="117"/>
        <item x="102"/>
        <item x="163"/>
        <item x="107"/>
        <item x="374"/>
        <item x="112"/>
        <item x="197"/>
        <item x="367"/>
        <item x="89"/>
        <item x="193"/>
        <item x="370"/>
        <item x="85"/>
        <item x="279"/>
        <item x="275"/>
        <item x="273"/>
        <item x="189"/>
        <item x="129"/>
        <item x="314"/>
        <item x="298"/>
        <item x="319"/>
        <item x="134"/>
        <item x="145"/>
        <item x="301"/>
        <item x="140"/>
        <item x="309"/>
        <item x="304"/>
        <item t="default"/>
      </items>
    </pivotField>
    <pivotField dataField="1" showAll="0">
      <items count="1142">
        <item x="4"/>
        <item x="443"/>
        <item x="148"/>
        <item x="997"/>
        <item x="437"/>
        <item x="1025"/>
        <item x="53"/>
        <item x="709"/>
        <item x="324"/>
        <item x="133"/>
        <item x="55"/>
        <item x="38"/>
        <item x="48"/>
        <item x="691"/>
        <item x="46"/>
        <item x="446"/>
        <item x="40"/>
        <item x="850"/>
        <item x="179"/>
        <item x="1002"/>
        <item x="367"/>
        <item x="135"/>
        <item x="123"/>
        <item x="353"/>
        <item x="251"/>
        <item x="228"/>
        <item x="8"/>
        <item x="1138"/>
        <item x="200"/>
        <item x="20"/>
        <item x="206"/>
        <item x="1030"/>
        <item x="132"/>
        <item x="177"/>
        <item x="10"/>
        <item x="124"/>
        <item x="93"/>
        <item x="355"/>
        <item x="122"/>
        <item x="193"/>
        <item x="826"/>
        <item x="152"/>
        <item x="434"/>
        <item x="197"/>
        <item x="205"/>
        <item x="203"/>
        <item x="586"/>
        <item x="88"/>
        <item x="230"/>
        <item x="147"/>
        <item x="406"/>
        <item x="77"/>
        <item x="210"/>
        <item x="252"/>
        <item x="125"/>
        <item x="515"/>
        <item x="150"/>
        <item x="346"/>
        <item x="18"/>
        <item x="42"/>
        <item x="685"/>
        <item x="337"/>
        <item x="623"/>
        <item x="313"/>
        <item x="522"/>
        <item x="64"/>
        <item x="618"/>
        <item x="483"/>
        <item x="1101"/>
        <item x="527"/>
        <item x="9"/>
        <item x="121"/>
        <item x="62"/>
        <item x="824"/>
        <item x="388"/>
        <item x="176"/>
        <item x="61"/>
        <item x="57"/>
        <item x="400"/>
        <item x="180"/>
        <item x="146"/>
        <item x="865"/>
        <item x="1038"/>
        <item x="1127"/>
        <item x="1107"/>
        <item x="703"/>
        <item x="94"/>
        <item x="207"/>
        <item x="50"/>
        <item x="225"/>
        <item x="222"/>
        <item x="276"/>
        <item x="60"/>
        <item x="145"/>
        <item x="223"/>
        <item x="204"/>
        <item x="548"/>
        <item x="255"/>
        <item x="226"/>
        <item x="711"/>
        <item x="577"/>
        <item x="253"/>
        <item x="192"/>
        <item x="332"/>
        <item x="249"/>
        <item x="829"/>
        <item x="80"/>
        <item x="710"/>
        <item x="553"/>
        <item x="173"/>
        <item x="425"/>
        <item x="188"/>
        <item x="1133"/>
        <item x="376"/>
        <item x="860"/>
        <item x="96"/>
        <item x="858"/>
        <item x="277"/>
        <item x="271"/>
        <item x="108"/>
        <item x="320"/>
        <item x="716"/>
        <item x="294"/>
        <item x="607"/>
        <item x="275"/>
        <item x="254"/>
        <item x="185"/>
        <item x="91"/>
        <item x="291"/>
        <item x="134"/>
        <item x="250"/>
        <item x="297"/>
        <item x="17"/>
        <item x="95"/>
        <item x="828"/>
        <item x="273"/>
        <item x="110"/>
        <item x="653"/>
        <item x="1139"/>
        <item x="410"/>
        <item x="76"/>
        <item x="229"/>
        <item x="362"/>
        <item x="231"/>
        <item x="213"/>
        <item x="300"/>
        <item x="159"/>
        <item x="962"/>
        <item x="1137"/>
        <item x="274"/>
        <item x="194"/>
        <item x="867"/>
        <item x="224"/>
        <item x="166"/>
        <item x="1140"/>
        <item x="178"/>
        <item x="293"/>
        <item x="296"/>
        <item x="26"/>
        <item x="322"/>
        <item x="648"/>
        <item x="692"/>
        <item x="339"/>
        <item x="397"/>
        <item x="321"/>
        <item x="56"/>
        <item x="100"/>
        <item x="19"/>
        <item x="120"/>
        <item x="319"/>
        <item x="833"/>
        <item x="290"/>
        <item x="837"/>
        <item x="318"/>
        <item x="28"/>
        <item x="345"/>
        <item x="738"/>
        <item x="334"/>
        <item x="227"/>
        <item x="79"/>
        <item x="301"/>
        <item x="992"/>
        <item x="182"/>
        <item x="86"/>
        <item x="244"/>
        <item x="118"/>
        <item x="299"/>
        <item x="266"/>
        <item x="375"/>
        <item x="373"/>
        <item x="84"/>
        <item x="348"/>
        <item x="73"/>
        <item x="97"/>
        <item x="532"/>
        <item x="70"/>
        <item x="485"/>
        <item x="127"/>
        <item x="316"/>
        <item x="295"/>
        <item x="743"/>
        <item x="246"/>
        <item x="247"/>
        <item x="202"/>
        <item x="754"/>
        <item x="835"/>
        <item x="2"/>
        <item x="232"/>
        <item x="22"/>
        <item x="181"/>
        <item x="75"/>
        <item x="243"/>
        <item x="167"/>
        <item x="144"/>
        <item x="349"/>
        <item x="302"/>
        <item x="364"/>
        <item x="196"/>
        <item x="16"/>
        <item x="115"/>
        <item x="199"/>
        <item x="369"/>
        <item x="402"/>
        <item x="343"/>
        <item x="143"/>
        <item x="417"/>
        <item x="558"/>
        <item x="37"/>
        <item x="292"/>
        <item x="142"/>
        <item x="24"/>
        <item x="87"/>
        <item x="66"/>
        <item x="1043"/>
        <item x="844"/>
        <item x="598"/>
        <item x="242"/>
        <item x="852"/>
        <item x="78"/>
        <item x="27"/>
        <item x="184"/>
        <item x="34"/>
        <item x="932"/>
        <item x="517"/>
        <item x="734"/>
        <item x="191"/>
        <item x="379"/>
        <item x="704"/>
        <item x="927"/>
        <item x="727"/>
        <item x="581"/>
        <item x="137"/>
        <item x="408"/>
        <item x="6"/>
        <item x="233"/>
        <item x="90"/>
        <item x="594"/>
        <item x="7"/>
        <item x="81"/>
        <item x="1034"/>
        <item x="721"/>
        <item x="236"/>
        <item x="168"/>
        <item x="13"/>
        <item x="92"/>
        <item x="45"/>
        <item x="35"/>
        <item x="439"/>
        <item x="842"/>
        <item x="54"/>
        <item x="43"/>
        <item x="298"/>
        <item x="731"/>
        <item x="1020"/>
        <item x="573"/>
        <item x="89"/>
        <item x="1024"/>
        <item x="1022"/>
        <item x="187"/>
        <item x="360"/>
        <item x="39"/>
        <item x="3"/>
        <item x="161"/>
        <item x="700"/>
        <item x="52"/>
        <item x="686"/>
        <item x="455"/>
        <item x="312"/>
        <item x="278"/>
        <item x="59"/>
        <item x="69"/>
        <item x="234"/>
        <item x="65"/>
        <item x="260"/>
        <item x="280"/>
        <item x="1019"/>
        <item x="286"/>
        <item x="257"/>
        <item x="736"/>
        <item x="259"/>
        <item x="5"/>
        <item x="21"/>
        <item x="415"/>
        <item x="165"/>
        <item x="239"/>
        <item x="195"/>
        <item x="748"/>
        <item x="315"/>
        <item x="263"/>
        <item x="256"/>
        <item x="327"/>
        <item x="758"/>
        <item x="51"/>
        <item x="270"/>
        <item x="128"/>
        <item x="129"/>
        <item x="44"/>
        <item x="445"/>
        <item x="383"/>
        <item x="163"/>
        <item x="587"/>
        <item x="190"/>
        <item x="237"/>
        <item x="240"/>
        <item x="412"/>
        <item x="201"/>
        <item x="378"/>
        <item x="330"/>
        <item x="780"/>
        <item x="83"/>
        <item x="1032"/>
        <item x="170"/>
        <item x="198"/>
        <item x="265"/>
        <item x="268"/>
        <item x="58"/>
        <item x="1029"/>
        <item x="1077"/>
        <item x="624"/>
        <item x="341"/>
        <item x="41"/>
        <item x="105"/>
        <item x="288"/>
        <item x="340"/>
        <item x="30"/>
        <item x="619"/>
        <item x="149"/>
        <item x="131"/>
        <item x="1"/>
        <item x="897"/>
        <item x="589"/>
        <item x="72"/>
        <item x="694"/>
        <item x="585"/>
        <item x="74"/>
        <item x="420"/>
        <item x="911"/>
        <item x="1027"/>
        <item x="602"/>
        <item x="697"/>
        <item x="218"/>
        <item x="220"/>
        <item x="314"/>
        <item x="1103"/>
        <item x="283"/>
        <item x="487"/>
        <item x="1080"/>
        <item x="279"/>
        <item x="357"/>
        <item x="317"/>
        <item x="25"/>
        <item x="763"/>
        <item x="174"/>
        <item x="682"/>
        <item x="430"/>
        <item x="328"/>
        <item x="333"/>
        <item x="854"/>
        <item x="1083"/>
        <item x="592"/>
        <item x="262"/>
        <item x="139"/>
        <item x="32"/>
        <item x="85"/>
        <item x="216"/>
        <item x="126"/>
        <item x="994"/>
        <item x="654"/>
        <item x="565"/>
        <item x="14"/>
        <item x="99"/>
        <item x="656"/>
        <item x="1119"/>
        <item x="1129"/>
        <item x="63"/>
        <item x="1015"/>
        <item x="23"/>
        <item x="11"/>
        <item x="839"/>
        <item x="1131"/>
        <item x="608"/>
        <item x="901"/>
        <item x="785"/>
        <item x="834"/>
        <item x="130"/>
        <item x="864"/>
        <item x="284"/>
        <item x="393"/>
        <item x="831"/>
        <item x="706"/>
        <item x="707"/>
        <item x="1105"/>
        <item x="136"/>
        <item x="676"/>
        <item x="450"/>
        <item x="154"/>
        <item x="641"/>
        <item x="790"/>
        <item x="688"/>
        <item x="519"/>
        <item x="453"/>
        <item x="805"/>
        <item x="474"/>
        <item x="649"/>
        <item x="477"/>
        <item x="371"/>
        <item x="479"/>
        <item x="1061"/>
        <item x="887"/>
        <item x="169"/>
        <item x="633"/>
        <item x="1036"/>
        <item x="723"/>
        <item x="1058"/>
        <item x="68"/>
        <item x="846"/>
        <item x="651"/>
        <item x="631"/>
        <item x="539"/>
        <item x="610"/>
        <item x="782"/>
        <item x="370"/>
        <item x="160"/>
        <item x="750"/>
        <item x="186"/>
        <item x="272"/>
        <item x="636"/>
        <item x="679"/>
        <item x="841"/>
        <item x="638"/>
        <item x="107"/>
        <item x="285"/>
        <item x="158"/>
        <item x="289"/>
        <item x="282"/>
        <item x="1109"/>
        <item x="509"/>
        <item x="156"/>
        <item x="646"/>
        <item x="363"/>
        <item x="358"/>
        <item x="175"/>
        <item x="235"/>
        <item x="113"/>
        <item x="67"/>
        <item x="12"/>
        <item x="151"/>
        <item x="1010"/>
        <item x="999"/>
        <item x="47"/>
        <item x="171"/>
        <item x="350"/>
        <item x="281"/>
        <item x="689"/>
        <item x="809"/>
        <item x="1004"/>
        <item x="776"/>
        <item x="1064"/>
        <item x="71"/>
        <item x="117"/>
        <item x="892"/>
        <item x="98"/>
        <item x="269"/>
        <item x="869"/>
        <item x="238"/>
        <item x="258"/>
        <item x="761"/>
        <item x="861"/>
        <item x="725"/>
        <item x="287"/>
        <item x="1053"/>
        <item x="241"/>
        <item x="267"/>
        <item x="613"/>
        <item x="82"/>
        <item x="862"/>
        <item x="208"/>
        <item x="814"/>
        <item x="917"/>
        <item x="0"/>
        <item x="1111"/>
        <item x="189"/>
        <item x="856"/>
        <item x="448"/>
        <item x="111"/>
        <item x="1135"/>
        <item x="138"/>
        <item x="868"/>
        <item x="399"/>
        <item x="458"/>
        <item x="804"/>
        <item x="643"/>
        <item x="264"/>
        <item x="838"/>
        <item x="792"/>
        <item x="101"/>
        <item x="907"/>
        <item x="245"/>
        <item x="404"/>
        <item x="211"/>
        <item x="740"/>
        <item x="1124"/>
        <item x="511"/>
        <item x="606"/>
        <item x="15"/>
        <item x="1072"/>
        <item x="29"/>
        <item x="922"/>
        <item x="967"/>
        <item x="857"/>
        <item x="103"/>
        <item x="713"/>
        <item x="183"/>
        <item x="1115"/>
        <item x="248"/>
        <item x="1128"/>
        <item x="819"/>
        <item x="714"/>
        <item x="414"/>
        <item x="506"/>
        <item x="209"/>
        <item x="500"/>
        <item x="261"/>
        <item x="212"/>
        <item x="902"/>
        <item x="441"/>
        <item x="621"/>
        <item x="773"/>
        <item x="906"/>
        <item x="811"/>
        <item x="718"/>
        <item x="141"/>
        <item x="215"/>
        <item x="937"/>
        <item x="787"/>
        <item x="310"/>
        <item x="418"/>
        <item x="307"/>
        <item x="109"/>
        <item x="304"/>
        <item x="413"/>
        <item x="49"/>
        <item x="119"/>
        <item x="845"/>
        <item x="729"/>
        <item x="306"/>
        <item x="616"/>
        <item x="214"/>
        <item x="451"/>
        <item x="745"/>
        <item x="755"/>
        <item x="164"/>
        <item x="877"/>
        <item x="912"/>
        <item x="303"/>
        <item x="468"/>
        <item x="626"/>
        <item x="1134"/>
        <item x="1102"/>
        <item x="872"/>
        <item x="31"/>
        <item x="1014"/>
        <item x="799"/>
        <item x="521"/>
        <item x="569"/>
        <item x="991"/>
        <item x="720"/>
        <item x="575"/>
        <item x="778"/>
        <item x="309"/>
        <item x="802"/>
        <item x="789"/>
        <item x="172"/>
        <item x="1093"/>
        <item x="972"/>
        <item x="1098"/>
        <item x="800"/>
        <item x="482"/>
        <item x="942"/>
        <item x="490"/>
        <item x="1001"/>
        <item x="140"/>
        <item x="747"/>
        <item x="456"/>
        <item x="728"/>
        <item x="36"/>
        <item x="882"/>
        <item x="752"/>
        <item x="996"/>
        <item x="816"/>
        <item x="741"/>
        <item x="770"/>
        <item x="733"/>
        <item x="771"/>
        <item x="668"/>
        <item x="411"/>
        <item x="1008"/>
        <item x="543"/>
        <item x="1035"/>
        <item x="157"/>
        <item x="766"/>
        <item x="1113"/>
        <item x="463"/>
        <item x="390"/>
        <item x="732"/>
        <item x="526"/>
        <item x="1006"/>
        <item x="663"/>
        <item x="153"/>
        <item x="382"/>
        <item x="821"/>
        <item x="1044"/>
        <item x="436"/>
        <item x="531"/>
        <item x="666"/>
        <item x="385"/>
        <item x="973"/>
        <item x="1042"/>
        <item x="1045"/>
        <item x="537"/>
        <item x="807"/>
        <item x="1117"/>
        <item x="724"/>
        <item x="549"/>
        <item x="979"/>
        <item x="217"/>
        <item x="737"/>
        <item x="671"/>
        <item x="1021"/>
        <item x="1037"/>
        <item x="661"/>
        <item x="1039"/>
        <item x="155"/>
        <item x="452"/>
        <item x="1085"/>
        <item x="33"/>
        <item x="1026"/>
        <item x="1121"/>
        <item x="562"/>
        <item x="387"/>
        <item x="784"/>
        <item x="795"/>
        <item x="579"/>
        <item x="380"/>
        <item x="673"/>
        <item x="1031"/>
        <item x="547"/>
        <item x="596"/>
        <item x="403"/>
        <item x="554"/>
        <item x="219"/>
        <item x="947"/>
        <item x="1108"/>
        <item x="221"/>
        <item x="963"/>
        <item x="1081"/>
        <item x="968"/>
        <item x="1078"/>
        <item x="969"/>
        <item x="722"/>
        <item x="1084"/>
        <item x="583"/>
        <item x="712"/>
        <item x="407"/>
        <item x="1089"/>
        <item x="514"/>
        <item x="717"/>
        <item x="427"/>
        <item x="308"/>
        <item x="351"/>
        <item x="559"/>
        <item x="768"/>
        <item x="964"/>
        <item x="767"/>
        <item x="989"/>
        <item x="311"/>
        <item x="395"/>
        <item x="495"/>
        <item x="775"/>
        <item x="701"/>
        <item x="772"/>
        <item x="818"/>
        <item x="422"/>
        <item x="566"/>
        <item x="486"/>
        <item x="1023"/>
        <item x="1040"/>
        <item x="611"/>
        <item x="529"/>
        <item x="570"/>
        <item x="541"/>
        <item x="756"/>
        <item x="751"/>
        <item x="988"/>
        <item x="974"/>
        <item x="538"/>
        <item x="342"/>
        <item x="719"/>
        <item x="524"/>
        <item x="984"/>
        <item x="848"/>
        <item x="715"/>
        <item x="545"/>
        <item x="977"/>
        <item x="536"/>
        <item x="381"/>
        <item x="965"/>
        <item x="419"/>
        <item x="344"/>
        <item x="978"/>
        <item x="759"/>
        <item x="781"/>
        <item x="1017"/>
        <item x="305"/>
        <item x="853"/>
        <item x="634"/>
        <item x="849"/>
        <item x="424"/>
        <item x="1041"/>
        <item x="639"/>
        <item x="534"/>
        <item x="523"/>
        <item x="323"/>
        <item x="1046"/>
        <item x="628"/>
        <item x="459"/>
        <item x="600"/>
        <item x="469"/>
        <item x="540"/>
        <item x="464"/>
        <item x="544"/>
        <item x="528"/>
        <item x="952"/>
        <item x="970"/>
        <item x="533"/>
        <item x="576"/>
        <item x="1007"/>
        <item x="386"/>
        <item x="391"/>
        <item x="1116"/>
        <item x="501"/>
        <item x="597"/>
        <item x="449"/>
        <item x="855"/>
        <item x="791"/>
        <item x="933"/>
        <item x="496"/>
        <item x="325"/>
        <item x="1123"/>
        <item x="705"/>
        <item x="1126"/>
        <item x="335"/>
        <item x="777"/>
        <item x="590"/>
        <item x="1132"/>
        <item x="563"/>
        <item x="859"/>
        <item x="949"/>
        <item x="644"/>
        <item x="650"/>
        <item x="1125"/>
        <item x="739"/>
        <item x="742"/>
        <item x="162"/>
        <item x="604"/>
        <item x="1120"/>
        <item x="491"/>
        <item x="655"/>
        <item x="851"/>
        <item x="1033"/>
        <item x="557"/>
        <item x="432"/>
        <item x="1130"/>
        <item x="1016"/>
        <item x="1011"/>
        <item x="1028"/>
        <item x="374"/>
        <item x="695"/>
        <item x="980"/>
        <item x="744"/>
        <item x="959"/>
        <item x="372"/>
        <item x="931"/>
        <item x="603"/>
        <item x="983"/>
        <item x="934"/>
        <item x="813"/>
        <item x="786"/>
        <item x="730"/>
        <item x="1003"/>
        <item x="726"/>
        <item x="405"/>
        <item x="1112"/>
        <item x="801"/>
        <item x="993"/>
        <item x="866"/>
        <item x="1062"/>
        <item x="975"/>
        <item x="614"/>
        <item x="936"/>
        <item x="1136"/>
        <item x="735"/>
        <item x="832"/>
        <item x="944"/>
        <item x="941"/>
        <item x="392"/>
        <item x="764"/>
        <item x="951"/>
        <item x="796"/>
        <item x="599"/>
        <item x="398"/>
        <item x="957"/>
        <item x="1114"/>
        <item x="465"/>
        <item x="749"/>
        <item x="708"/>
        <item x="1009"/>
        <item x="504"/>
        <item x="546"/>
        <item x="331"/>
        <item x="1067"/>
        <item x="1065"/>
        <item x="542"/>
        <item x="1074"/>
        <item x="954"/>
        <item x="1099"/>
        <item x="1059"/>
        <item x="1104"/>
        <item x="326"/>
        <item x="998"/>
        <item x="359"/>
        <item x="810"/>
        <item x="1122"/>
        <item x="104"/>
        <item x="760"/>
        <item x="698"/>
        <item x="629"/>
        <item x="1087"/>
        <item x="460"/>
        <item x="1118"/>
        <item x="939"/>
        <item x="365"/>
        <item x="746"/>
        <item x="1069"/>
        <item x="440"/>
        <item x="555"/>
        <item x="797"/>
        <item x="783"/>
        <item x="1012"/>
        <item x="102"/>
        <item x="329"/>
        <item x="593"/>
        <item x="919"/>
        <item x="1066"/>
        <item x="820"/>
        <item x="1095"/>
        <item x="472"/>
        <item x="423"/>
        <item x="564"/>
        <item x="946"/>
        <item x="366"/>
        <item x="396"/>
        <item x="635"/>
        <item x="361"/>
        <item x="352"/>
        <item x="106"/>
        <item x="982"/>
        <item x="938"/>
        <item x="1013"/>
        <item x="354"/>
        <item x="1070"/>
        <item x="609"/>
        <item x="908"/>
        <item x="428"/>
        <item x="943"/>
        <item x="518"/>
        <item x="913"/>
        <item x="658"/>
        <item x="886"/>
        <item x="815"/>
        <item x="1073"/>
        <item x="336"/>
        <item x="935"/>
        <item x="753"/>
        <item x="762"/>
        <item x="966"/>
        <item x="560"/>
        <item x="659"/>
        <item x="757"/>
        <item x="990"/>
        <item x="929"/>
        <item x="683"/>
        <item x="632"/>
        <item x="645"/>
        <item x="582"/>
        <item x="950"/>
        <item x="903"/>
        <item x="1048"/>
        <item x="530"/>
        <item x="863"/>
        <item x="806"/>
        <item x="985"/>
        <item x="958"/>
        <item x="1082"/>
        <item x="1110"/>
        <item x="429"/>
        <item x="630"/>
        <item x="995"/>
        <item x="702"/>
        <item x="552"/>
        <item x="525"/>
        <item x="470"/>
        <item x="550"/>
        <item x="588"/>
        <item x="484"/>
        <item x="793"/>
        <item x="595"/>
        <item x="1018"/>
        <item x="444"/>
        <item x="812"/>
        <item x="971"/>
        <item x="574"/>
        <item x="889"/>
        <item x="640"/>
        <item x="1091"/>
        <item x="356"/>
        <item x="347"/>
        <item x="567"/>
        <item x="338"/>
        <item x="426"/>
        <item x="788"/>
        <item x="591"/>
        <item x="1076"/>
        <item x="830"/>
        <item x="497"/>
        <item x="674"/>
        <item x="478"/>
        <item x="389"/>
        <item x="1079"/>
        <item x="677"/>
        <item x="687"/>
        <item x="612"/>
        <item x="421"/>
        <item x="571"/>
        <item x="669"/>
        <item x="492"/>
        <item x="578"/>
        <item x="909"/>
        <item x="891"/>
        <item x="926"/>
        <item x="678"/>
        <item x="870"/>
        <item x="690"/>
        <item x="637"/>
        <item x="840"/>
        <item x="948"/>
        <item x="904"/>
        <item x="473"/>
        <item x="622"/>
        <item x="696"/>
        <item x="516"/>
        <item x="431"/>
        <item x="664"/>
        <item x="914"/>
        <item x="433"/>
        <item x="823"/>
        <item x="924"/>
        <item x="384"/>
        <item x="896"/>
        <item x="871"/>
        <item x="899"/>
        <item x="116"/>
        <item x="620"/>
        <item x="510"/>
        <item x="675"/>
        <item x="1055"/>
        <item x="955"/>
        <item x="1047"/>
        <item x="960"/>
        <item x="535"/>
        <item x="693"/>
        <item x="499"/>
        <item x="556"/>
        <item x="580"/>
        <item x="921"/>
        <item x="114"/>
        <item x="940"/>
        <item x="684"/>
        <item x="794"/>
        <item x="987"/>
        <item x="774"/>
        <item x="956"/>
        <item x="1063"/>
        <item x="836"/>
        <item x="1050"/>
        <item x="1075"/>
        <item x="642"/>
        <item x="112"/>
        <item x="953"/>
        <item x="442"/>
        <item x="928"/>
        <item x="505"/>
        <item x="584"/>
        <item x="976"/>
        <item x="874"/>
        <item x="847"/>
        <item x="652"/>
        <item x="617"/>
        <item x="1054"/>
        <item x="827"/>
        <item x="368"/>
        <item x="377"/>
        <item x="1005"/>
        <item x="680"/>
        <item x="601"/>
        <item x="873"/>
        <item x="825"/>
        <item x="561"/>
        <item x="568"/>
        <item x="1106"/>
        <item x="665"/>
        <item x="843"/>
        <item x="416"/>
        <item x="1100"/>
        <item x="551"/>
        <item x="627"/>
        <item x="1060"/>
        <item x="605"/>
        <item x="1097"/>
        <item x="817"/>
        <item x="660"/>
        <item x="945"/>
        <item x="1057"/>
        <item x="438"/>
        <item x="457"/>
        <item x="462"/>
        <item x="502"/>
        <item x="916"/>
        <item x="1090"/>
        <item x="699"/>
        <item x="769"/>
        <item x="894"/>
        <item x="1094"/>
        <item x="822"/>
        <item x="803"/>
        <item x="1086"/>
        <item x="1000"/>
        <item x="394"/>
        <item x="1088"/>
        <item x="1068"/>
        <item x="409"/>
        <item x="454"/>
        <item x="923"/>
        <item x="447"/>
        <item x="681"/>
        <item x="467"/>
        <item x="572"/>
        <item x="615"/>
        <item x="670"/>
        <item x="401"/>
        <item x="1051"/>
        <item x="879"/>
        <item x="662"/>
        <item x="1049"/>
        <item x="481"/>
        <item x="435"/>
        <item x="475"/>
        <item x="1071"/>
        <item x="1096"/>
        <item x="884"/>
        <item x="881"/>
        <item x="647"/>
        <item x="1092"/>
        <item x="878"/>
        <item x="476"/>
        <item x="625"/>
        <item x="494"/>
        <item x="883"/>
        <item x="480"/>
        <item x="765"/>
        <item x="779"/>
        <item x="898"/>
        <item x="961"/>
        <item x="981"/>
        <item x="667"/>
        <item x="893"/>
        <item x="657"/>
        <item x="918"/>
        <item x="461"/>
        <item x="808"/>
        <item x="508"/>
        <item x="1056"/>
        <item x="876"/>
        <item x="798"/>
        <item x="513"/>
        <item x="920"/>
        <item x="488"/>
        <item x="489"/>
        <item x="930"/>
        <item x="466"/>
        <item x="507"/>
        <item x="493"/>
        <item x="672"/>
        <item x="925"/>
        <item x="905"/>
        <item x="1052"/>
        <item x="512"/>
        <item x="888"/>
        <item x="910"/>
        <item x="986"/>
        <item x="915"/>
        <item x="471"/>
        <item x="890"/>
        <item x="498"/>
        <item x="895"/>
        <item x="900"/>
        <item x="875"/>
        <item x="503"/>
        <item x="520"/>
        <item x="880"/>
        <item x="88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3">
    <field x="2"/>
    <field x="7"/>
    <field x="8"/>
  </rowFields>
  <rowItems count="71"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 v="1"/>
    </i>
    <i r="2">
      <x v="2"/>
    </i>
    <i r="1">
      <x v="3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>
      <x v="4"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>
      <x v="7"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 v="1"/>
    </i>
    <i r="2">
      <x v="2"/>
    </i>
    <i r="1">
      <x v="3"/>
    </i>
    <i r="2">
      <x/>
    </i>
    <i r="2">
      <x v="1"/>
    </i>
    <i>
      <x v="9"/>
    </i>
    <i r="1">
      <x/>
    </i>
    <i r="2">
      <x v="1"/>
    </i>
    <i r="1">
      <x v="1"/>
    </i>
    <i r="2">
      <x v="1"/>
    </i>
    <i r="1">
      <x v="2"/>
    </i>
    <i r="2">
      <x v="1"/>
    </i>
    <i r="2">
      <x v="2"/>
    </i>
    <i r="1">
      <x v="3"/>
    </i>
    <i r="2"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" hier="-1"/>
  </pageFields>
  <dataFields count="10">
    <dataField name="Сумма по полю cost_rub_wo_nds" fld="12" baseField="0" baseItem="0"/>
    <dataField name="Сумма по полю cost_rub_wo_nds2" fld="12" showDataAs="percentOfTotal" baseField="0" baseItem="0" numFmtId="166"/>
    <dataField name="Сумма по полю shows" fld="9" baseField="0" baseItem="0"/>
    <dataField name="Сумма по полю clicks" fld="10" baseField="0" baseItem="0"/>
    <dataField name="Сумма по полю direct_conv_visits_last_significant" fld="11" baseField="0" baseItem="0"/>
    <dataField name="Сумма по полю cr_shows_click" fld="13" baseField="0" baseItem="0" numFmtId="10"/>
    <dataField name="Сумма по полю cr_click_conv" fld="14" baseField="0" baseItem="0" numFmtId="10"/>
    <dataField name="Сумма по полю cpv" fld="15" baseField="0" baseItem="0" numFmtId="44"/>
    <dataField name="Сумма по полю cpc" fld="16" baseField="0" baseItem="0" numFmtId="44"/>
    <dataField name="Сумма по полю cpa" fld="17" baseField="0" baseItem="0" numFmtId="168"/>
  </dataFields>
  <formats count="8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C3356-47B0-A34B-9840-5226F40358DA}" name="Сводная таблица10" cacheId="9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2:U31" firstHeaderRow="1" firstDataRow="3" firstDataCol="1" rowPageCount="1" colPageCount="1"/>
  <pivotFields count="20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1">
        <item x="5"/>
        <item x="0"/>
        <item x="3"/>
        <item x="2"/>
        <item x="8"/>
        <item x="7"/>
        <item x="9"/>
        <item x="6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80">
        <item x="4"/>
        <item x="133"/>
        <item x="226"/>
        <item x="266"/>
        <item x="238"/>
        <item x="208"/>
        <item x="377"/>
        <item x="381"/>
        <item x="304"/>
        <item x="282"/>
        <item x="188"/>
        <item x="280"/>
        <item x="151"/>
        <item x="350"/>
        <item x="281"/>
        <item x="349"/>
        <item x="351"/>
        <item x="205"/>
        <item x="409"/>
        <item x="352"/>
        <item x="153"/>
        <item x="308"/>
        <item x="303"/>
        <item x="312"/>
        <item x="328"/>
        <item x="376"/>
        <item x="411"/>
        <item x="155"/>
        <item x="276"/>
        <item x="273"/>
        <item x="905"/>
        <item x="204"/>
        <item x="306"/>
        <item x="207"/>
        <item x="212"/>
        <item x="209"/>
        <item x="310"/>
        <item x="228"/>
        <item x="135"/>
        <item x="496"/>
        <item x="378"/>
        <item x="735"/>
        <item x="332"/>
        <item x="302"/>
        <item x="1143"/>
        <item x="326"/>
        <item x="278"/>
        <item x="331"/>
        <item x="274"/>
        <item x="203"/>
        <item x="225"/>
        <item x="329"/>
        <item x="223"/>
        <item x="333"/>
        <item x="183"/>
        <item x="363"/>
        <item x="752"/>
        <item x="254"/>
        <item x="307"/>
        <item x="211"/>
        <item x="741"/>
        <item x="218"/>
        <item x="657"/>
        <item x="221"/>
        <item x="201"/>
        <item x="46"/>
        <item x="313"/>
        <item x="374"/>
        <item x="1139"/>
        <item x="305"/>
        <item x="371"/>
        <item x="229"/>
        <item x="215"/>
        <item x="184"/>
        <item x="327"/>
        <item x="369"/>
        <item x="311"/>
        <item x="283"/>
        <item x="232"/>
        <item x="190"/>
        <item x="334"/>
        <item x="900"/>
        <item x="368"/>
        <item x="373"/>
        <item x="402"/>
        <item x="185"/>
        <item x="252"/>
        <item x="330"/>
        <item x="277"/>
        <item x="309"/>
        <item x="275"/>
        <item x="668"/>
        <item x="279"/>
        <item x="566"/>
        <item x="431"/>
        <item x="1146"/>
        <item x="346"/>
        <item x="455"/>
        <item x="235"/>
        <item x="189"/>
        <item x="907"/>
        <item x="1171"/>
        <item x="224"/>
        <item x="222"/>
        <item x="673"/>
        <item x="227"/>
        <item x="10"/>
        <item x="393"/>
        <item x="210"/>
        <item x="698"/>
        <item x="405"/>
        <item x="137"/>
        <item x="877"/>
        <item x="1064"/>
        <item x="145"/>
        <item x="122"/>
        <item x="147"/>
        <item x="48"/>
        <item x="703"/>
        <item x="186"/>
        <item x="9"/>
        <item x="8"/>
        <item x="248"/>
        <item x="246"/>
        <item x="53"/>
        <item x="489"/>
        <item x="250"/>
        <item x="300"/>
        <item x="297"/>
        <item x="372"/>
        <item x="159"/>
        <item x="20"/>
        <item x="134"/>
        <item x="187"/>
        <item x="247"/>
        <item x="40"/>
        <item x="245"/>
        <item x="1176"/>
        <item x="206"/>
        <item x="124"/>
        <item x="249"/>
        <item x="465"/>
        <item x="375"/>
        <item x="55"/>
        <item x="774"/>
        <item x="253"/>
        <item x="255"/>
        <item x="251"/>
        <item x="294"/>
        <item x="180"/>
        <item x="157"/>
        <item x="434"/>
        <item x="637"/>
        <item x="884"/>
        <item x="195"/>
        <item x="370"/>
        <item x="1069"/>
        <item x="879"/>
        <item x="268"/>
        <item x="778"/>
        <item x="271"/>
        <item x="472"/>
        <item x="64"/>
        <item x="783"/>
        <item x="38"/>
        <item x="736"/>
        <item x="174"/>
        <item x="265"/>
        <item x="344"/>
        <item x="1066"/>
        <item x="88"/>
        <item x="62"/>
        <item x="198"/>
        <item x="636"/>
        <item x="149"/>
        <item x="154"/>
        <item x="337"/>
        <item x="500"/>
        <item x="270"/>
        <item x="536"/>
        <item x="886"/>
        <item x="335"/>
        <item x="804"/>
        <item x="1061"/>
        <item x="457"/>
        <item x="126"/>
        <item x="1060"/>
        <item x="396"/>
        <item x="267"/>
        <item x="753"/>
        <item x="658"/>
        <item x="1065"/>
        <item x="42"/>
        <item x="256"/>
        <item x="1037"/>
        <item x="809"/>
        <item x="404"/>
        <item x="669"/>
        <item x="384"/>
        <item x="347"/>
        <item x="259"/>
        <item x="50"/>
        <item x="461"/>
        <item x="674"/>
        <item x="388"/>
        <item x="568"/>
        <item x="152"/>
        <item x="192"/>
        <item x="1070"/>
        <item x="93"/>
        <item x="341"/>
        <item x="340"/>
        <item x="1002"/>
        <item x="338"/>
        <item x="389"/>
        <item x="343"/>
        <item x="1077"/>
        <item x="395"/>
        <item x="604"/>
        <item x="345"/>
        <item x="827"/>
        <item x="191"/>
        <item x="366"/>
        <item x="699"/>
        <item x="1039"/>
        <item x="285"/>
        <item x="173"/>
        <item x="507"/>
        <item x="531"/>
        <item x="262"/>
        <item x="749"/>
        <item x="480"/>
        <item x="704"/>
        <item x="656"/>
        <item x="202"/>
        <item x="599"/>
        <item x="123"/>
        <item x="136"/>
        <item x="526"/>
        <item x="418"/>
        <item x="732"/>
        <item x="414"/>
        <item x="383"/>
        <item x="1034"/>
        <item x="1118"/>
        <item x="390"/>
        <item x="194"/>
        <item x="1083"/>
        <item x="288"/>
        <item x="424"/>
        <item x="260"/>
        <item x="1099"/>
        <item x="197"/>
        <item x="639"/>
        <item x="257"/>
        <item x="150"/>
        <item x="908"/>
        <item x="263"/>
        <item x="77"/>
        <item x="1078"/>
        <item x="1121"/>
        <item x="125"/>
        <item x="1115"/>
        <item x="467"/>
        <item x="642"/>
        <item x="1102"/>
        <item x="420"/>
        <item x="220"/>
        <item x="770"/>
        <item x="322"/>
        <item x="1003"/>
        <item x="562"/>
        <item x="895"/>
        <item x="887"/>
        <item x="175"/>
        <item x="881"/>
        <item x="214"/>
        <item x="425"/>
        <item x="348"/>
        <item x="291"/>
        <item x="1071"/>
        <item x="433"/>
        <item x="832"/>
        <item x="217"/>
        <item x="1042"/>
        <item x="61"/>
        <item x="121"/>
        <item x="739"/>
        <item x="818"/>
        <item x="1008"/>
        <item x="738"/>
        <item x="18"/>
        <item x="873"/>
        <item x="660"/>
        <item x="837"/>
        <item x="1141"/>
        <item x="430"/>
        <item x="316"/>
        <item x="1167"/>
        <item x="726"/>
        <item x="856"/>
        <item x="557"/>
        <item x="1055"/>
        <item x="888"/>
        <item x="743"/>
        <item x="419"/>
        <item x="443"/>
        <item x="284"/>
        <item x="797"/>
        <item x="314"/>
        <item x="756"/>
        <item x="19"/>
        <item x="287"/>
        <item x="538"/>
        <item x="200"/>
        <item x="847"/>
        <item x="1075"/>
        <item x="663"/>
        <item x="746"/>
        <item x="578"/>
        <item x="386"/>
        <item x="1013"/>
        <item x="1074"/>
        <item x="817"/>
        <item x="729"/>
        <item x="1043"/>
        <item x="826"/>
        <item x="502"/>
        <item x="413"/>
        <item x="1050"/>
        <item x="1033"/>
        <item x="901"/>
        <item x="785"/>
        <item x="573"/>
        <item x="1038"/>
        <item x="84"/>
        <item x="861"/>
        <item x="1175"/>
        <item x="468"/>
        <item x="319"/>
        <item x="57"/>
        <item x="91"/>
        <item x="365"/>
        <item x="90"/>
        <item x="7"/>
        <item x="902"/>
        <item x="836"/>
        <item x="362"/>
        <item x="755"/>
        <item x="1044"/>
        <item x="1163"/>
        <item x="76"/>
        <item x="86"/>
        <item x="973"/>
        <item x="364"/>
        <item x="293"/>
        <item x="1166"/>
        <item x="299"/>
        <item x="1047"/>
        <item x="166"/>
        <item x="1028"/>
        <item x="831"/>
        <item x="758"/>
        <item x="822"/>
        <item x="790"/>
        <item x="397"/>
        <item x="890"/>
        <item x="909"/>
        <item x="87"/>
        <item x="1004"/>
        <item x="473"/>
        <item x="296"/>
        <item x="176"/>
        <item x="1048"/>
        <item x="1009"/>
        <item x="775"/>
        <item x="92"/>
        <item x="177"/>
        <item x="1140"/>
        <item x="801"/>
        <item x="570"/>
        <item x="96"/>
        <item x="1136"/>
        <item x="880"/>
        <item x="1165"/>
        <item x="1148"/>
        <item x="243"/>
        <item x="871"/>
        <item x="367"/>
        <item x="120"/>
        <item x="290"/>
        <item x="6"/>
        <item x="1005"/>
        <item x="286"/>
        <item x="1151"/>
        <item x="416"/>
        <item x="241"/>
        <item x="1170"/>
        <item x="1023"/>
        <item x="16"/>
        <item x="998"/>
        <item x="891"/>
        <item x="360"/>
        <item x="609"/>
        <item x="1155"/>
        <item x="70"/>
        <item x="357"/>
        <item x="1172"/>
        <item x="823"/>
        <item x="354"/>
        <item x="846"/>
        <item x="321"/>
        <item x="213"/>
        <item x="779"/>
        <item x="110"/>
        <item x="841"/>
        <item x="320"/>
        <item x="428"/>
        <item x="387"/>
        <item x="79"/>
        <item x="379"/>
        <item x="239"/>
        <item x="1018"/>
        <item x="1173"/>
        <item x="1162"/>
        <item x="784"/>
        <item x="866"/>
        <item x="761"/>
        <item x="301"/>
        <item x="182"/>
        <item x="1159"/>
        <item x="118"/>
        <item x="382"/>
        <item x="108"/>
        <item x="5"/>
        <item x="1014"/>
        <item x="1178"/>
        <item x="80"/>
        <item x="406"/>
        <item x="216"/>
        <item x="892"/>
        <item x="258"/>
        <item x="401"/>
        <item x="336"/>
        <item x="1010"/>
        <item x="219"/>
        <item x="60"/>
        <item x="855"/>
        <item x="503"/>
        <item x="1076"/>
        <item x="380"/>
        <item x="407"/>
        <item x="1062"/>
        <item x="298"/>
        <item x="1067"/>
        <item x="1104"/>
        <item x="993"/>
        <item x="1015"/>
        <item x="289"/>
        <item x="688"/>
        <item x="181"/>
        <item x="2"/>
        <item x="272"/>
        <item x="452"/>
        <item x="1112"/>
        <item x="403"/>
        <item x="315"/>
        <item x="899"/>
        <item x="1105"/>
        <item x="292"/>
        <item x="988"/>
        <item x="1177"/>
        <item x="325"/>
        <item x="763"/>
        <item x="324"/>
        <item x="865"/>
        <item x="261"/>
        <item x="1107"/>
        <item x="100"/>
        <item x="1111"/>
        <item x="851"/>
        <item x="426"/>
        <item x="398"/>
        <item x="269"/>
        <item x="66"/>
        <item x="852"/>
        <item x="860"/>
        <item x="683"/>
        <item x="394"/>
        <item x="906"/>
        <item x="26"/>
        <item x="1108"/>
        <item x="196"/>
        <item x="295"/>
        <item x="508"/>
        <item x="459"/>
        <item x="983"/>
        <item x="771"/>
        <item x="693"/>
        <item x="788"/>
        <item x="1120"/>
        <item x="894"/>
        <item x="94"/>
        <item x="318"/>
        <item x="494"/>
        <item x="353"/>
        <item x="168"/>
        <item x="34"/>
        <item x="613"/>
        <item x="600"/>
        <item x="339"/>
        <item x="1117"/>
        <item x="1084"/>
        <item x="959"/>
        <item x="81"/>
        <item x="1086"/>
        <item x="264"/>
        <item x="828"/>
        <item x="975"/>
        <item x="978"/>
        <item x="1029"/>
        <item x="1101"/>
        <item x="115"/>
        <item x="56"/>
        <item x="356"/>
        <item x="605"/>
        <item x="1082"/>
        <item x="408"/>
        <item x="359"/>
        <item x="795"/>
        <item x="1072"/>
        <item x="617"/>
        <item x="610"/>
        <item x="626"/>
        <item x="1098"/>
        <item x="661"/>
        <item x="974"/>
        <item x="436"/>
        <item x="89"/>
        <item x="648"/>
        <item x="139"/>
        <item x="1114"/>
        <item x="872"/>
        <item x="172"/>
        <item x="65"/>
        <item x="466"/>
        <item x="1093"/>
        <item x="798"/>
        <item x="805"/>
        <item x="128"/>
        <item x="1096"/>
        <item x="1073"/>
        <item x="1089"/>
        <item x="621"/>
        <item x="979"/>
        <item x="391"/>
        <item x="813"/>
        <item x="1160"/>
        <item x="627"/>
        <item x="412"/>
        <item x="587"/>
        <item x="647"/>
        <item x="1024"/>
        <item x="1147"/>
        <item x="644"/>
        <item x="792"/>
        <item x="1135"/>
        <item x="999"/>
        <item x="45"/>
        <item x="1113"/>
        <item x="1156"/>
        <item x="640"/>
        <item x="410"/>
        <item x="342"/>
        <item x="1035"/>
        <item x="766"/>
        <item x="857"/>
        <item x="628"/>
        <item x="810"/>
        <item x="17"/>
        <item x="964"/>
        <item x="417"/>
        <item x="231"/>
        <item x="1152"/>
        <item x="1138"/>
        <item x="583"/>
        <item x="317"/>
        <item x="1145"/>
        <item x="1106"/>
        <item x="984"/>
        <item x="178"/>
        <item x="199"/>
        <item x="1116"/>
        <item x="170"/>
        <item x="83"/>
        <item x="73"/>
        <item x="1109"/>
        <item x="980"/>
        <item x="969"/>
        <item x="591"/>
        <item x="1085"/>
        <item x="954"/>
        <item x="994"/>
        <item x="427"/>
        <item x="968"/>
        <item x="234"/>
        <item x="989"/>
        <item x="664"/>
        <item x="595"/>
        <item x="1097"/>
        <item x="949"/>
        <item x="1032"/>
        <item x="765"/>
        <item x="1087"/>
        <item x="1040"/>
        <item x="967"/>
        <item x="645"/>
        <item x="963"/>
        <item x="1119"/>
        <item x="475"/>
        <item x="985"/>
        <item x="1059"/>
        <item x="1122"/>
        <item x="646"/>
        <item x="498"/>
        <item x="1103"/>
        <item x="1056"/>
        <item x="787"/>
        <item x="1057"/>
        <item x="833"/>
        <item x="574"/>
        <item x="458"/>
        <item x="193"/>
        <item x="760"/>
        <item x="323"/>
        <item x="1094"/>
        <item x="630"/>
        <item x="1019"/>
        <item x="28"/>
        <item x="643"/>
        <item x="893"/>
        <item x="95"/>
        <item x="399"/>
        <item x="584"/>
        <item x="1124"/>
        <item x="579"/>
        <item x="1100"/>
        <item x="589"/>
        <item x="944"/>
        <item x="1063"/>
        <item x="421"/>
        <item x="838"/>
        <item x="769"/>
        <item x="1168"/>
        <item x="588"/>
        <item x="819"/>
        <item x="445"/>
        <item x="432"/>
        <item x="929"/>
        <item x="868"/>
        <item x="718"/>
        <item x="1058"/>
        <item x="1164"/>
        <item x="1079"/>
        <item x="237"/>
        <item x="786"/>
        <item x="634"/>
        <item x="750"/>
        <item x="1132"/>
        <item x="1128"/>
        <item x="1090"/>
        <item x="179"/>
        <item x="972"/>
        <item x="423"/>
        <item x="759"/>
        <item x="1142"/>
        <item x="782"/>
        <item x="878"/>
        <item x="740"/>
        <item x="1080"/>
        <item x="793"/>
        <item x="796"/>
        <item x="148"/>
        <item x="649"/>
        <item x="737"/>
        <item x="97"/>
        <item x="537"/>
        <item x="773"/>
        <item x="1020"/>
        <item x="777"/>
        <item x="938"/>
        <item x="814"/>
        <item x="764"/>
        <item x="870"/>
        <item x="1137"/>
        <item x="1088"/>
        <item x="848"/>
        <item x="576"/>
        <item x="625"/>
        <item x="659"/>
        <item x="791"/>
        <item x="435"/>
        <item x="768"/>
        <item x="446"/>
        <item x="440"/>
        <item x="990"/>
        <item x="939"/>
        <item x="869"/>
        <item x="69"/>
        <item x="1045"/>
        <item x="441"/>
        <item x="653"/>
        <item x="713"/>
        <item x="723"/>
        <item x="460"/>
        <item x="733"/>
        <item x="517"/>
        <item x="862"/>
        <item x="910"/>
        <item x="933"/>
        <item x="694"/>
        <item x="889"/>
        <item x="1174"/>
        <item x="146"/>
        <item x="1149"/>
        <item x="358"/>
        <item x="885"/>
        <item x="1161"/>
        <item x="593"/>
        <item x="951"/>
        <item x="734"/>
        <item x="63"/>
        <item x="30"/>
        <item x="614"/>
        <item x="361"/>
        <item x="800"/>
        <item x="615"/>
        <item x="592"/>
        <item x="808"/>
        <item x="1052"/>
        <item x="542"/>
        <item x="689"/>
        <item x="85"/>
        <item x="22"/>
        <item x="842"/>
        <item x="638"/>
        <item x="650"/>
        <item x="1030"/>
        <item x="3"/>
        <item x="1091"/>
        <item x="803"/>
        <item x="547"/>
        <item x="781"/>
        <item x="581"/>
        <item x="1158"/>
        <item x="597"/>
        <item x="896"/>
        <item x="687"/>
        <item x="725"/>
        <item x="1095"/>
        <item x="43"/>
        <item x="37"/>
        <item x="602"/>
        <item x="575"/>
        <item x="631"/>
        <item x="692"/>
        <item x="485"/>
        <item x="1025"/>
        <item x="651"/>
        <item x="874"/>
        <item x="825"/>
        <item x="728"/>
        <item x="596"/>
        <item x="451"/>
        <item x="463"/>
        <item x="654"/>
        <item x="75"/>
        <item x="1068"/>
        <item x="662"/>
        <item x="641"/>
        <item x="32"/>
        <item x="731"/>
        <item x="958"/>
        <item x="754"/>
        <item x="242"/>
        <item x="843"/>
        <item x="607"/>
        <item x="521"/>
        <item x="580"/>
        <item x="450"/>
        <item x="438"/>
        <item x="635"/>
        <item x="1169"/>
        <item x="867"/>
        <item x="629"/>
        <item x="1157"/>
        <item x="684"/>
        <item x="682"/>
        <item x="585"/>
        <item x="552"/>
        <item x="1051"/>
        <item x="744"/>
        <item x="511"/>
        <item x="655"/>
        <item x="1133"/>
        <item x="51"/>
        <item x="934"/>
        <item x="522"/>
        <item x="928"/>
        <item x="244"/>
        <item x="727"/>
        <item x="1153"/>
        <item x="516"/>
        <item x="612"/>
        <item x="1000"/>
        <item x="903"/>
        <item x="482"/>
        <item x="616"/>
        <item x="52"/>
        <item x="24"/>
        <item x="850"/>
        <item x="501"/>
        <item x="141"/>
        <item x="995"/>
        <item x="478"/>
        <item x="144"/>
        <item x="27"/>
        <item x="78"/>
        <item x="233"/>
        <item x="483"/>
        <item x="240"/>
        <item x="672"/>
        <item x="633"/>
        <item x="757"/>
        <item x="830"/>
        <item x="667"/>
        <item x="586"/>
        <item x="970"/>
        <item x="677"/>
        <item x="652"/>
        <item x="601"/>
        <item x="548"/>
        <item x="477"/>
        <item x="512"/>
        <item x="44"/>
        <item x="751"/>
        <item x="717"/>
        <item x="618"/>
        <item x="236"/>
        <item x="882"/>
        <item x="835"/>
        <item x="747"/>
        <item x="505"/>
        <item x="875"/>
        <item x="355"/>
        <item x="960"/>
        <item x="965"/>
        <item x="230"/>
        <item x="697"/>
        <item x="955"/>
        <item x="606"/>
        <item x="1129"/>
        <item x="940"/>
        <item x="924"/>
        <item x="859"/>
        <item x="611"/>
        <item x="619"/>
        <item x="904"/>
        <item x="702"/>
        <item x="13"/>
        <item x="722"/>
        <item x="535"/>
        <item x="742"/>
        <item x="59"/>
        <item x="679"/>
        <item x="712"/>
        <item x="930"/>
        <item x="935"/>
        <item x="730"/>
        <item x="561"/>
        <item x="488"/>
        <item x="530"/>
        <item x="130"/>
        <item x="1125"/>
        <item x="567"/>
        <item x="824"/>
        <item x="513"/>
        <item x="919"/>
        <item x="1150"/>
        <item x="748"/>
        <item x="707"/>
        <item x="745"/>
        <item x="518"/>
        <item x="527"/>
        <item x="556"/>
        <item x="914"/>
        <item x="532"/>
        <item x="525"/>
        <item x="622"/>
        <item x="493"/>
        <item x="1"/>
        <item x="706"/>
        <item x="1134"/>
        <item x="481"/>
        <item x="623"/>
        <item x="923"/>
        <item x="444"/>
        <item x="67"/>
        <item x="941"/>
        <item x="950"/>
        <item x="449"/>
        <item x="553"/>
        <item x="132"/>
        <item x="864"/>
        <item x="724"/>
        <item x="543"/>
        <item x="35"/>
        <item x="569"/>
        <item x="68"/>
        <item x="54"/>
        <item x="486"/>
        <item x="476"/>
        <item x="39"/>
        <item x="696"/>
        <item x="14"/>
        <item x="82"/>
        <item x="807"/>
        <item x="549"/>
        <item x="624"/>
        <item x="701"/>
        <item x="495"/>
        <item x="58"/>
        <item x="945"/>
        <item x="539"/>
        <item x="853"/>
        <item x="439"/>
        <item x="1154"/>
        <item x="544"/>
        <item x="523"/>
        <item x="113"/>
        <item x="719"/>
        <item x="487"/>
        <item x="925"/>
        <item x="913"/>
        <item x="821"/>
        <item x="709"/>
        <item x="558"/>
        <item x="1007"/>
        <item x="554"/>
        <item x="918"/>
        <item x="560"/>
        <item x="47"/>
        <item x="953"/>
        <item x="165"/>
        <item x="1130"/>
        <item x="714"/>
        <item x="129"/>
        <item x="937"/>
        <item x="111"/>
        <item x="143"/>
        <item x="920"/>
        <item x="499"/>
        <item x="1144"/>
        <item x="492"/>
        <item x="471"/>
        <item x="158"/>
        <item x="506"/>
        <item x="464"/>
        <item x="678"/>
        <item x="563"/>
        <item x="41"/>
        <item x="854"/>
        <item x="915"/>
        <item x="1110"/>
        <item x="1126"/>
        <item x="470"/>
        <item x="632"/>
        <item x="942"/>
        <item x="456"/>
        <item x="117"/>
        <item x="691"/>
        <item x="947"/>
        <item x="127"/>
        <item x="11"/>
        <item x="72"/>
        <item x="957"/>
        <item x="29"/>
        <item x="620"/>
        <item x="571"/>
        <item x="138"/>
        <item x="49"/>
        <item x="74"/>
        <item x="156"/>
        <item x="161"/>
        <item x="799"/>
        <item x="948"/>
        <item x="1131"/>
        <item x="163"/>
        <item x="105"/>
        <item x="551"/>
        <item x="927"/>
        <item x="686"/>
        <item x="883"/>
        <item x="849"/>
        <item x="1012"/>
        <item x="943"/>
        <item x="952"/>
        <item x="448"/>
        <item x="99"/>
        <item x="681"/>
        <item x="21"/>
        <item x="15"/>
        <item x="962"/>
        <item x="898"/>
        <item x="845"/>
        <item x="721"/>
        <item x="12"/>
        <item x="716"/>
        <item x="946"/>
        <item x="541"/>
        <item x="794"/>
        <item x="708"/>
        <item x="834"/>
        <item x="131"/>
        <item x="119"/>
        <item x="876"/>
        <item x="711"/>
        <item x="529"/>
        <item x="171"/>
        <item x="844"/>
        <item x="816"/>
        <item x="31"/>
        <item x="1054"/>
        <item x="1123"/>
        <item x="598"/>
        <item x="25"/>
        <item x="812"/>
        <item x="1092"/>
        <item x="491"/>
        <item x="840"/>
        <item x="772"/>
        <item x="1127"/>
        <item x="107"/>
        <item x="142"/>
        <item x="932"/>
        <item x="0"/>
        <item x="590"/>
        <item x="140"/>
        <item x="504"/>
        <item x="897"/>
        <item x="454"/>
        <item x="565"/>
        <item x="671"/>
        <item x="666"/>
        <item x="23"/>
        <item x="546"/>
        <item x="1081"/>
        <item x="1031"/>
        <item x="829"/>
        <item x="802"/>
        <item x="469"/>
        <item x="510"/>
        <item x="815"/>
        <item x="33"/>
        <item x="114"/>
        <item x="977"/>
        <item x="1036"/>
        <item x="167"/>
        <item x="71"/>
        <item x="1049"/>
        <item x="863"/>
        <item x="676"/>
        <item x="572"/>
        <item x="1017"/>
        <item x="789"/>
        <item x="164"/>
        <item x="1041"/>
        <item x="608"/>
        <item x="429"/>
        <item x="534"/>
        <item x="101"/>
        <item x="160"/>
        <item x="109"/>
        <item x="912"/>
        <item x="474"/>
        <item x="577"/>
        <item x="116"/>
        <item x="1053"/>
        <item x="987"/>
        <item x="103"/>
        <item x="112"/>
        <item x="858"/>
        <item x="98"/>
        <item x="806"/>
        <item x="422"/>
        <item x="479"/>
        <item x="415"/>
        <item x="104"/>
        <item x="776"/>
        <item x="700"/>
        <item x="520"/>
        <item x="106"/>
        <item x="515"/>
        <item x="102"/>
        <item x="603"/>
        <item x="705"/>
        <item x="1046"/>
        <item x="1022"/>
        <item x="497"/>
        <item x="169"/>
        <item x="820"/>
        <item x="462"/>
        <item x="162"/>
        <item x="767"/>
        <item x="594"/>
        <item x="982"/>
        <item x="1006"/>
        <item x="695"/>
        <item x="582"/>
        <item x="992"/>
        <item x="1027"/>
        <item x="555"/>
        <item x="780"/>
        <item x="442"/>
        <item x="917"/>
        <item x="997"/>
        <item x="36"/>
        <item x="484"/>
        <item x="437"/>
        <item x="715"/>
        <item x="922"/>
        <item x="921"/>
        <item x="710"/>
        <item x="1011"/>
        <item x="762"/>
        <item x="720"/>
        <item x="550"/>
        <item x="685"/>
        <item x="1016"/>
        <item x="400"/>
        <item x="839"/>
        <item x="961"/>
        <item x="966"/>
        <item x="976"/>
        <item x="690"/>
        <item x="490"/>
        <item x="680"/>
        <item x="991"/>
        <item x="545"/>
        <item x="956"/>
        <item x="1021"/>
        <item x="986"/>
        <item x="392"/>
        <item x="447"/>
        <item x="1001"/>
        <item x="540"/>
        <item x="926"/>
        <item x="385"/>
        <item x="453"/>
        <item x="559"/>
        <item x="971"/>
        <item x="981"/>
        <item x="1026"/>
        <item x="670"/>
        <item x="564"/>
        <item x="524"/>
        <item x="811"/>
        <item x="911"/>
        <item x="996"/>
        <item x="916"/>
        <item x="665"/>
        <item x="931"/>
        <item x="936"/>
        <item x="675"/>
        <item x="509"/>
        <item x="528"/>
        <item x="519"/>
        <item x="533"/>
        <item x="514"/>
        <item t="default"/>
      </items>
    </pivotField>
    <pivotField showAll="0">
      <items count="933">
        <item x="4"/>
        <item x="37"/>
        <item x="39"/>
        <item x="8"/>
        <item x="46"/>
        <item x="177"/>
        <item x="10"/>
        <item x="41"/>
        <item x="131"/>
        <item x="9"/>
        <item x="71"/>
        <item x="154"/>
        <item x="18"/>
        <item x="20"/>
        <item x="111"/>
        <item x="151"/>
        <item x="81"/>
        <item x="345"/>
        <item x="156"/>
        <item x="145"/>
        <item x="270"/>
        <item x="497"/>
        <item x="204"/>
        <item x="53"/>
        <item x="118"/>
        <item x="98"/>
        <item x="58"/>
        <item x="57"/>
        <item x="188"/>
        <item x="158"/>
        <item x="190"/>
        <item x="86"/>
        <item x="194"/>
        <item x="658"/>
        <item x="161"/>
        <item x="56"/>
        <item x="48"/>
        <item x="165"/>
        <item x="162"/>
        <item x="279"/>
        <item x="408"/>
        <item x="26"/>
        <item x="163"/>
        <item x="100"/>
        <item x="164"/>
        <item x="180"/>
        <item x="195"/>
        <item x="128"/>
        <item x="181"/>
        <item x="73"/>
        <item x="845"/>
        <item x="197"/>
        <item x="127"/>
        <item x="160"/>
        <item x="144"/>
        <item x="113"/>
        <item x="52"/>
        <item x="212"/>
        <item x="17"/>
        <item x="250"/>
        <item x="185"/>
        <item x="247"/>
        <item x="193"/>
        <item x="224"/>
        <item x="198"/>
        <item x="202"/>
        <item x="931"/>
        <item x="84"/>
        <item x="285"/>
        <item x="7"/>
        <item x="6"/>
        <item x="187"/>
        <item x="201"/>
        <item x="376"/>
        <item x="311"/>
        <item x="807"/>
        <item x="199"/>
        <item x="196"/>
        <item x="880"/>
        <item x="192"/>
        <item x="883"/>
        <item x="119"/>
        <item x="22"/>
        <item x="559"/>
        <item x="68"/>
        <item x="235"/>
        <item x="186"/>
        <item x="146"/>
        <item x="74"/>
        <item x="5"/>
        <item x="90"/>
        <item x="546"/>
        <item x="126"/>
        <item x="812"/>
        <item x="221"/>
        <item x="267"/>
        <item x="191"/>
        <item x="886"/>
        <item x="174"/>
        <item x="843"/>
        <item x="24"/>
        <item x="28"/>
        <item x="157"/>
        <item x="533"/>
        <item x="245"/>
        <item x="189"/>
        <item x="27"/>
        <item x="572"/>
        <item x="750"/>
        <item x="662"/>
        <item x="72"/>
        <item x="413"/>
        <item x="13"/>
        <item x="543"/>
        <item x="578"/>
        <item x="214"/>
        <item x="816"/>
        <item x="218"/>
        <item x="677"/>
        <item x="183"/>
        <item x="178"/>
        <item x="272"/>
        <item x="428"/>
        <item x="159"/>
        <item x="16"/>
        <item x="172"/>
        <item x="148"/>
        <item x="115"/>
        <item x="182"/>
        <item x="687"/>
        <item x="179"/>
        <item x="439"/>
        <item x="184"/>
        <item x="660"/>
        <item x="241"/>
        <item x="117"/>
        <item x="666"/>
        <item x="70"/>
        <item x="83"/>
        <item x="77"/>
        <item x="530"/>
        <item x="19"/>
        <item x="203"/>
        <item x="441"/>
        <item x="213"/>
        <item x="108"/>
        <item x="85"/>
        <item x="38"/>
        <item x="341"/>
        <item x="682"/>
        <item x="596"/>
        <item x="670"/>
        <item x="208"/>
        <item x="114"/>
        <item x="55"/>
        <item x="65"/>
        <item x="42"/>
        <item x="43"/>
        <item x="336"/>
        <item x="230"/>
        <item x="254"/>
        <item x="850"/>
        <item x="200"/>
        <item x="237"/>
        <item x="444"/>
        <item x="583"/>
        <item x="51"/>
        <item x="87"/>
        <item x="665"/>
        <item x="277"/>
        <item x="155"/>
        <item x="110"/>
        <item x="446"/>
        <item x="121"/>
        <item x="450"/>
        <item x="133"/>
        <item x="438"/>
        <item x="80"/>
        <item x="147"/>
        <item x="348"/>
        <item x="2"/>
        <item x="169"/>
        <item x="904"/>
        <item x="249"/>
        <item x="820"/>
        <item x="129"/>
        <item x="166"/>
        <item x="139"/>
        <item x="304"/>
        <item x="171"/>
        <item x="34"/>
        <item x="61"/>
        <item x="21"/>
        <item x="168"/>
        <item x="79"/>
        <item x="242"/>
        <item x="570"/>
        <item x="152"/>
        <item x="688"/>
        <item x="67"/>
        <item x="780"/>
        <item x="524"/>
        <item x="683"/>
        <item x="835"/>
        <item x="40"/>
        <item x="95"/>
        <item x="469"/>
        <item x="378"/>
        <item x="675"/>
        <item x="461"/>
        <item x="619"/>
        <item x="69"/>
        <item x="906"/>
        <item x="167"/>
        <item x="527"/>
        <item x="137"/>
        <item x="231"/>
        <item x="153"/>
        <item x="473"/>
        <item x="832"/>
        <item x="831"/>
        <item x="82"/>
        <item x="54"/>
        <item x="44"/>
        <item x="236"/>
        <item x="643"/>
        <item x="852"/>
        <item x="135"/>
        <item x="924"/>
        <item x="116"/>
        <item x="624"/>
        <item x="606"/>
        <item x="834"/>
        <item x="11"/>
        <item x="112"/>
        <item x="841"/>
        <item x="367"/>
        <item x="50"/>
        <item x="920"/>
        <item x="745"/>
        <item x="170"/>
        <item x="784"/>
        <item x="464"/>
        <item x="487"/>
        <item x="149"/>
        <item x="617"/>
        <item x="870"/>
        <item x="716"/>
        <item x="459"/>
        <item x="851"/>
        <item x="613"/>
        <item x="143"/>
        <item x="585"/>
        <item x="844"/>
        <item x="283"/>
        <item x="923"/>
        <item x="833"/>
        <item x="288"/>
        <item x="12"/>
        <item x="634"/>
        <item x="561"/>
        <item x="482"/>
        <item x="622"/>
        <item x="928"/>
        <item x="60"/>
        <item x="846"/>
        <item x="64"/>
        <item x="76"/>
        <item x="535"/>
        <item x="141"/>
        <item x="903"/>
        <item x="233"/>
        <item x="105"/>
        <item x="668"/>
        <item x="839"/>
        <item x="648"/>
        <item x="838"/>
        <item x="785"/>
        <item x="804"/>
        <item x="549"/>
        <item x="263"/>
        <item x="836"/>
        <item x="794"/>
        <item x="916"/>
        <item x="752"/>
        <item x="313"/>
        <item x="297"/>
        <item x="611"/>
        <item x="23"/>
        <item x="853"/>
        <item x="3"/>
        <item x="492"/>
        <item x="219"/>
        <item x="837"/>
        <item x="49"/>
        <item x="926"/>
        <item x="25"/>
        <item x="847"/>
        <item x="536"/>
        <item x="685"/>
        <item x="309"/>
        <item x="691"/>
        <item x="855"/>
        <item x="97"/>
        <item x="799"/>
        <item x="829"/>
        <item x="790"/>
        <item x="123"/>
        <item x="176"/>
        <item x="575"/>
        <item x="30"/>
        <item x="827"/>
        <item x="210"/>
        <item x="755"/>
        <item x="175"/>
        <item x="35"/>
        <item x="873"/>
        <item x="860"/>
        <item x="701"/>
        <item x="498"/>
        <item x="848"/>
        <item x="548"/>
        <item x="696"/>
        <item x="504"/>
        <item x="663"/>
        <item x="884"/>
        <item x="150"/>
        <item x="502"/>
        <item x="789"/>
        <item x="881"/>
        <item x="609"/>
        <item x="281"/>
        <item x="286"/>
        <item x="639"/>
        <item x="553"/>
        <item x="730"/>
        <item x="840"/>
        <item x="887"/>
        <item x="420"/>
        <item x="78"/>
        <item x="395"/>
        <item x="914"/>
        <item x="877"/>
        <item x="454"/>
        <item x="908"/>
        <item x="896"/>
        <item x="552"/>
        <item x="430"/>
        <item x="225"/>
        <item x="339"/>
        <item x="32"/>
        <item x="706"/>
        <item x="910"/>
        <item x="929"/>
        <item x="637"/>
        <item x="723"/>
        <item x="1"/>
        <item x="771"/>
        <item x="173"/>
        <item x="747"/>
        <item x="471"/>
        <item x="66"/>
        <item x="708"/>
        <item x="842"/>
        <item x="490"/>
        <item x="918"/>
        <item x="728"/>
        <item x="753"/>
        <item x="776"/>
        <item x="314"/>
        <item x="760"/>
        <item x="766"/>
        <item x="653"/>
        <item x="888"/>
        <item x="467"/>
        <item x="742"/>
        <item x="458"/>
        <item x="875"/>
        <item x="576"/>
        <item x="243"/>
        <item x="580"/>
        <item x="824"/>
        <item x="757"/>
        <item x="779"/>
        <item x="828"/>
        <item x="93"/>
        <item x="809"/>
        <item x="601"/>
        <item x="475"/>
        <item x="868"/>
        <item x="821"/>
        <item x="318"/>
        <item x="795"/>
        <item x="320"/>
        <item x="892"/>
        <item x="718"/>
        <item x="823"/>
        <item x="733"/>
        <item x="822"/>
        <item x="14"/>
        <item x="646"/>
        <item x="865"/>
        <item x="516"/>
        <item x="393"/>
        <item x="711"/>
        <item x="693"/>
        <item x="615"/>
        <item x="556"/>
        <item x="825"/>
        <item x="99"/>
        <item x="274"/>
        <item x="485"/>
        <item x="783"/>
        <item x="721"/>
        <item x="565"/>
        <item x="830"/>
        <item x="589"/>
        <item x="871"/>
        <item x="91"/>
        <item x="726"/>
        <item x="448"/>
        <item x="226"/>
        <item x="433"/>
        <item x="731"/>
        <item x="63"/>
        <item x="500"/>
        <item x="280"/>
        <item x="788"/>
        <item x="370"/>
        <item x="480"/>
        <item x="495"/>
        <item x="878"/>
        <item x="568"/>
        <item x="713"/>
        <item x="125"/>
        <item x="758"/>
        <item x="782"/>
        <item x="330"/>
        <item x="806"/>
        <item x="511"/>
        <item x="130"/>
        <item x="59"/>
        <item x="521"/>
        <item x="316"/>
        <item x="45"/>
        <item x="644"/>
        <item x="672"/>
        <item x="269"/>
        <item x="874"/>
        <item x="573"/>
        <item x="382"/>
        <item x="62"/>
        <item x="641"/>
        <item x="306"/>
        <item x="815"/>
        <item x="436"/>
        <item x="380"/>
        <item x="651"/>
        <item x="120"/>
        <item x="890"/>
        <item x="767"/>
        <item x="562"/>
        <item x="803"/>
        <item x="397"/>
        <item x="800"/>
        <item x="814"/>
        <item x="220"/>
        <item x="856"/>
        <item x="805"/>
        <item x="762"/>
        <item x="858"/>
        <item x="808"/>
        <item x="614"/>
        <item x="252"/>
        <item x="919"/>
        <item x="282"/>
        <item x="394"/>
        <item x="386"/>
        <item x="103"/>
        <item x="810"/>
        <item x="813"/>
        <item x="698"/>
        <item x="599"/>
        <item x="260"/>
        <item x="676"/>
        <item x="798"/>
        <item x="361"/>
        <item x="89"/>
        <item x="273"/>
        <item x="399"/>
        <item x="793"/>
        <item x="401"/>
        <item x="678"/>
        <item x="862"/>
        <item x="390"/>
        <item x="563"/>
        <item x="922"/>
        <item x="673"/>
        <item x="811"/>
        <item x="604"/>
        <item x="927"/>
        <item x="629"/>
        <item x="384"/>
        <item x="600"/>
        <item x="256"/>
        <item x="661"/>
        <item x="671"/>
        <item x="681"/>
        <item x="689"/>
        <item x="819"/>
        <item x="347"/>
        <item x="911"/>
        <item x="136"/>
        <item x="325"/>
        <item x="674"/>
        <item x="912"/>
        <item x="586"/>
        <item x="913"/>
        <item x="915"/>
        <item x="751"/>
        <item x="605"/>
        <item x="418"/>
        <item x="917"/>
        <item x="623"/>
        <item x="817"/>
        <item x="557"/>
        <item x="894"/>
        <item x="684"/>
        <item x="620"/>
        <item x="772"/>
        <item x="898"/>
        <item x="75"/>
        <item x="452"/>
        <item x="777"/>
        <item x="930"/>
        <item x="686"/>
        <item x="101"/>
        <item x="703"/>
        <item x="787"/>
        <item x="636"/>
        <item x="720"/>
        <item x="603"/>
        <item x="625"/>
        <item x="667"/>
        <item x="15"/>
        <item x="618"/>
        <item x="925"/>
        <item x="424"/>
        <item x="419"/>
        <item x="344"/>
        <item x="215"/>
        <item x="431"/>
        <item x="107"/>
        <item x="909"/>
        <item x="594"/>
        <item x="493"/>
        <item x="294"/>
        <item x="398"/>
        <item x="826"/>
        <item x="775"/>
        <item x="921"/>
        <item x="132"/>
        <item x="621"/>
        <item x="290"/>
        <item x="488"/>
        <item x="544"/>
        <item x="725"/>
        <item x="402"/>
        <item x="632"/>
        <item x="592"/>
        <item x="251"/>
        <item x="265"/>
        <item x="905"/>
        <item x="456"/>
        <item x="383"/>
        <item x="0"/>
        <item x="388"/>
        <item x="901"/>
        <item x="859"/>
        <item x="449"/>
        <item x="405"/>
        <item x="869"/>
        <item x="244"/>
        <item x="47"/>
        <item x="462"/>
        <item x="327"/>
        <item x="442"/>
        <item x="410"/>
        <item x="351"/>
        <item x="415"/>
        <item x="610"/>
        <item x="818"/>
        <item x="756"/>
        <item x="764"/>
        <item x="770"/>
        <item x="558"/>
        <item x="29"/>
        <item x="863"/>
        <item x="477"/>
        <item x="478"/>
        <item x="261"/>
        <item x="765"/>
        <item x="483"/>
        <item x="736"/>
        <item x="876"/>
        <item x="257"/>
        <item x="741"/>
        <item x="680"/>
        <item x="872"/>
        <item x="597"/>
        <item x="722"/>
        <item x="566"/>
        <item x="581"/>
        <item x="387"/>
        <item x="761"/>
        <item x="322"/>
        <item x="607"/>
        <item x="275"/>
        <item x="122"/>
        <item x="417"/>
        <item x="746"/>
        <item x="312"/>
        <item x="238"/>
        <item x="649"/>
        <item x="627"/>
        <item x="732"/>
        <item x="92"/>
        <item x="94"/>
        <item x="332"/>
        <item x="737"/>
        <item x="748"/>
        <item x="659"/>
        <item x="258"/>
        <item x="602"/>
        <item x="740"/>
        <item x="253"/>
        <item x="422"/>
        <item x="727"/>
        <item x="465"/>
        <item x="631"/>
        <item x="885"/>
        <item x="211"/>
        <item x="507"/>
        <item x="719"/>
        <item x="124"/>
        <item x="299"/>
        <item x="642"/>
        <item x="406"/>
        <item x="882"/>
        <item x="879"/>
        <item x="392"/>
        <item x="404"/>
        <item x="738"/>
        <item x="616"/>
        <item x="900"/>
        <item x="743"/>
        <item x="134"/>
        <item x="635"/>
        <item x="109"/>
        <item x="266"/>
        <item x="531"/>
        <item x="628"/>
        <item x="403"/>
        <item x="445"/>
        <item x="205"/>
        <item x="866"/>
        <item x="714"/>
        <item x="426"/>
        <item x="769"/>
        <item x="411"/>
        <item x="654"/>
        <item x="633"/>
        <item x="754"/>
        <item x="902"/>
        <item x="907"/>
        <item x="391"/>
        <item x="569"/>
        <item x="506"/>
        <item x="291"/>
        <item x="295"/>
        <item x="582"/>
        <item x="276"/>
        <item x="539"/>
        <item x="207"/>
        <item x="724"/>
        <item x="409"/>
        <item x="358"/>
        <item x="96"/>
        <item x="864"/>
        <item x="416"/>
        <item x="421"/>
        <item x="414"/>
        <item x="655"/>
        <item x="899"/>
        <item x="377"/>
        <item x="608"/>
        <item x="423"/>
        <item x="867"/>
        <item x="709"/>
        <item x="729"/>
        <item x="774"/>
        <item x="425"/>
        <item x="88"/>
        <item x="854"/>
        <item x="396"/>
        <item x="522"/>
        <item x="400"/>
        <item x="519"/>
        <item x="541"/>
        <item x="353"/>
        <item x="434"/>
        <item x="305"/>
        <item x="679"/>
        <item x="652"/>
        <item x="222"/>
        <item x="514"/>
        <item x="223"/>
        <item x="206"/>
        <item x="381"/>
        <item x="712"/>
        <item x="694"/>
        <item x="647"/>
        <item x="734"/>
        <item x="389"/>
        <item x="587"/>
        <item x="427"/>
        <item x="302"/>
        <item x="385"/>
        <item x="630"/>
        <item x="554"/>
        <item x="315"/>
        <item x="657"/>
        <item x="437"/>
        <item x="142"/>
        <item x="717"/>
        <item x="895"/>
        <item x="356"/>
        <item x="857"/>
        <item x="517"/>
        <item x="363"/>
        <item x="861"/>
        <item x="31"/>
        <item x="656"/>
        <item x="664"/>
        <item x="525"/>
        <item x="217"/>
        <item x="891"/>
        <item x="300"/>
        <item x="429"/>
        <item x="453"/>
        <item x="759"/>
        <item x="374"/>
        <item x="638"/>
        <item x="509"/>
        <item x="440"/>
        <item x="669"/>
        <item x="512"/>
        <item x="889"/>
        <item x="612"/>
        <item x="457"/>
        <item x="699"/>
        <item x="792"/>
        <item x="849"/>
        <item x="768"/>
        <item x="640"/>
        <item x="707"/>
        <item x="650"/>
        <item x="749"/>
        <item x="897"/>
        <item x="262"/>
        <item x="227"/>
        <item x="893"/>
        <item x="447"/>
        <item x="528"/>
        <item x="307"/>
        <item x="342"/>
        <item x="435"/>
        <item x="432"/>
        <item x="337"/>
        <item x="705"/>
        <item x="443"/>
        <item x="36"/>
        <item x="234"/>
        <item x="412"/>
        <item x="229"/>
        <item x="560"/>
        <item x="692"/>
        <item x="216"/>
        <item x="451"/>
        <item x="460"/>
        <item x="763"/>
        <item x="209"/>
        <item x="323"/>
        <item x="704"/>
        <item x="551"/>
        <item x="503"/>
        <item x="571"/>
        <item x="455"/>
        <item x="574"/>
        <item x="334"/>
        <item x="228"/>
        <item x="246"/>
        <item x="349"/>
        <item x="555"/>
        <item x="470"/>
        <item x="486"/>
        <item x="702"/>
        <item x="645"/>
        <item x="564"/>
        <item x="484"/>
        <item x="328"/>
        <item x="491"/>
        <item x="567"/>
        <item x="499"/>
        <item x="354"/>
        <item x="590"/>
        <item x="268"/>
        <item x="584"/>
        <item x="489"/>
        <item x="292"/>
        <item x="481"/>
        <item x="352"/>
        <item x="577"/>
        <item x="368"/>
        <item x="579"/>
        <item x="697"/>
        <item x="372"/>
        <item x="33"/>
        <item x="333"/>
        <item x="463"/>
        <item x="321"/>
        <item x="239"/>
        <item x="797"/>
        <item x="287"/>
        <item x="537"/>
        <item x="710"/>
        <item x="331"/>
        <item x="248"/>
        <item x="365"/>
        <item x="534"/>
        <item x="104"/>
        <item x="532"/>
        <item x="595"/>
        <item x="357"/>
        <item x="476"/>
        <item x="232"/>
        <item x="472"/>
        <item x="138"/>
        <item x="588"/>
        <item x="468"/>
        <item x="715"/>
        <item x="479"/>
        <item x="359"/>
        <item x="362"/>
        <item x="326"/>
        <item x="240"/>
        <item x="466"/>
        <item x="364"/>
        <item x="773"/>
        <item x="407"/>
        <item x="591"/>
        <item x="102"/>
        <item x="106"/>
        <item x="700"/>
        <item x="781"/>
        <item x="494"/>
        <item x="802"/>
        <item x="379"/>
        <item x="296"/>
        <item x="515"/>
        <item x="308"/>
        <item x="324"/>
        <item x="593"/>
        <item x="329"/>
        <item x="319"/>
        <item x="340"/>
        <item x="346"/>
        <item x="547"/>
        <item x="523"/>
        <item x="496"/>
        <item x="529"/>
        <item x="526"/>
        <item x="690"/>
        <item x="335"/>
        <item x="474"/>
        <item x="259"/>
        <item x="255"/>
        <item x="520"/>
        <item x="550"/>
        <item x="501"/>
        <item x="786"/>
        <item x="510"/>
        <item x="264"/>
        <item x="545"/>
        <item x="598"/>
        <item x="289"/>
        <item x="695"/>
        <item x="371"/>
        <item x="505"/>
        <item x="293"/>
        <item x="375"/>
        <item x="626"/>
        <item x="140"/>
        <item x="538"/>
        <item x="366"/>
        <item x="298"/>
        <item x="284"/>
        <item x="278"/>
        <item x="540"/>
        <item x="542"/>
        <item x="360"/>
        <item x="791"/>
        <item x="513"/>
        <item x="744"/>
        <item x="271"/>
        <item x="518"/>
        <item x="317"/>
        <item x="338"/>
        <item x="508"/>
        <item x="310"/>
        <item x="343"/>
        <item x="739"/>
        <item x="303"/>
        <item x="735"/>
        <item x="796"/>
        <item x="355"/>
        <item x="301"/>
        <item x="350"/>
        <item x="369"/>
        <item x="801"/>
        <item x="778"/>
        <item x="373"/>
        <item t="default"/>
      </items>
    </pivotField>
    <pivotField showAll="0">
      <items count="529">
        <item x="0"/>
        <item x="9"/>
        <item x="2"/>
        <item x="1"/>
        <item x="38"/>
        <item x="12"/>
        <item x="19"/>
        <item x="32"/>
        <item x="8"/>
        <item x="10"/>
        <item x="58"/>
        <item x="17"/>
        <item x="14"/>
        <item x="13"/>
        <item x="16"/>
        <item x="18"/>
        <item x="20"/>
        <item x="11"/>
        <item x="62"/>
        <item x="59"/>
        <item x="390"/>
        <item x="5"/>
        <item x="34"/>
        <item x="41"/>
        <item x="28"/>
        <item x="388"/>
        <item x="352"/>
        <item x="40"/>
        <item x="39"/>
        <item x="22"/>
        <item x="118"/>
        <item x="470"/>
        <item x="24"/>
        <item x="30"/>
        <item x="7"/>
        <item x="15"/>
        <item x="4"/>
        <item x="61"/>
        <item x="23"/>
        <item x="33"/>
        <item x="35"/>
        <item x="55"/>
        <item x="57"/>
        <item x="6"/>
        <item x="37"/>
        <item x="345"/>
        <item x="47"/>
        <item x="29"/>
        <item x="60"/>
        <item x="56"/>
        <item x="21"/>
        <item x="364"/>
        <item x="31"/>
        <item x="272"/>
        <item x="416"/>
        <item x="184"/>
        <item x="101"/>
        <item x="3"/>
        <item x="25"/>
        <item x="278"/>
        <item x="466"/>
        <item x="116"/>
        <item x="36"/>
        <item x="491"/>
        <item x="383"/>
        <item x="410"/>
        <item x="451"/>
        <item x="199"/>
        <item x="215"/>
        <item x="459"/>
        <item x="465"/>
        <item x="481"/>
        <item x="149"/>
        <item x="94"/>
        <item x="499"/>
        <item x="473"/>
        <item x="48"/>
        <item x="333"/>
        <item x="498"/>
        <item x="386"/>
        <item x="51"/>
        <item x="455"/>
        <item x="253"/>
        <item x="235"/>
        <item x="27"/>
        <item x="477"/>
        <item x="462"/>
        <item x="445"/>
        <item x="192"/>
        <item x="50"/>
        <item x="82"/>
        <item x="467"/>
        <item x="71"/>
        <item x="276"/>
        <item x="448"/>
        <item x="146"/>
        <item x="274"/>
        <item x="42"/>
        <item x="244"/>
        <item x="496"/>
        <item x="418"/>
        <item x="290"/>
        <item x="45"/>
        <item x="476"/>
        <item x="438"/>
        <item x="252"/>
        <item x="518"/>
        <item x="75"/>
        <item x="122"/>
        <item x="404"/>
        <item x="469"/>
        <item x="331"/>
        <item x="49"/>
        <item x="493"/>
        <item x="139"/>
        <item x="440"/>
        <item x="501"/>
        <item x="26"/>
        <item x="337"/>
        <item x="285"/>
        <item x="174"/>
        <item x="293"/>
        <item x="46"/>
        <item x="526"/>
        <item x="402"/>
        <item x="407"/>
        <item x="218"/>
        <item x="442"/>
        <item x="86"/>
        <item x="521"/>
        <item x="335"/>
        <item x="485"/>
        <item x="154"/>
        <item x="509"/>
        <item x="43"/>
        <item x="514"/>
        <item x="338"/>
        <item x="92"/>
        <item x="208"/>
        <item x="495"/>
        <item x="169"/>
        <item x="142"/>
        <item x="295"/>
        <item x="503"/>
        <item x="106"/>
        <item x="341"/>
        <item x="288"/>
        <item x="480"/>
        <item x="497"/>
        <item x="336"/>
        <item x="377"/>
        <item x="283"/>
        <item x="267"/>
        <item x="373"/>
        <item x="482"/>
        <item x="479"/>
        <item x="527"/>
        <item x="95"/>
        <item x="201"/>
        <item x="381"/>
        <item x="398"/>
        <item x="144"/>
        <item x="475"/>
        <item x="98"/>
        <item x="394"/>
        <item x="490"/>
        <item x="489"/>
        <item x="179"/>
        <item x="120"/>
        <item x="483"/>
        <item x="239"/>
        <item x="524"/>
        <item x="247"/>
        <item x="492"/>
        <item x="299"/>
        <item x="119"/>
        <item x="379"/>
        <item x="114"/>
        <item x="115"/>
        <item x="302"/>
        <item x="484"/>
        <item x="213"/>
        <item x="494"/>
        <item x="525"/>
        <item x="54"/>
        <item x="250"/>
        <item x="430"/>
        <item x="109"/>
        <item x="44"/>
        <item x="347"/>
        <item x="368"/>
        <item x="358"/>
        <item x="486"/>
        <item x="488"/>
        <item x="53"/>
        <item x="123"/>
        <item x="511"/>
        <item x="391"/>
        <item x="160"/>
        <item x="429"/>
        <item x="508"/>
        <item x="171"/>
        <item x="523"/>
        <item x="346"/>
        <item x="519"/>
        <item x="349"/>
        <item x="411"/>
        <item x="113"/>
        <item x="245"/>
        <item x="210"/>
        <item x="362"/>
        <item x="512"/>
        <item x="108"/>
        <item x="353"/>
        <item x="516"/>
        <item x="315"/>
        <item x="510"/>
        <item x="133"/>
        <item x="343"/>
        <item x="415"/>
        <item x="356"/>
        <item x="203"/>
        <item x="300"/>
        <item x="52"/>
        <item x="196"/>
        <item x="206"/>
        <item x="136"/>
        <item x="230"/>
        <item x="126"/>
        <item x="350"/>
        <item x="96"/>
        <item x="76"/>
        <item x="453"/>
        <item x="454"/>
        <item x="222"/>
        <item x="156"/>
        <item x="183"/>
        <item x="310"/>
        <item x="396"/>
        <item x="147"/>
        <item x="487"/>
        <item x="320"/>
        <item x="324"/>
        <item x="342"/>
        <item x="456"/>
        <item x="220"/>
        <item x="151"/>
        <item x="457"/>
        <item x="460"/>
        <item x="464"/>
        <item x="393"/>
        <item x="452"/>
        <item x="90"/>
        <item x="326"/>
        <item x="461"/>
        <item x="458"/>
        <item x="186"/>
        <item x="522"/>
        <item x="400"/>
        <item x="103"/>
        <item x="424"/>
        <item x="354"/>
        <item x="318"/>
        <item x="468"/>
        <item x="124"/>
        <item x="365"/>
        <item x="313"/>
        <item x="436"/>
        <item x="428"/>
        <item x="478"/>
        <item x="261"/>
        <item x="449"/>
        <item x="463"/>
        <item x="259"/>
        <item x="434"/>
        <item x="422"/>
        <item x="426"/>
        <item x="520"/>
        <item x="214"/>
        <item x="412"/>
        <item x="471"/>
        <item x="439"/>
        <item x="280"/>
        <item x="99"/>
        <item x="303"/>
        <item x="446"/>
        <item x="91"/>
        <item x="472"/>
        <item x="443"/>
        <item x="255"/>
        <item x="212"/>
        <item x="72"/>
        <item x="450"/>
        <item x="198"/>
        <item x="176"/>
        <item x="474"/>
        <item x="234"/>
        <item x="308"/>
        <item x="181"/>
        <item x="266"/>
        <item x="158"/>
        <item x="447"/>
        <item x="269"/>
        <item x="414"/>
        <item x="188"/>
        <item x="111"/>
        <item x="297"/>
        <item x="444"/>
        <item x="228"/>
        <item x="366"/>
        <item x="264"/>
        <item x="162"/>
        <item x="515"/>
        <item x="226"/>
        <item x="421"/>
        <item x="420"/>
        <item x="397"/>
        <item x="232"/>
        <item x="389"/>
        <item x="517"/>
        <item x="281"/>
        <item x="221"/>
        <item x="243"/>
        <item x="68"/>
        <item x="305"/>
        <item x="93"/>
        <item x="371"/>
        <item x="217"/>
        <item x="361"/>
        <item x="135"/>
        <item x="110"/>
        <item x="141"/>
        <item x="296"/>
        <item x="395"/>
        <item x="224"/>
        <item x="216"/>
        <item x="441"/>
        <item x="202"/>
        <item x="384"/>
        <item x="506"/>
        <item x="205"/>
        <item x="507"/>
        <item x="130"/>
        <item x="504"/>
        <item x="392"/>
        <item x="143"/>
        <item x="127"/>
        <item x="207"/>
        <item x="219"/>
        <item x="359"/>
        <item x="339"/>
        <item x="291"/>
        <item x="209"/>
        <item x="223"/>
        <item x="248"/>
        <item x="437"/>
        <item x="513"/>
        <item x="87"/>
        <item x="73"/>
        <item x="204"/>
        <item x="254"/>
        <item x="211"/>
        <item x="419"/>
        <item x="105"/>
        <item x="435"/>
        <item x="332"/>
        <item x="251"/>
        <item x="431"/>
        <item x="83"/>
        <item x="387"/>
        <item x="121"/>
        <item x="505"/>
        <item x="227"/>
        <item x="100"/>
        <item x="286"/>
        <item x="500"/>
        <item x="376"/>
        <item x="375"/>
        <item x="249"/>
        <item x="104"/>
        <item x="257"/>
        <item x="502"/>
        <item x="88"/>
        <item x="65"/>
        <item x="237"/>
        <item x="161"/>
        <item x="306"/>
        <item x="292"/>
        <item x="378"/>
        <item x="153"/>
        <item x="178"/>
        <item x="231"/>
        <item x="432"/>
        <item x="369"/>
        <item x="128"/>
        <item x="287"/>
        <item x="246"/>
        <item x="380"/>
        <item x="382"/>
        <item x="80"/>
        <item x="236"/>
        <item x="168"/>
        <item x="240"/>
        <item x="241"/>
        <item x="152"/>
        <item x="148"/>
        <item x="66"/>
        <item x="385"/>
        <item x="329"/>
        <item x="405"/>
        <item x="433"/>
        <item x="63"/>
        <item x="327"/>
        <item x="159"/>
        <item x="173"/>
        <item x="334"/>
        <item x="328"/>
        <item x="67"/>
        <item x="165"/>
        <item x="150"/>
        <item x="229"/>
        <item x="64"/>
        <item x="84"/>
        <item x="167"/>
        <item x="187"/>
        <item x="277"/>
        <item x="271"/>
        <item x="175"/>
        <item x="69"/>
        <item x="258"/>
        <item x="177"/>
        <item x="225"/>
        <item x="423"/>
        <item x="330"/>
        <item x="344"/>
        <item x="372"/>
        <item x="233"/>
        <item x="321"/>
        <item x="157"/>
        <item x="408"/>
        <item x="427"/>
        <item x="131"/>
        <item x="323"/>
        <item x="268"/>
        <item x="282"/>
        <item x="164"/>
        <item x="262"/>
        <item x="409"/>
        <item x="137"/>
        <item x="185"/>
        <item x="355"/>
        <item x="238"/>
        <item x="256"/>
        <item x="340"/>
        <item x="172"/>
        <item x="425"/>
        <item x="316"/>
        <item x="191"/>
        <item x="401"/>
        <item x="265"/>
        <item x="138"/>
        <item x="413"/>
        <item x="317"/>
        <item x="242"/>
        <item x="348"/>
        <item x="74"/>
        <item x="351"/>
        <item x="260"/>
        <item x="195"/>
        <item x="182"/>
        <item x="180"/>
        <item x="312"/>
        <item x="194"/>
        <item x="417"/>
        <item x="263"/>
        <item x="311"/>
        <item x="70"/>
        <item x="190"/>
        <item x="357"/>
        <item x="155"/>
        <item x="399"/>
        <item x="79"/>
        <item x="77"/>
        <item x="307"/>
        <item x="322"/>
        <item x="403"/>
        <item x="132"/>
        <item x="200"/>
        <item x="325"/>
        <item x="78"/>
        <item x="360"/>
        <item x="406"/>
        <item x="97"/>
        <item x="363"/>
        <item x="81"/>
        <item x="270"/>
        <item x="289"/>
        <item x="294"/>
        <item x="170"/>
        <item x="125"/>
        <item x="166"/>
        <item x="284"/>
        <item x="117"/>
        <item x="102"/>
        <item x="163"/>
        <item x="107"/>
        <item x="374"/>
        <item x="112"/>
        <item x="197"/>
        <item x="367"/>
        <item x="89"/>
        <item x="193"/>
        <item x="370"/>
        <item x="85"/>
        <item x="279"/>
        <item x="275"/>
        <item x="273"/>
        <item x="189"/>
        <item x="129"/>
        <item x="314"/>
        <item x="298"/>
        <item x="319"/>
        <item x="134"/>
        <item x="145"/>
        <item x="301"/>
        <item x="140"/>
        <item x="309"/>
        <item x="304"/>
        <item t="default"/>
      </items>
    </pivotField>
    <pivotField showAll="0">
      <items count="1142">
        <item x="4"/>
        <item x="443"/>
        <item x="148"/>
        <item x="997"/>
        <item x="437"/>
        <item x="1025"/>
        <item x="53"/>
        <item x="709"/>
        <item x="324"/>
        <item x="133"/>
        <item x="55"/>
        <item x="38"/>
        <item x="48"/>
        <item x="691"/>
        <item x="46"/>
        <item x="446"/>
        <item x="40"/>
        <item x="850"/>
        <item x="179"/>
        <item x="1002"/>
        <item x="367"/>
        <item x="135"/>
        <item x="123"/>
        <item x="353"/>
        <item x="251"/>
        <item x="228"/>
        <item x="8"/>
        <item x="1138"/>
        <item x="200"/>
        <item x="20"/>
        <item x="206"/>
        <item x="1030"/>
        <item x="132"/>
        <item x="177"/>
        <item x="10"/>
        <item x="124"/>
        <item x="93"/>
        <item x="355"/>
        <item x="122"/>
        <item x="193"/>
        <item x="826"/>
        <item x="152"/>
        <item x="434"/>
        <item x="197"/>
        <item x="205"/>
        <item x="203"/>
        <item x="586"/>
        <item x="88"/>
        <item x="230"/>
        <item x="147"/>
        <item x="406"/>
        <item x="77"/>
        <item x="210"/>
        <item x="252"/>
        <item x="125"/>
        <item x="515"/>
        <item x="150"/>
        <item x="346"/>
        <item x="18"/>
        <item x="42"/>
        <item x="685"/>
        <item x="337"/>
        <item x="623"/>
        <item x="313"/>
        <item x="522"/>
        <item x="64"/>
        <item x="618"/>
        <item x="483"/>
        <item x="1101"/>
        <item x="527"/>
        <item x="9"/>
        <item x="121"/>
        <item x="62"/>
        <item x="824"/>
        <item x="388"/>
        <item x="176"/>
        <item x="61"/>
        <item x="57"/>
        <item x="400"/>
        <item x="180"/>
        <item x="146"/>
        <item x="865"/>
        <item x="1038"/>
        <item x="1127"/>
        <item x="1107"/>
        <item x="703"/>
        <item x="94"/>
        <item x="207"/>
        <item x="50"/>
        <item x="225"/>
        <item x="222"/>
        <item x="276"/>
        <item x="60"/>
        <item x="145"/>
        <item x="223"/>
        <item x="204"/>
        <item x="548"/>
        <item x="255"/>
        <item x="226"/>
        <item x="711"/>
        <item x="577"/>
        <item x="253"/>
        <item x="192"/>
        <item x="332"/>
        <item x="249"/>
        <item x="829"/>
        <item x="80"/>
        <item x="710"/>
        <item x="553"/>
        <item x="173"/>
        <item x="425"/>
        <item x="188"/>
        <item x="1133"/>
        <item x="376"/>
        <item x="860"/>
        <item x="96"/>
        <item x="858"/>
        <item x="277"/>
        <item x="271"/>
        <item x="108"/>
        <item x="320"/>
        <item x="716"/>
        <item x="294"/>
        <item x="607"/>
        <item x="275"/>
        <item x="254"/>
        <item x="185"/>
        <item x="91"/>
        <item x="291"/>
        <item x="134"/>
        <item x="250"/>
        <item x="297"/>
        <item x="17"/>
        <item x="95"/>
        <item x="828"/>
        <item x="273"/>
        <item x="110"/>
        <item x="653"/>
        <item x="1139"/>
        <item x="410"/>
        <item x="76"/>
        <item x="229"/>
        <item x="362"/>
        <item x="231"/>
        <item x="213"/>
        <item x="300"/>
        <item x="159"/>
        <item x="962"/>
        <item x="1137"/>
        <item x="274"/>
        <item x="194"/>
        <item x="867"/>
        <item x="224"/>
        <item x="166"/>
        <item x="1140"/>
        <item x="178"/>
        <item x="293"/>
        <item x="296"/>
        <item x="26"/>
        <item x="322"/>
        <item x="648"/>
        <item x="692"/>
        <item x="339"/>
        <item x="397"/>
        <item x="321"/>
        <item x="56"/>
        <item x="100"/>
        <item x="19"/>
        <item x="120"/>
        <item x="319"/>
        <item x="833"/>
        <item x="290"/>
        <item x="837"/>
        <item x="318"/>
        <item x="28"/>
        <item x="345"/>
        <item x="738"/>
        <item x="334"/>
        <item x="227"/>
        <item x="79"/>
        <item x="301"/>
        <item x="992"/>
        <item x="182"/>
        <item x="86"/>
        <item x="244"/>
        <item x="118"/>
        <item x="299"/>
        <item x="266"/>
        <item x="375"/>
        <item x="373"/>
        <item x="84"/>
        <item x="348"/>
        <item x="73"/>
        <item x="97"/>
        <item x="532"/>
        <item x="70"/>
        <item x="485"/>
        <item x="127"/>
        <item x="316"/>
        <item x="295"/>
        <item x="743"/>
        <item x="246"/>
        <item x="247"/>
        <item x="202"/>
        <item x="754"/>
        <item x="835"/>
        <item x="2"/>
        <item x="232"/>
        <item x="22"/>
        <item x="181"/>
        <item x="75"/>
        <item x="243"/>
        <item x="167"/>
        <item x="144"/>
        <item x="349"/>
        <item x="302"/>
        <item x="364"/>
        <item x="196"/>
        <item x="16"/>
        <item x="115"/>
        <item x="199"/>
        <item x="369"/>
        <item x="402"/>
        <item x="343"/>
        <item x="143"/>
        <item x="417"/>
        <item x="558"/>
        <item x="37"/>
        <item x="292"/>
        <item x="142"/>
        <item x="24"/>
        <item x="87"/>
        <item x="66"/>
        <item x="1043"/>
        <item x="844"/>
        <item x="598"/>
        <item x="242"/>
        <item x="852"/>
        <item x="78"/>
        <item x="27"/>
        <item x="184"/>
        <item x="34"/>
        <item x="932"/>
        <item x="517"/>
        <item x="734"/>
        <item x="191"/>
        <item x="379"/>
        <item x="704"/>
        <item x="927"/>
        <item x="727"/>
        <item x="581"/>
        <item x="137"/>
        <item x="408"/>
        <item x="6"/>
        <item x="233"/>
        <item x="90"/>
        <item x="594"/>
        <item x="7"/>
        <item x="81"/>
        <item x="1034"/>
        <item x="721"/>
        <item x="236"/>
        <item x="168"/>
        <item x="13"/>
        <item x="92"/>
        <item x="45"/>
        <item x="35"/>
        <item x="439"/>
        <item x="842"/>
        <item x="54"/>
        <item x="43"/>
        <item x="298"/>
        <item x="731"/>
        <item x="1020"/>
        <item x="573"/>
        <item x="89"/>
        <item x="1024"/>
        <item x="1022"/>
        <item x="187"/>
        <item x="360"/>
        <item x="39"/>
        <item x="3"/>
        <item x="161"/>
        <item x="700"/>
        <item x="52"/>
        <item x="686"/>
        <item x="455"/>
        <item x="312"/>
        <item x="278"/>
        <item x="59"/>
        <item x="69"/>
        <item x="234"/>
        <item x="65"/>
        <item x="260"/>
        <item x="280"/>
        <item x="1019"/>
        <item x="286"/>
        <item x="257"/>
        <item x="736"/>
        <item x="259"/>
        <item x="5"/>
        <item x="21"/>
        <item x="415"/>
        <item x="165"/>
        <item x="239"/>
        <item x="195"/>
        <item x="748"/>
        <item x="315"/>
        <item x="263"/>
        <item x="256"/>
        <item x="327"/>
        <item x="758"/>
        <item x="51"/>
        <item x="270"/>
        <item x="128"/>
        <item x="129"/>
        <item x="44"/>
        <item x="445"/>
        <item x="383"/>
        <item x="163"/>
        <item x="587"/>
        <item x="190"/>
        <item x="237"/>
        <item x="240"/>
        <item x="412"/>
        <item x="201"/>
        <item x="378"/>
        <item x="330"/>
        <item x="780"/>
        <item x="83"/>
        <item x="1032"/>
        <item x="170"/>
        <item x="198"/>
        <item x="265"/>
        <item x="268"/>
        <item x="58"/>
        <item x="1029"/>
        <item x="1077"/>
        <item x="624"/>
        <item x="341"/>
        <item x="41"/>
        <item x="105"/>
        <item x="288"/>
        <item x="340"/>
        <item x="30"/>
        <item x="619"/>
        <item x="149"/>
        <item x="131"/>
        <item x="1"/>
        <item x="897"/>
        <item x="589"/>
        <item x="72"/>
        <item x="694"/>
        <item x="585"/>
        <item x="74"/>
        <item x="420"/>
        <item x="911"/>
        <item x="1027"/>
        <item x="602"/>
        <item x="697"/>
        <item x="218"/>
        <item x="220"/>
        <item x="314"/>
        <item x="1103"/>
        <item x="283"/>
        <item x="487"/>
        <item x="1080"/>
        <item x="279"/>
        <item x="357"/>
        <item x="317"/>
        <item x="25"/>
        <item x="763"/>
        <item x="174"/>
        <item x="682"/>
        <item x="430"/>
        <item x="328"/>
        <item x="333"/>
        <item x="854"/>
        <item x="1083"/>
        <item x="592"/>
        <item x="262"/>
        <item x="139"/>
        <item x="32"/>
        <item x="85"/>
        <item x="216"/>
        <item x="126"/>
        <item x="994"/>
        <item x="654"/>
        <item x="565"/>
        <item x="14"/>
        <item x="99"/>
        <item x="656"/>
        <item x="1119"/>
        <item x="1129"/>
        <item x="63"/>
        <item x="1015"/>
        <item x="23"/>
        <item x="11"/>
        <item x="839"/>
        <item x="1131"/>
        <item x="608"/>
        <item x="901"/>
        <item x="785"/>
        <item x="834"/>
        <item x="130"/>
        <item x="864"/>
        <item x="284"/>
        <item x="393"/>
        <item x="831"/>
        <item x="706"/>
        <item x="707"/>
        <item x="1105"/>
        <item x="136"/>
        <item x="676"/>
        <item x="450"/>
        <item x="154"/>
        <item x="641"/>
        <item x="790"/>
        <item x="688"/>
        <item x="519"/>
        <item x="453"/>
        <item x="805"/>
        <item x="474"/>
        <item x="649"/>
        <item x="477"/>
        <item x="371"/>
        <item x="479"/>
        <item x="1061"/>
        <item x="887"/>
        <item x="169"/>
        <item x="633"/>
        <item x="1036"/>
        <item x="723"/>
        <item x="1058"/>
        <item x="68"/>
        <item x="846"/>
        <item x="651"/>
        <item x="631"/>
        <item x="539"/>
        <item x="610"/>
        <item x="782"/>
        <item x="370"/>
        <item x="160"/>
        <item x="750"/>
        <item x="186"/>
        <item x="272"/>
        <item x="636"/>
        <item x="679"/>
        <item x="841"/>
        <item x="638"/>
        <item x="107"/>
        <item x="285"/>
        <item x="158"/>
        <item x="289"/>
        <item x="282"/>
        <item x="1109"/>
        <item x="509"/>
        <item x="156"/>
        <item x="646"/>
        <item x="363"/>
        <item x="358"/>
        <item x="175"/>
        <item x="235"/>
        <item x="113"/>
        <item x="67"/>
        <item x="12"/>
        <item x="151"/>
        <item x="1010"/>
        <item x="999"/>
        <item x="47"/>
        <item x="171"/>
        <item x="350"/>
        <item x="281"/>
        <item x="689"/>
        <item x="809"/>
        <item x="1004"/>
        <item x="776"/>
        <item x="1064"/>
        <item x="71"/>
        <item x="117"/>
        <item x="892"/>
        <item x="98"/>
        <item x="269"/>
        <item x="869"/>
        <item x="238"/>
        <item x="258"/>
        <item x="761"/>
        <item x="861"/>
        <item x="725"/>
        <item x="287"/>
        <item x="1053"/>
        <item x="241"/>
        <item x="267"/>
        <item x="613"/>
        <item x="82"/>
        <item x="862"/>
        <item x="208"/>
        <item x="814"/>
        <item x="917"/>
        <item x="0"/>
        <item x="1111"/>
        <item x="189"/>
        <item x="856"/>
        <item x="448"/>
        <item x="111"/>
        <item x="1135"/>
        <item x="138"/>
        <item x="868"/>
        <item x="399"/>
        <item x="458"/>
        <item x="804"/>
        <item x="643"/>
        <item x="264"/>
        <item x="838"/>
        <item x="792"/>
        <item x="101"/>
        <item x="907"/>
        <item x="245"/>
        <item x="404"/>
        <item x="211"/>
        <item x="740"/>
        <item x="1124"/>
        <item x="511"/>
        <item x="606"/>
        <item x="15"/>
        <item x="1072"/>
        <item x="29"/>
        <item x="922"/>
        <item x="967"/>
        <item x="857"/>
        <item x="103"/>
        <item x="713"/>
        <item x="183"/>
        <item x="1115"/>
        <item x="248"/>
        <item x="1128"/>
        <item x="819"/>
        <item x="714"/>
        <item x="414"/>
        <item x="506"/>
        <item x="209"/>
        <item x="500"/>
        <item x="261"/>
        <item x="212"/>
        <item x="902"/>
        <item x="441"/>
        <item x="621"/>
        <item x="773"/>
        <item x="906"/>
        <item x="811"/>
        <item x="718"/>
        <item x="141"/>
        <item x="215"/>
        <item x="937"/>
        <item x="787"/>
        <item x="310"/>
        <item x="418"/>
        <item x="307"/>
        <item x="109"/>
        <item x="304"/>
        <item x="413"/>
        <item x="49"/>
        <item x="119"/>
        <item x="845"/>
        <item x="729"/>
        <item x="306"/>
        <item x="616"/>
        <item x="214"/>
        <item x="451"/>
        <item x="745"/>
        <item x="755"/>
        <item x="164"/>
        <item x="877"/>
        <item x="912"/>
        <item x="303"/>
        <item x="468"/>
        <item x="626"/>
        <item x="1134"/>
        <item x="1102"/>
        <item x="872"/>
        <item x="31"/>
        <item x="1014"/>
        <item x="799"/>
        <item x="521"/>
        <item x="569"/>
        <item x="991"/>
        <item x="720"/>
        <item x="575"/>
        <item x="778"/>
        <item x="309"/>
        <item x="802"/>
        <item x="789"/>
        <item x="172"/>
        <item x="1093"/>
        <item x="972"/>
        <item x="1098"/>
        <item x="800"/>
        <item x="482"/>
        <item x="942"/>
        <item x="490"/>
        <item x="1001"/>
        <item x="140"/>
        <item x="747"/>
        <item x="456"/>
        <item x="728"/>
        <item x="36"/>
        <item x="882"/>
        <item x="752"/>
        <item x="996"/>
        <item x="816"/>
        <item x="741"/>
        <item x="770"/>
        <item x="733"/>
        <item x="771"/>
        <item x="668"/>
        <item x="411"/>
        <item x="1008"/>
        <item x="543"/>
        <item x="1035"/>
        <item x="157"/>
        <item x="766"/>
        <item x="1113"/>
        <item x="463"/>
        <item x="390"/>
        <item x="732"/>
        <item x="526"/>
        <item x="1006"/>
        <item x="663"/>
        <item x="153"/>
        <item x="382"/>
        <item x="821"/>
        <item x="1044"/>
        <item x="436"/>
        <item x="531"/>
        <item x="666"/>
        <item x="385"/>
        <item x="973"/>
        <item x="1042"/>
        <item x="1045"/>
        <item x="537"/>
        <item x="807"/>
        <item x="1117"/>
        <item x="724"/>
        <item x="549"/>
        <item x="979"/>
        <item x="217"/>
        <item x="737"/>
        <item x="671"/>
        <item x="1021"/>
        <item x="1037"/>
        <item x="661"/>
        <item x="1039"/>
        <item x="155"/>
        <item x="452"/>
        <item x="1085"/>
        <item x="33"/>
        <item x="1026"/>
        <item x="1121"/>
        <item x="562"/>
        <item x="387"/>
        <item x="784"/>
        <item x="795"/>
        <item x="579"/>
        <item x="380"/>
        <item x="673"/>
        <item x="1031"/>
        <item x="547"/>
        <item x="596"/>
        <item x="403"/>
        <item x="554"/>
        <item x="219"/>
        <item x="947"/>
        <item x="1108"/>
        <item x="221"/>
        <item x="963"/>
        <item x="1081"/>
        <item x="968"/>
        <item x="1078"/>
        <item x="969"/>
        <item x="722"/>
        <item x="1084"/>
        <item x="583"/>
        <item x="712"/>
        <item x="407"/>
        <item x="1089"/>
        <item x="514"/>
        <item x="717"/>
        <item x="427"/>
        <item x="308"/>
        <item x="351"/>
        <item x="559"/>
        <item x="768"/>
        <item x="964"/>
        <item x="767"/>
        <item x="989"/>
        <item x="311"/>
        <item x="395"/>
        <item x="495"/>
        <item x="775"/>
        <item x="701"/>
        <item x="772"/>
        <item x="818"/>
        <item x="422"/>
        <item x="566"/>
        <item x="486"/>
        <item x="1023"/>
        <item x="1040"/>
        <item x="611"/>
        <item x="529"/>
        <item x="570"/>
        <item x="541"/>
        <item x="756"/>
        <item x="751"/>
        <item x="988"/>
        <item x="974"/>
        <item x="538"/>
        <item x="342"/>
        <item x="719"/>
        <item x="524"/>
        <item x="984"/>
        <item x="848"/>
        <item x="715"/>
        <item x="545"/>
        <item x="977"/>
        <item x="536"/>
        <item x="381"/>
        <item x="965"/>
        <item x="419"/>
        <item x="344"/>
        <item x="978"/>
        <item x="759"/>
        <item x="781"/>
        <item x="1017"/>
        <item x="305"/>
        <item x="853"/>
        <item x="634"/>
        <item x="849"/>
        <item x="424"/>
        <item x="1041"/>
        <item x="639"/>
        <item x="534"/>
        <item x="523"/>
        <item x="323"/>
        <item x="1046"/>
        <item x="628"/>
        <item x="459"/>
        <item x="600"/>
        <item x="469"/>
        <item x="540"/>
        <item x="464"/>
        <item x="544"/>
        <item x="528"/>
        <item x="952"/>
        <item x="970"/>
        <item x="533"/>
        <item x="576"/>
        <item x="1007"/>
        <item x="386"/>
        <item x="391"/>
        <item x="1116"/>
        <item x="501"/>
        <item x="597"/>
        <item x="449"/>
        <item x="855"/>
        <item x="791"/>
        <item x="933"/>
        <item x="496"/>
        <item x="325"/>
        <item x="1123"/>
        <item x="705"/>
        <item x="1126"/>
        <item x="335"/>
        <item x="777"/>
        <item x="590"/>
        <item x="1132"/>
        <item x="563"/>
        <item x="859"/>
        <item x="949"/>
        <item x="644"/>
        <item x="650"/>
        <item x="1125"/>
        <item x="739"/>
        <item x="742"/>
        <item x="162"/>
        <item x="604"/>
        <item x="1120"/>
        <item x="491"/>
        <item x="655"/>
        <item x="851"/>
        <item x="1033"/>
        <item x="557"/>
        <item x="432"/>
        <item x="1130"/>
        <item x="1016"/>
        <item x="1011"/>
        <item x="1028"/>
        <item x="374"/>
        <item x="695"/>
        <item x="980"/>
        <item x="744"/>
        <item x="959"/>
        <item x="372"/>
        <item x="931"/>
        <item x="603"/>
        <item x="983"/>
        <item x="934"/>
        <item x="813"/>
        <item x="786"/>
        <item x="730"/>
        <item x="1003"/>
        <item x="726"/>
        <item x="405"/>
        <item x="1112"/>
        <item x="801"/>
        <item x="993"/>
        <item x="866"/>
        <item x="1062"/>
        <item x="975"/>
        <item x="614"/>
        <item x="936"/>
        <item x="1136"/>
        <item x="735"/>
        <item x="832"/>
        <item x="944"/>
        <item x="941"/>
        <item x="392"/>
        <item x="764"/>
        <item x="951"/>
        <item x="796"/>
        <item x="599"/>
        <item x="398"/>
        <item x="957"/>
        <item x="1114"/>
        <item x="465"/>
        <item x="749"/>
        <item x="708"/>
        <item x="1009"/>
        <item x="504"/>
        <item x="546"/>
        <item x="331"/>
        <item x="1067"/>
        <item x="1065"/>
        <item x="542"/>
        <item x="1074"/>
        <item x="954"/>
        <item x="1099"/>
        <item x="1059"/>
        <item x="1104"/>
        <item x="326"/>
        <item x="998"/>
        <item x="359"/>
        <item x="810"/>
        <item x="1122"/>
        <item x="104"/>
        <item x="760"/>
        <item x="698"/>
        <item x="629"/>
        <item x="1087"/>
        <item x="460"/>
        <item x="1118"/>
        <item x="939"/>
        <item x="365"/>
        <item x="746"/>
        <item x="1069"/>
        <item x="440"/>
        <item x="555"/>
        <item x="797"/>
        <item x="783"/>
        <item x="1012"/>
        <item x="102"/>
        <item x="329"/>
        <item x="593"/>
        <item x="919"/>
        <item x="1066"/>
        <item x="820"/>
        <item x="1095"/>
        <item x="472"/>
        <item x="423"/>
        <item x="564"/>
        <item x="946"/>
        <item x="366"/>
        <item x="396"/>
        <item x="635"/>
        <item x="361"/>
        <item x="352"/>
        <item x="106"/>
        <item x="982"/>
        <item x="938"/>
        <item x="1013"/>
        <item x="354"/>
        <item x="1070"/>
        <item x="609"/>
        <item x="908"/>
        <item x="428"/>
        <item x="943"/>
        <item x="518"/>
        <item x="913"/>
        <item x="658"/>
        <item x="886"/>
        <item x="815"/>
        <item x="1073"/>
        <item x="336"/>
        <item x="935"/>
        <item x="753"/>
        <item x="762"/>
        <item x="966"/>
        <item x="560"/>
        <item x="659"/>
        <item x="757"/>
        <item x="990"/>
        <item x="929"/>
        <item x="683"/>
        <item x="632"/>
        <item x="645"/>
        <item x="582"/>
        <item x="950"/>
        <item x="903"/>
        <item x="1048"/>
        <item x="530"/>
        <item x="863"/>
        <item x="806"/>
        <item x="985"/>
        <item x="958"/>
        <item x="1082"/>
        <item x="1110"/>
        <item x="429"/>
        <item x="630"/>
        <item x="995"/>
        <item x="702"/>
        <item x="552"/>
        <item x="525"/>
        <item x="470"/>
        <item x="550"/>
        <item x="588"/>
        <item x="484"/>
        <item x="793"/>
        <item x="595"/>
        <item x="1018"/>
        <item x="444"/>
        <item x="812"/>
        <item x="971"/>
        <item x="574"/>
        <item x="889"/>
        <item x="640"/>
        <item x="1091"/>
        <item x="356"/>
        <item x="347"/>
        <item x="567"/>
        <item x="338"/>
        <item x="426"/>
        <item x="788"/>
        <item x="591"/>
        <item x="1076"/>
        <item x="830"/>
        <item x="497"/>
        <item x="674"/>
        <item x="478"/>
        <item x="389"/>
        <item x="1079"/>
        <item x="677"/>
        <item x="687"/>
        <item x="612"/>
        <item x="421"/>
        <item x="571"/>
        <item x="669"/>
        <item x="492"/>
        <item x="578"/>
        <item x="909"/>
        <item x="891"/>
        <item x="926"/>
        <item x="678"/>
        <item x="870"/>
        <item x="690"/>
        <item x="637"/>
        <item x="840"/>
        <item x="948"/>
        <item x="904"/>
        <item x="473"/>
        <item x="622"/>
        <item x="696"/>
        <item x="516"/>
        <item x="431"/>
        <item x="664"/>
        <item x="914"/>
        <item x="433"/>
        <item x="823"/>
        <item x="924"/>
        <item x="384"/>
        <item x="896"/>
        <item x="871"/>
        <item x="899"/>
        <item x="116"/>
        <item x="620"/>
        <item x="510"/>
        <item x="675"/>
        <item x="1055"/>
        <item x="955"/>
        <item x="1047"/>
        <item x="960"/>
        <item x="535"/>
        <item x="693"/>
        <item x="499"/>
        <item x="556"/>
        <item x="580"/>
        <item x="921"/>
        <item x="114"/>
        <item x="940"/>
        <item x="684"/>
        <item x="794"/>
        <item x="987"/>
        <item x="774"/>
        <item x="956"/>
        <item x="1063"/>
        <item x="836"/>
        <item x="1050"/>
        <item x="1075"/>
        <item x="642"/>
        <item x="112"/>
        <item x="953"/>
        <item x="442"/>
        <item x="928"/>
        <item x="505"/>
        <item x="584"/>
        <item x="976"/>
        <item x="874"/>
        <item x="847"/>
        <item x="652"/>
        <item x="617"/>
        <item x="1054"/>
        <item x="827"/>
        <item x="368"/>
        <item x="377"/>
        <item x="1005"/>
        <item x="680"/>
        <item x="601"/>
        <item x="873"/>
        <item x="825"/>
        <item x="561"/>
        <item x="568"/>
        <item x="1106"/>
        <item x="665"/>
        <item x="843"/>
        <item x="416"/>
        <item x="1100"/>
        <item x="551"/>
        <item x="627"/>
        <item x="1060"/>
        <item x="605"/>
        <item x="1097"/>
        <item x="817"/>
        <item x="660"/>
        <item x="945"/>
        <item x="1057"/>
        <item x="438"/>
        <item x="457"/>
        <item x="462"/>
        <item x="502"/>
        <item x="916"/>
        <item x="1090"/>
        <item x="699"/>
        <item x="769"/>
        <item x="894"/>
        <item x="1094"/>
        <item x="822"/>
        <item x="803"/>
        <item x="1086"/>
        <item x="1000"/>
        <item x="394"/>
        <item x="1088"/>
        <item x="1068"/>
        <item x="409"/>
        <item x="454"/>
        <item x="923"/>
        <item x="447"/>
        <item x="681"/>
        <item x="467"/>
        <item x="572"/>
        <item x="615"/>
        <item x="670"/>
        <item x="401"/>
        <item x="1051"/>
        <item x="879"/>
        <item x="662"/>
        <item x="1049"/>
        <item x="481"/>
        <item x="435"/>
        <item x="475"/>
        <item x="1071"/>
        <item x="1096"/>
        <item x="884"/>
        <item x="881"/>
        <item x="647"/>
        <item x="1092"/>
        <item x="878"/>
        <item x="476"/>
        <item x="625"/>
        <item x="494"/>
        <item x="883"/>
        <item x="480"/>
        <item x="765"/>
        <item x="779"/>
        <item x="898"/>
        <item x="961"/>
        <item x="981"/>
        <item x="667"/>
        <item x="893"/>
        <item x="657"/>
        <item x="918"/>
        <item x="461"/>
        <item x="808"/>
        <item x="508"/>
        <item x="1056"/>
        <item x="876"/>
        <item x="798"/>
        <item x="513"/>
        <item x="920"/>
        <item x="488"/>
        <item x="489"/>
        <item x="930"/>
        <item x="466"/>
        <item x="507"/>
        <item x="493"/>
        <item x="672"/>
        <item x="925"/>
        <item x="905"/>
        <item x="1052"/>
        <item x="512"/>
        <item x="888"/>
        <item x="910"/>
        <item x="986"/>
        <item x="915"/>
        <item x="471"/>
        <item x="890"/>
        <item x="498"/>
        <item x="895"/>
        <item x="900"/>
        <item x="875"/>
        <item x="503"/>
        <item x="520"/>
        <item x="880"/>
        <item x="88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 v="2"/>
    </i>
    <i>
      <x v="3"/>
    </i>
    <i>
      <x v="4"/>
    </i>
    <i>
      <x v="7"/>
    </i>
    <i>
      <x v="8"/>
    </i>
    <i>
      <x v="9"/>
    </i>
    <i t="grand">
      <x/>
    </i>
  </rowItems>
  <colFields count="2">
    <field x="-2"/>
    <field x="0"/>
  </colFields>
  <colItems count="20">
    <i>
      <x/>
      <x v="6"/>
    </i>
    <i r="1">
      <x v="7"/>
    </i>
    <i r="1">
      <x v="8"/>
    </i>
    <i i="1">
      <x v="1"/>
      <x v="6"/>
    </i>
    <i r="1" i="1">
      <x v="7"/>
    </i>
    <i r="1" i="1">
      <x v="8"/>
    </i>
    <i i="2">
      <x v="2"/>
      <x v="6"/>
    </i>
    <i r="1" i="2">
      <x v="7"/>
    </i>
    <i r="1" i="2">
      <x v="8"/>
    </i>
    <i i="3">
      <x v="3"/>
      <x v="6"/>
    </i>
    <i r="1" i="3">
      <x v="7"/>
    </i>
    <i r="1" i="3">
      <x v="8"/>
    </i>
    <i i="4">
      <x v="4"/>
      <x v="6"/>
    </i>
    <i r="1" i="4">
      <x v="7"/>
    </i>
    <i r="1" i="4">
      <x v="8"/>
    </i>
    <i t="grand">
      <x/>
    </i>
    <i t="grand" i="1">
      <x/>
    </i>
    <i t="grand" i="2">
      <x/>
    </i>
    <i t="grand" i="3">
      <x/>
    </i>
    <i t="grand" i="4">
      <x/>
    </i>
  </colItems>
  <pageFields count="1">
    <pageField fld="1" hier="-1"/>
  </pageFields>
  <dataFields count="5">
    <dataField name="Сумма по полю cr_shows_click" fld="13" baseField="0" baseItem="0" numFmtId="10"/>
    <dataField name="Сумма по полю cr_click_conv" fld="14" baseField="0" baseItem="0" numFmtId="10"/>
    <dataField name="Сумма по полю cpv" fld="15" baseField="0" baseItem="0" numFmtId="44"/>
    <dataField name="Сумма по полю cpc" fld="16" baseField="0" baseItem="0" numFmtId="44"/>
    <dataField name="Сумма по полю cpa" fld="17" baseField="0" baseItem="0" numFmtId="168"/>
  </dataFields>
  <formats count="10">
    <format dxfId="17">
      <pivotArea outline="0" collapsedLevelsAreSubtotals="1" fieldPosition="0"/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1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3" selected="0">
            <x v="6"/>
            <x v="7"/>
            <x v="8"/>
          </reference>
        </references>
      </pivotArea>
    </format>
    <format dxfId="10">
      <pivotArea outline="0" collapsedLevelsAreSubtotals="1" fieldPosition="0">
        <references count="2">
          <reference field="4294967294" count="3" selected="0">
            <x v="2"/>
            <x v="3"/>
            <x v="4"/>
          </reference>
          <reference field="0" count="3" selected="0">
            <x v="6"/>
            <x v="7"/>
            <x v="8"/>
          </reference>
        </references>
      </pivotArea>
    </format>
    <format dxfId="9">
      <pivotArea outline="0" collapsedLevelsAreSubtotals="1" fieldPosition="0">
        <references count="2">
          <reference field="4294967294" count="1" selected="0">
            <x v="3"/>
          </reference>
          <reference field="0" count="3" selected="0">
            <x v="6"/>
            <x v="7"/>
            <x v="8"/>
          </reference>
        </references>
      </pivotArea>
    </format>
    <format dxfId="8">
      <pivotArea outline="0" collapsedLevelsAreSubtotals="1" fieldPosition="0">
        <references count="2">
          <reference field="4294967294" count="1" selected="0">
            <x v="4"/>
          </reference>
          <reference field="0" count="3" selected="0"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D4858-7E21-354D-91A1-6F88D158816A}" name="Сводная таблица7" cacheId="9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K13" firstHeaderRow="0" firstDataRow="1" firstDataCol="1" rowPageCount="1" colPageCount="1"/>
  <pivotFields count="20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1">
        <item x="5"/>
        <item x="0"/>
        <item x="3"/>
        <item x="2"/>
        <item x="8"/>
        <item x="7"/>
        <item x="9"/>
        <item x="6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180">
        <item x="4"/>
        <item x="133"/>
        <item x="226"/>
        <item x="266"/>
        <item x="238"/>
        <item x="208"/>
        <item x="377"/>
        <item x="381"/>
        <item x="304"/>
        <item x="282"/>
        <item x="188"/>
        <item x="280"/>
        <item x="151"/>
        <item x="350"/>
        <item x="281"/>
        <item x="349"/>
        <item x="351"/>
        <item x="205"/>
        <item x="409"/>
        <item x="352"/>
        <item x="153"/>
        <item x="308"/>
        <item x="303"/>
        <item x="312"/>
        <item x="328"/>
        <item x="376"/>
        <item x="411"/>
        <item x="155"/>
        <item x="276"/>
        <item x="273"/>
        <item x="905"/>
        <item x="204"/>
        <item x="306"/>
        <item x="207"/>
        <item x="212"/>
        <item x="209"/>
        <item x="310"/>
        <item x="228"/>
        <item x="135"/>
        <item x="496"/>
        <item x="378"/>
        <item x="735"/>
        <item x="332"/>
        <item x="302"/>
        <item x="1143"/>
        <item x="326"/>
        <item x="278"/>
        <item x="331"/>
        <item x="274"/>
        <item x="203"/>
        <item x="225"/>
        <item x="329"/>
        <item x="223"/>
        <item x="333"/>
        <item x="183"/>
        <item x="363"/>
        <item x="752"/>
        <item x="254"/>
        <item x="307"/>
        <item x="211"/>
        <item x="741"/>
        <item x="218"/>
        <item x="657"/>
        <item x="221"/>
        <item x="201"/>
        <item x="46"/>
        <item x="313"/>
        <item x="374"/>
        <item x="1139"/>
        <item x="305"/>
        <item x="371"/>
        <item x="229"/>
        <item x="215"/>
        <item x="184"/>
        <item x="327"/>
        <item x="369"/>
        <item x="311"/>
        <item x="283"/>
        <item x="232"/>
        <item x="190"/>
        <item x="334"/>
        <item x="900"/>
        <item x="368"/>
        <item x="373"/>
        <item x="402"/>
        <item x="185"/>
        <item x="252"/>
        <item x="330"/>
        <item x="277"/>
        <item x="309"/>
        <item x="275"/>
        <item x="668"/>
        <item x="279"/>
        <item x="566"/>
        <item x="431"/>
        <item x="1146"/>
        <item x="346"/>
        <item x="455"/>
        <item x="235"/>
        <item x="189"/>
        <item x="907"/>
        <item x="1171"/>
        <item x="224"/>
        <item x="222"/>
        <item x="673"/>
        <item x="227"/>
        <item x="10"/>
        <item x="393"/>
        <item x="210"/>
        <item x="698"/>
        <item x="405"/>
        <item x="137"/>
        <item x="877"/>
        <item x="1064"/>
        <item x="145"/>
        <item x="122"/>
        <item x="147"/>
        <item x="48"/>
        <item x="703"/>
        <item x="186"/>
        <item x="9"/>
        <item x="8"/>
        <item x="248"/>
        <item x="246"/>
        <item x="53"/>
        <item x="489"/>
        <item x="250"/>
        <item x="300"/>
        <item x="297"/>
        <item x="372"/>
        <item x="159"/>
        <item x="20"/>
        <item x="134"/>
        <item x="187"/>
        <item x="247"/>
        <item x="40"/>
        <item x="245"/>
        <item x="1176"/>
        <item x="206"/>
        <item x="124"/>
        <item x="249"/>
        <item x="465"/>
        <item x="375"/>
        <item x="55"/>
        <item x="774"/>
        <item x="253"/>
        <item x="255"/>
        <item x="251"/>
        <item x="294"/>
        <item x="180"/>
        <item x="157"/>
        <item x="434"/>
        <item x="637"/>
        <item x="884"/>
        <item x="195"/>
        <item x="370"/>
        <item x="1069"/>
        <item x="879"/>
        <item x="268"/>
        <item x="778"/>
        <item x="271"/>
        <item x="472"/>
        <item x="64"/>
        <item x="783"/>
        <item x="38"/>
        <item x="736"/>
        <item x="174"/>
        <item x="265"/>
        <item x="344"/>
        <item x="1066"/>
        <item x="88"/>
        <item x="62"/>
        <item x="198"/>
        <item x="636"/>
        <item x="149"/>
        <item x="154"/>
        <item x="337"/>
        <item x="500"/>
        <item x="270"/>
        <item x="536"/>
        <item x="886"/>
        <item x="335"/>
        <item x="804"/>
        <item x="1061"/>
        <item x="457"/>
        <item x="126"/>
        <item x="1060"/>
        <item x="396"/>
        <item x="267"/>
        <item x="753"/>
        <item x="658"/>
        <item x="1065"/>
        <item x="42"/>
        <item x="256"/>
        <item x="1037"/>
        <item x="809"/>
        <item x="404"/>
        <item x="669"/>
        <item x="384"/>
        <item x="347"/>
        <item x="259"/>
        <item x="50"/>
        <item x="461"/>
        <item x="674"/>
        <item x="388"/>
        <item x="568"/>
        <item x="152"/>
        <item x="192"/>
        <item x="1070"/>
        <item x="93"/>
        <item x="341"/>
        <item x="340"/>
        <item x="1002"/>
        <item x="338"/>
        <item x="389"/>
        <item x="343"/>
        <item x="1077"/>
        <item x="395"/>
        <item x="604"/>
        <item x="345"/>
        <item x="827"/>
        <item x="191"/>
        <item x="366"/>
        <item x="699"/>
        <item x="1039"/>
        <item x="285"/>
        <item x="173"/>
        <item x="507"/>
        <item x="531"/>
        <item x="262"/>
        <item x="749"/>
        <item x="480"/>
        <item x="704"/>
        <item x="656"/>
        <item x="202"/>
        <item x="599"/>
        <item x="123"/>
        <item x="136"/>
        <item x="526"/>
        <item x="418"/>
        <item x="732"/>
        <item x="414"/>
        <item x="383"/>
        <item x="1034"/>
        <item x="1118"/>
        <item x="390"/>
        <item x="194"/>
        <item x="1083"/>
        <item x="288"/>
        <item x="424"/>
        <item x="260"/>
        <item x="1099"/>
        <item x="197"/>
        <item x="639"/>
        <item x="257"/>
        <item x="150"/>
        <item x="908"/>
        <item x="263"/>
        <item x="77"/>
        <item x="1078"/>
        <item x="1121"/>
        <item x="125"/>
        <item x="1115"/>
        <item x="467"/>
        <item x="642"/>
        <item x="1102"/>
        <item x="420"/>
        <item x="220"/>
        <item x="770"/>
        <item x="322"/>
        <item x="1003"/>
        <item x="562"/>
        <item x="895"/>
        <item x="887"/>
        <item x="175"/>
        <item x="881"/>
        <item x="214"/>
        <item x="425"/>
        <item x="348"/>
        <item x="291"/>
        <item x="1071"/>
        <item x="433"/>
        <item x="832"/>
        <item x="217"/>
        <item x="1042"/>
        <item x="61"/>
        <item x="121"/>
        <item x="739"/>
        <item x="818"/>
        <item x="1008"/>
        <item x="738"/>
        <item x="18"/>
        <item x="873"/>
        <item x="660"/>
        <item x="837"/>
        <item x="1141"/>
        <item x="430"/>
        <item x="316"/>
        <item x="1167"/>
        <item x="726"/>
        <item x="856"/>
        <item x="557"/>
        <item x="1055"/>
        <item x="888"/>
        <item x="743"/>
        <item x="419"/>
        <item x="443"/>
        <item x="284"/>
        <item x="797"/>
        <item x="314"/>
        <item x="756"/>
        <item x="19"/>
        <item x="287"/>
        <item x="538"/>
        <item x="200"/>
        <item x="847"/>
        <item x="1075"/>
        <item x="663"/>
        <item x="746"/>
        <item x="578"/>
        <item x="386"/>
        <item x="1013"/>
        <item x="1074"/>
        <item x="817"/>
        <item x="729"/>
        <item x="1043"/>
        <item x="826"/>
        <item x="502"/>
        <item x="413"/>
        <item x="1050"/>
        <item x="1033"/>
        <item x="901"/>
        <item x="785"/>
        <item x="573"/>
        <item x="1038"/>
        <item x="84"/>
        <item x="861"/>
        <item x="1175"/>
        <item x="468"/>
        <item x="319"/>
        <item x="57"/>
        <item x="91"/>
        <item x="365"/>
        <item x="90"/>
        <item x="7"/>
        <item x="902"/>
        <item x="836"/>
        <item x="362"/>
        <item x="755"/>
        <item x="1044"/>
        <item x="1163"/>
        <item x="76"/>
        <item x="86"/>
        <item x="973"/>
        <item x="364"/>
        <item x="293"/>
        <item x="1166"/>
        <item x="299"/>
        <item x="1047"/>
        <item x="166"/>
        <item x="1028"/>
        <item x="831"/>
        <item x="758"/>
        <item x="822"/>
        <item x="790"/>
        <item x="397"/>
        <item x="890"/>
        <item x="909"/>
        <item x="87"/>
        <item x="1004"/>
        <item x="473"/>
        <item x="296"/>
        <item x="176"/>
        <item x="1048"/>
        <item x="1009"/>
        <item x="775"/>
        <item x="92"/>
        <item x="177"/>
        <item x="1140"/>
        <item x="801"/>
        <item x="570"/>
        <item x="96"/>
        <item x="1136"/>
        <item x="880"/>
        <item x="1165"/>
        <item x="1148"/>
        <item x="243"/>
        <item x="871"/>
        <item x="367"/>
        <item x="120"/>
        <item x="290"/>
        <item x="6"/>
        <item x="1005"/>
        <item x="286"/>
        <item x="1151"/>
        <item x="416"/>
        <item x="241"/>
        <item x="1170"/>
        <item x="1023"/>
        <item x="16"/>
        <item x="998"/>
        <item x="891"/>
        <item x="360"/>
        <item x="609"/>
        <item x="1155"/>
        <item x="70"/>
        <item x="357"/>
        <item x="1172"/>
        <item x="823"/>
        <item x="354"/>
        <item x="846"/>
        <item x="321"/>
        <item x="213"/>
        <item x="779"/>
        <item x="110"/>
        <item x="841"/>
        <item x="320"/>
        <item x="428"/>
        <item x="387"/>
        <item x="79"/>
        <item x="379"/>
        <item x="239"/>
        <item x="1018"/>
        <item x="1173"/>
        <item x="1162"/>
        <item x="784"/>
        <item x="866"/>
        <item x="761"/>
        <item x="301"/>
        <item x="182"/>
        <item x="1159"/>
        <item x="118"/>
        <item x="382"/>
        <item x="108"/>
        <item x="5"/>
        <item x="1014"/>
        <item x="1178"/>
        <item x="80"/>
        <item x="406"/>
        <item x="216"/>
        <item x="892"/>
        <item x="258"/>
        <item x="401"/>
        <item x="336"/>
        <item x="1010"/>
        <item x="219"/>
        <item x="60"/>
        <item x="855"/>
        <item x="503"/>
        <item x="1076"/>
        <item x="380"/>
        <item x="407"/>
        <item x="1062"/>
        <item x="298"/>
        <item x="1067"/>
        <item x="1104"/>
        <item x="993"/>
        <item x="1015"/>
        <item x="289"/>
        <item x="688"/>
        <item x="181"/>
        <item x="2"/>
        <item x="272"/>
        <item x="452"/>
        <item x="1112"/>
        <item x="403"/>
        <item x="315"/>
        <item x="899"/>
        <item x="1105"/>
        <item x="292"/>
        <item x="988"/>
        <item x="1177"/>
        <item x="325"/>
        <item x="763"/>
        <item x="324"/>
        <item x="865"/>
        <item x="261"/>
        <item x="1107"/>
        <item x="100"/>
        <item x="1111"/>
        <item x="851"/>
        <item x="426"/>
        <item x="398"/>
        <item x="269"/>
        <item x="66"/>
        <item x="852"/>
        <item x="860"/>
        <item x="683"/>
        <item x="394"/>
        <item x="906"/>
        <item x="26"/>
        <item x="1108"/>
        <item x="196"/>
        <item x="295"/>
        <item x="508"/>
        <item x="459"/>
        <item x="983"/>
        <item x="771"/>
        <item x="693"/>
        <item x="788"/>
        <item x="1120"/>
        <item x="894"/>
        <item x="94"/>
        <item x="318"/>
        <item x="494"/>
        <item x="353"/>
        <item x="168"/>
        <item x="34"/>
        <item x="613"/>
        <item x="600"/>
        <item x="339"/>
        <item x="1117"/>
        <item x="1084"/>
        <item x="959"/>
        <item x="81"/>
        <item x="1086"/>
        <item x="264"/>
        <item x="828"/>
        <item x="975"/>
        <item x="978"/>
        <item x="1029"/>
        <item x="1101"/>
        <item x="115"/>
        <item x="56"/>
        <item x="356"/>
        <item x="605"/>
        <item x="1082"/>
        <item x="408"/>
        <item x="359"/>
        <item x="795"/>
        <item x="1072"/>
        <item x="617"/>
        <item x="610"/>
        <item x="626"/>
        <item x="1098"/>
        <item x="661"/>
        <item x="974"/>
        <item x="436"/>
        <item x="89"/>
        <item x="648"/>
        <item x="139"/>
        <item x="1114"/>
        <item x="872"/>
        <item x="172"/>
        <item x="65"/>
        <item x="466"/>
        <item x="1093"/>
        <item x="798"/>
        <item x="805"/>
        <item x="128"/>
        <item x="1096"/>
        <item x="1073"/>
        <item x="1089"/>
        <item x="621"/>
        <item x="979"/>
        <item x="391"/>
        <item x="813"/>
        <item x="1160"/>
        <item x="627"/>
        <item x="412"/>
        <item x="587"/>
        <item x="647"/>
        <item x="1024"/>
        <item x="1147"/>
        <item x="644"/>
        <item x="792"/>
        <item x="1135"/>
        <item x="999"/>
        <item x="45"/>
        <item x="1113"/>
        <item x="1156"/>
        <item x="640"/>
        <item x="410"/>
        <item x="342"/>
        <item x="1035"/>
        <item x="766"/>
        <item x="857"/>
        <item x="628"/>
        <item x="810"/>
        <item x="17"/>
        <item x="964"/>
        <item x="417"/>
        <item x="231"/>
        <item x="1152"/>
        <item x="1138"/>
        <item x="583"/>
        <item x="317"/>
        <item x="1145"/>
        <item x="1106"/>
        <item x="984"/>
        <item x="178"/>
        <item x="199"/>
        <item x="1116"/>
        <item x="170"/>
        <item x="83"/>
        <item x="73"/>
        <item x="1109"/>
        <item x="980"/>
        <item x="969"/>
        <item x="591"/>
        <item x="1085"/>
        <item x="954"/>
        <item x="994"/>
        <item x="427"/>
        <item x="968"/>
        <item x="234"/>
        <item x="989"/>
        <item x="664"/>
        <item x="595"/>
        <item x="1097"/>
        <item x="949"/>
        <item x="1032"/>
        <item x="765"/>
        <item x="1087"/>
        <item x="1040"/>
        <item x="967"/>
        <item x="645"/>
        <item x="963"/>
        <item x="1119"/>
        <item x="475"/>
        <item x="985"/>
        <item x="1059"/>
        <item x="1122"/>
        <item x="646"/>
        <item x="498"/>
        <item x="1103"/>
        <item x="1056"/>
        <item x="787"/>
        <item x="1057"/>
        <item x="833"/>
        <item x="574"/>
        <item x="458"/>
        <item x="193"/>
        <item x="760"/>
        <item x="323"/>
        <item x="1094"/>
        <item x="630"/>
        <item x="1019"/>
        <item x="28"/>
        <item x="643"/>
        <item x="893"/>
        <item x="95"/>
        <item x="399"/>
        <item x="584"/>
        <item x="1124"/>
        <item x="579"/>
        <item x="1100"/>
        <item x="589"/>
        <item x="944"/>
        <item x="1063"/>
        <item x="421"/>
        <item x="838"/>
        <item x="769"/>
        <item x="1168"/>
        <item x="588"/>
        <item x="819"/>
        <item x="445"/>
        <item x="432"/>
        <item x="929"/>
        <item x="868"/>
        <item x="718"/>
        <item x="1058"/>
        <item x="1164"/>
        <item x="1079"/>
        <item x="237"/>
        <item x="786"/>
        <item x="634"/>
        <item x="750"/>
        <item x="1132"/>
        <item x="1128"/>
        <item x="1090"/>
        <item x="179"/>
        <item x="972"/>
        <item x="423"/>
        <item x="759"/>
        <item x="1142"/>
        <item x="782"/>
        <item x="878"/>
        <item x="740"/>
        <item x="1080"/>
        <item x="793"/>
        <item x="796"/>
        <item x="148"/>
        <item x="649"/>
        <item x="737"/>
        <item x="97"/>
        <item x="537"/>
        <item x="773"/>
        <item x="1020"/>
        <item x="777"/>
        <item x="938"/>
        <item x="814"/>
        <item x="764"/>
        <item x="870"/>
        <item x="1137"/>
        <item x="1088"/>
        <item x="848"/>
        <item x="576"/>
        <item x="625"/>
        <item x="659"/>
        <item x="791"/>
        <item x="435"/>
        <item x="768"/>
        <item x="446"/>
        <item x="440"/>
        <item x="990"/>
        <item x="939"/>
        <item x="869"/>
        <item x="69"/>
        <item x="1045"/>
        <item x="441"/>
        <item x="653"/>
        <item x="713"/>
        <item x="723"/>
        <item x="460"/>
        <item x="733"/>
        <item x="517"/>
        <item x="862"/>
        <item x="910"/>
        <item x="933"/>
        <item x="694"/>
        <item x="889"/>
        <item x="1174"/>
        <item x="146"/>
        <item x="1149"/>
        <item x="358"/>
        <item x="885"/>
        <item x="1161"/>
        <item x="593"/>
        <item x="951"/>
        <item x="734"/>
        <item x="63"/>
        <item x="30"/>
        <item x="614"/>
        <item x="361"/>
        <item x="800"/>
        <item x="615"/>
        <item x="592"/>
        <item x="808"/>
        <item x="1052"/>
        <item x="542"/>
        <item x="689"/>
        <item x="85"/>
        <item x="22"/>
        <item x="842"/>
        <item x="638"/>
        <item x="650"/>
        <item x="1030"/>
        <item x="3"/>
        <item x="1091"/>
        <item x="803"/>
        <item x="547"/>
        <item x="781"/>
        <item x="581"/>
        <item x="1158"/>
        <item x="597"/>
        <item x="896"/>
        <item x="687"/>
        <item x="725"/>
        <item x="1095"/>
        <item x="43"/>
        <item x="37"/>
        <item x="602"/>
        <item x="575"/>
        <item x="631"/>
        <item x="692"/>
        <item x="485"/>
        <item x="1025"/>
        <item x="651"/>
        <item x="874"/>
        <item x="825"/>
        <item x="728"/>
        <item x="596"/>
        <item x="451"/>
        <item x="463"/>
        <item x="654"/>
        <item x="75"/>
        <item x="1068"/>
        <item x="662"/>
        <item x="641"/>
        <item x="32"/>
        <item x="731"/>
        <item x="958"/>
        <item x="754"/>
        <item x="242"/>
        <item x="843"/>
        <item x="607"/>
        <item x="521"/>
        <item x="580"/>
        <item x="450"/>
        <item x="438"/>
        <item x="635"/>
        <item x="1169"/>
        <item x="867"/>
        <item x="629"/>
        <item x="1157"/>
        <item x="684"/>
        <item x="682"/>
        <item x="585"/>
        <item x="552"/>
        <item x="1051"/>
        <item x="744"/>
        <item x="511"/>
        <item x="655"/>
        <item x="1133"/>
        <item x="51"/>
        <item x="934"/>
        <item x="522"/>
        <item x="928"/>
        <item x="244"/>
        <item x="727"/>
        <item x="1153"/>
        <item x="516"/>
        <item x="612"/>
        <item x="1000"/>
        <item x="903"/>
        <item x="482"/>
        <item x="616"/>
        <item x="52"/>
        <item x="24"/>
        <item x="850"/>
        <item x="501"/>
        <item x="141"/>
        <item x="995"/>
        <item x="478"/>
        <item x="144"/>
        <item x="27"/>
        <item x="78"/>
        <item x="233"/>
        <item x="483"/>
        <item x="240"/>
        <item x="672"/>
        <item x="633"/>
        <item x="757"/>
        <item x="830"/>
        <item x="667"/>
        <item x="586"/>
        <item x="970"/>
        <item x="677"/>
        <item x="652"/>
        <item x="601"/>
        <item x="548"/>
        <item x="477"/>
        <item x="512"/>
        <item x="44"/>
        <item x="751"/>
        <item x="717"/>
        <item x="618"/>
        <item x="236"/>
        <item x="882"/>
        <item x="835"/>
        <item x="747"/>
        <item x="505"/>
        <item x="875"/>
        <item x="355"/>
        <item x="960"/>
        <item x="965"/>
        <item x="230"/>
        <item x="697"/>
        <item x="955"/>
        <item x="606"/>
        <item x="1129"/>
        <item x="940"/>
        <item x="924"/>
        <item x="859"/>
        <item x="611"/>
        <item x="619"/>
        <item x="904"/>
        <item x="702"/>
        <item x="13"/>
        <item x="722"/>
        <item x="535"/>
        <item x="742"/>
        <item x="59"/>
        <item x="679"/>
        <item x="712"/>
        <item x="930"/>
        <item x="935"/>
        <item x="730"/>
        <item x="561"/>
        <item x="488"/>
        <item x="530"/>
        <item x="130"/>
        <item x="1125"/>
        <item x="567"/>
        <item x="824"/>
        <item x="513"/>
        <item x="919"/>
        <item x="1150"/>
        <item x="748"/>
        <item x="707"/>
        <item x="745"/>
        <item x="518"/>
        <item x="527"/>
        <item x="556"/>
        <item x="914"/>
        <item x="532"/>
        <item x="525"/>
        <item x="622"/>
        <item x="493"/>
        <item x="1"/>
        <item x="706"/>
        <item x="1134"/>
        <item x="481"/>
        <item x="623"/>
        <item x="923"/>
        <item x="444"/>
        <item x="67"/>
        <item x="941"/>
        <item x="950"/>
        <item x="449"/>
        <item x="553"/>
        <item x="132"/>
        <item x="864"/>
        <item x="724"/>
        <item x="543"/>
        <item x="35"/>
        <item x="569"/>
        <item x="68"/>
        <item x="54"/>
        <item x="486"/>
        <item x="476"/>
        <item x="39"/>
        <item x="696"/>
        <item x="14"/>
        <item x="82"/>
        <item x="807"/>
        <item x="549"/>
        <item x="624"/>
        <item x="701"/>
        <item x="495"/>
        <item x="58"/>
        <item x="945"/>
        <item x="539"/>
        <item x="853"/>
        <item x="439"/>
        <item x="1154"/>
        <item x="544"/>
        <item x="523"/>
        <item x="113"/>
        <item x="719"/>
        <item x="487"/>
        <item x="925"/>
        <item x="913"/>
        <item x="821"/>
        <item x="709"/>
        <item x="558"/>
        <item x="1007"/>
        <item x="554"/>
        <item x="918"/>
        <item x="560"/>
        <item x="47"/>
        <item x="953"/>
        <item x="165"/>
        <item x="1130"/>
        <item x="714"/>
        <item x="129"/>
        <item x="937"/>
        <item x="111"/>
        <item x="143"/>
        <item x="920"/>
        <item x="499"/>
        <item x="1144"/>
        <item x="492"/>
        <item x="471"/>
        <item x="158"/>
        <item x="506"/>
        <item x="464"/>
        <item x="678"/>
        <item x="563"/>
        <item x="41"/>
        <item x="854"/>
        <item x="915"/>
        <item x="1110"/>
        <item x="1126"/>
        <item x="470"/>
        <item x="632"/>
        <item x="942"/>
        <item x="456"/>
        <item x="117"/>
        <item x="691"/>
        <item x="947"/>
        <item x="127"/>
        <item x="11"/>
        <item x="72"/>
        <item x="957"/>
        <item x="29"/>
        <item x="620"/>
        <item x="571"/>
        <item x="138"/>
        <item x="49"/>
        <item x="74"/>
        <item x="156"/>
        <item x="161"/>
        <item x="799"/>
        <item x="948"/>
        <item x="1131"/>
        <item x="163"/>
        <item x="105"/>
        <item x="551"/>
        <item x="927"/>
        <item x="686"/>
        <item x="883"/>
        <item x="849"/>
        <item x="1012"/>
        <item x="943"/>
        <item x="952"/>
        <item x="448"/>
        <item x="99"/>
        <item x="681"/>
        <item x="21"/>
        <item x="15"/>
        <item x="962"/>
        <item x="898"/>
        <item x="845"/>
        <item x="721"/>
        <item x="12"/>
        <item x="716"/>
        <item x="946"/>
        <item x="541"/>
        <item x="794"/>
        <item x="708"/>
        <item x="834"/>
        <item x="131"/>
        <item x="119"/>
        <item x="876"/>
        <item x="711"/>
        <item x="529"/>
        <item x="171"/>
        <item x="844"/>
        <item x="816"/>
        <item x="31"/>
        <item x="1054"/>
        <item x="1123"/>
        <item x="598"/>
        <item x="25"/>
        <item x="812"/>
        <item x="1092"/>
        <item x="491"/>
        <item x="840"/>
        <item x="772"/>
        <item x="1127"/>
        <item x="107"/>
        <item x="142"/>
        <item x="932"/>
        <item x="0"/>
        <item x="590"/>
        <item x="140"/>
        <item x="504"/>
        <item x="897"/>
        <item x="454"/>
        <item x="565"/>
        <item x="671"/>
        <item x="666"/>
        <item x="23"/>
        <item x="546"/>
        <item x="1081"/>
        <item x="1031"/>
        <item x="829"/>
        <item x="802"/>
        <item x="469"/>
        <item x="510"/>
        <item x="815"/>
        <item x="33"/>
        <item x="114"/>
        <item x="977"/>
        <item x="1036"/>
        <item x="167"/>
        <item x="71"/>
        <item x="1049"/>
        <item x="863"/>
        <item x="676"/>
        <item x="572"/>
        <item x="1017"/>
        <item x="789"/>
        <item x="164"/>
        <item x="1041"/>
        <item x="608"/>
        <item x="429"/>
        <item x="534"/>
        <item x="101"/>
        <item x="160"/>
        <item x="109"/>
        <item x="912"/>
        <item x="474"/>
        <item x="577"/>
        <item x="116"/>
        <item x="1053"/>
        <item x="987"/>
        <item x="103"/>
        <item x="112"/>
        <item x="858"/>
        <item x="98"/>
        <item x="806"/>
        <item x="422"/>
        <item x="479"/>
        <item x="415"/>
        <item x="104"/>
        <item x="776"/>
        <item x="700"/>
        <item x="520"/>
        <item x="106"/>
        <item x="515"/>
        <item x="102"/>
        <item x="603"/>
        <item x="705"/>
        <item x="1046"/>
        <item x="1022"/>
        <item x="497"/>
        <item x="169"/>
        <item x="820"/>
        <item x="462"/>
        <item x="162"/>
        <item x="767"/>
        <item x="594"/>
        <item x="982"/>
        <item x="1006"/>
        <item x="695"/>
        <item x="582"/>
        <item x="992"/>
        <item x="1027"/>
        <item x="555"/>
        <item x="780"/>
        <item x="442"/>
        <item x="917"/>
        <item x="997"/>
        <item x="36"/>
        <item x="484"/>
        <item x="437"/>
        <item x="715"/>
        <item x="922"/>
        <item x="921"/>
        <item x="710"/>
        <item x="1011"/>
        <item x="762"/>
        <item x="720"/>
        <item x="550"/>
        <item x="685"/>
        <item x="1016"/>
        <item x="400"/>
        <item x="839"/>
        <item x="961"/>
        <item x="966"/>
        <item x="976"/>
        <item x="690"/>
        <item x="490"/>
        <item x="680"/>
        <item x="991"/>
        <item x="545"/>
        <item x="956"/>
        <item x="1021"/>
        <item x="986"/>
        <item x="392"/>
        <item x="447"/>
        <item x="1001"/>
        <item x="540"/>
        <item x="926"/>
        <item x="385"/>
        <item x="453"/>
        <item x="559"/>
        <item x="971"/>
        <item x="981"/>
        <item x="1026"/>
        <item x="670"/>
        <item x="564"/>
        <item x="524"/>
        <item x="811"/>
        <item x="911"/>
        <item x="996"/>
        <item x="916"/>
        <item x="665"/>
        <item x="931"/>
        <item x="936"/>
        <item x="675"/>
        <item x="509"/>
        <item x="528"/>
        <item x="519"/>
        <item x="533"/>
        <item x="514"/>
        <item t="default"/>
      </items>
    </pivotField>
    <pivotField dataField="1" showAll="0">
      <items count="933">
        <item x="4"/>
        <item x="37"/>
        <item x="39"/>
        <item x="8"/>
        <item x="46"/>
        <item x="177"/>
        <item x="10"/>
        <item x="41"/>
        <item x="131"/>
        <item x="9"/>
        <item x="71"/>
        <item x="154"/>
        <item x="18"/>
        <item x="20"/>
        <item x="111"/>
        <item x="151"/>
        <item x="81"/>
        <item x="345"/>
        <item x="156"/>
        <item x="145"/>
        <item x="270"/>
        <item x="497"/>
        <item x="204"/>
        <item x="53"/>
        <item x="118"/>
        <item x="98"/>
        <item x="58"/>
        <item x="57"/>
        <item x="188"/>
        <item x="158"/>
        <item x="190"/>
        <item x="86"/>
        <item x="194"/>
        <item x="658"/>
        <item x="161"/>
        <item x="56"/>
        <item x="48"/>
        <item x="165"/>
        <item x="162"/>
        <item x="279"/>
        <item x="408"/>
        <item x="26"/>
        <item x="163"/>
        <item x="100"/>
        <item x="164"/>
        <item x="180"/>
        <item x="195"/>
        <item x="128"/>
        <item x="181"/>
        <item x="73"/>
        <item x="845"/>
        <item x="197"/>
        <item x="127"/>
        <item x="160"/>
        <item x="144"/>
        <item x="113"/>
        <item x="52"/>
        <item x="212"/>
        <item x="17"/>
        <item x="250"/>
        <item x="185"/>
        <item x="247"/>
        <item x="193"/>
        <item x="224"/>
        <item x="198"/>
        <item x="202"/>
        <item x="931"/>
        <item x="84"/>
        <item x="285"/>
        <item x="7"/>
        <item x="6"/>
        <item x="187"/>
        <item x="201"/>
        <item x="376"/>
        <item x="311"/>
        <item x="807"/>
        <item x="199"/>
        <item x="196"/>
        <item x="880"/>
        <item x="192"/>
        <item x="883"/>
        <item x="119"/>
        <item x="22"/>
        <item x="559"/>
        <item x="68"/>
        <item x="235"/>
        <item x="186"/>
        <item x="146"/>
        <item x="74"/>
        <item x="5"/>
        <item x="90"/>
        <item x="546"/>
        <item x="126"/>
        <item x="812"/>
        <item x="221"/>
        <item x="267"/>
        <item x="191"/>
        <item x="886"/>
        <item x="174"/>
        <item x="843"/>
        <item x="24"/>
        <item x="28"/>
        <item x="157"/>
        <item x="533"/>
        <item x="245"/>
        <item x="189"/>
        <item x="27"/>
        <item x="572"/>
        <item x="750"/>
        <item x="662"/>
        <item x="72"/>
        <item x="413"/>
        <item x="13"/>
        <item x="543"/>
        <item x="578"/>
        <item x="214"/>
        <item x="816"/>
        <item x="218"/>
        <item x="677"/>
        <item x="183"/>
        <item x="178"/>
        <item x="272"/>
        <item x="428"/>
        <item x="159"/>
        <item x="16"/>
        <item x="172"/>
        <item x="148"/>
        <item x="115"/>
        <item x="182"/>
        <item x="687"/>
        <item x="179"/>
        <item x="439"/>
        <item x="184"/>
        <item x="660"/>
        <item x="241"/>
        <item x="117"/>
        <item x="666"/>
        <item x="70"/>
        <item x="83"/>
        <item x="77"/>
        <item x="530"/>
        <item x="19"/>
        <item x="203"/>
        <item x="441"/>
        <item x="213"/>
        <item x="108"/>
        <item x="85"/>
        <item x="38"/>
        <item x="341"/>
        <item x="682"/>
        <item x="596"/>
        <item x="670"/>
        <item x="208"/>
        <item x="114"/>
        <item x="55"/>
        <item x="65"/>
        <item x="42"/>
        <item x="43"/>
        <item x="336"/>
        <item x="230"/>
        <item x="254"/>
        <item x="850"/>
        <item x="200"/>
        <item x="237"/>
        <item x="444"/>
        <item x="583"/>
        <item x="51"/>
        <item x="87"/>
        <item x="665"/>
        <item x="277"/>
        <item x="155"/>
        <item x="110"/>
        <item x="446"/>
        <item x="121"/>
        <item x="450"/>
        <item x="133"/>
        <item x="438"/>
        <item x="80"/>
        <item x="147"/>
        <item x="348"/>
        <item x="2"/>
        <item x="169"/>
        <item x="904"/>
        <item x="249"/>
        <item x="820"/>
        <item x="129"/>
        <item x="166"/>
        <item x="139"/>
        <item x="304"/>
        <item x="171"/>
        <item x="34"/>
        <item x="61"/>
        <item x="21"/>
        <item x="168"/>
        <item x="79"/>
        <item x="242"/>
        <item x="570"/>
        <item x="152"/>
        <item x="688"/>
        <item x="67"/>
        <item x="780"/>
        <item x="524"/>
        <item x="683"/>
        <item x="835"/>
        <item x="40"/>
        <item x="95"/>
        <item x="469"/>
        <item x="378"/>
        <item x="675"/>
        <item x="461"/>
        <item x="619"/>
        <item x="69"/>
        <item x="906"/>
        <item x="167"/>
        <item x="527"/>
        <item x="137"/>
        <item x="231"/>
        <item x="153"/>
        <item x="473"/>
        <item x="832"/>
        <item x="831"/>
        <item x="82"/>
        <item x="54"/>
        <item x="44"/>
        <item x="236"/>
        <item x="643"/>
        <item x="852"/>
        <item x="135"/>
        <item x="924"/>
        <item x="116"/>
        <item x="624"/>
        <item x="606"/>
        <item x="834"/>
        <item x="11"/>
        <item x="112"/>
        <item x="841"/>
        <item x="367"/>
        <item x="50"/>
        <item x="920"/>
        <item x="745"/>
        <item x="170"/>
        <item x="784"/>
        <item x="464"/>
        <item x="487"/>
        <item x="149"/>
        <item x="617"/>
        <item x="870"/>
        <item x="716"/>
        <item x="459"/>
        <item x="851"/>
        <item x="613"/>
        <item x="143"/>
        <item x="585"/>
        <item x="844"/>
        <item x="283"/>
        <item x="923"/>
        <item x="833"/>
        <item x="288"/>
        <item x="12"/>
        <item x="634"/>
        <item x="561"/>
        <item x="482"/>
        <item x="622"/>
        <item x="928"/>
        <item x="60"/>
        <item x="846"/>
        <item x="64"/>
        <item x="76"/>
        <item x="535"/>
        <item x="141"/>
        <item x="903"/>
        <item x="233"/>
        <item x="105"/>
        <item x="668"/>
        <item x="839"/>
        <item x="648"/>
        <item x="838"/>
        <item x="785"/>
        <item x="804"/>
        <item x="549"/>
        <item x="263"/>
        <item x="836"/>
        <item x="794"/>
        <item x="916"/>
        <item x="752"/>
        <item x="313"/>
        <item x="297"/>
        <item x="611"/>
        <item x="23"/>
        <item x="853"/>
        <item x="3"/>
        <item x="492"/>
        <item x="219"/>
        <item x="837"/>
        <item x="49"/>
        <item x="926"/>
        <item x="25"/>
        <item x="847"/>
        <item x="536"/>
        <item x="685"/>
        <item x="309"/>
        <item x="691"/>
        <item x="855"/>
        <item x="97"/>
        <item x="799"/>
        <item x="829"/>
        <item x="790"/>
        <item x="123"/>
        <item x="176"/>
        <item x="575"/>
        <item x="30"/>
        <item x="827"/>
        <item x="210"/>
        <item x="755"/>
        <item x="175"/>
        <item x="35"/>
        <item x="873"/>
        <item x="860"/>
        <item x="701"/>
        <item x="498"/>
        <item x="848"/>
        <item x="548"/>
        <item x="696"/>
        <item x="504"/>
        <item x="663"/>
        <item x="884"/>
        <item x="150"/>
        <item x="502"/>
        <item x="789"/>
        <item x="881"/>
        <item x="609"/>
        <item x="281"/>
        <item x="286"/>
        <item x="639"/>
        <item x="553"/>
        <item x="730"/>
        <item x="840"/>
        <item x="887"/>
        <item x="420"/>
        <item x="78"/>
        <item x="395"/>
        <item x="914"/>
        <item x="877"/>
        <item x="454"/>
        <item x="908"/>
        <item x="896"/>
        <item x="552"/>
        <item x="430"/>
        <item x="225"/>
        <item x="339"/>
        <item x="32"/>
        <item x="706"/>
        <item x="910"/>
        <item x="929"/>
        <item x="637"/>
        <item x="723"/>
        <item x="1"/>
        <item x="771"/>
        <item x="173"/>
        <item x="747"/>
        <item x="471"/>
        <item x="66"/>
        <item x="708"/>
        <item x="842"/>
        <item x="490"/>
        <item x="918"/>
        <item x="728"/>
        <item x="753"/>
        <item x="776"/>
        <item x="314"/>
        <item x="760"/>
        <item x="766"/>
        <item x="653"/>
        <item x="888"/>
        <item x="467"/>
        <item x="742"/>
        <item x="458"/>
        <item x="875"/>
        <item x="576"/>
        <item x="243"/>
        <item x="580"/>
        <item x="824"/>
        <item x="757"/>
        <item x="779"/>
        <item x="828"/>
        <item x="93"/>
        <item x="809"/>
        <item x="601"/>
        <item x="475"/>
        <item x="868"/>
        <item x="821"/>
        <item x="318"/>
        <item x="795"/>
        <item x="320"/>
        <item x="892"/>
        <item x="718"/>
        <item x="823"/>
        <item x="733"/>
        <item x="822"/>
        <item x="14"/>
        <item x="646"/>
        <item x="865"/>
        <item x="516"/>
        <item x="393"/>
        <item x="711"/>
        <item x="693"/>
        <item x="615"/>
        <item x="556"/>
        <item x="825"/>
        <item x="99"/>
        <item x="274"/>
        <item x="485"/>
        <item x="783"/>
        <item x="721"/>
        <item x="565"/>
        <item x="830"/>
        <item x="589"/>
        <item x="871"/>
        <item x="91"/>
        <item x="726"/>
        <item x="448"/>
        <item x="226"/>
        <item x="433"/>
        <item x="731"/>
        <item x="63"/>
        <item x="500"/>
        <item x="280"/>
        <item x="788"/>
        <item x="370"/>
        <item x="480"/>
        <item x="495"/>
        <item x="878"/>
        <item x="568"/>
        <item x="713"/>
        <item x="125"/>
        <item x="758"/>
        <item x="782"/>
        <item x="330"/>
        <item x="806"/>
        <item x="511"/>
        <item x="130"/>
        <item x="59"/>
        <item x="521"/>
        <item x="316"/>
        <item x="45"/>
        <item x="644"/>
        <item x="672"/>
        <item x="269"/>
        <item x="874"/>
        <item x="573"/>
        <item x="382"/>
        <item x="62"/>
        <item x="641"/>
        <item x="306"/>
        <item x="815"/>
        <item x="436"/>
        <item x="380"/>
        <item x="651"/>
        <item x="120"/>
        <item x="890"/>
        <item x="767"/>
        <item x="562"/>
        <item x="803"/>
        <item x="397"/>
        <item x="800"/>
        <item x="814"/>
        <item x="220"/>
        <item x="856"/>
        <item x="805"/>
        <item x="762"/>
        <item x="858"/>
        <item x="808"/>
        <item x="614"/>
        <item x="252"/>
        <item x="919"/>
        <item x="282"/>
        <item x="394"/>
        <item x="386"/>
        <item x="103"/>
        <item x="810"/>
        <item x="813"/>
        <item x="698"/>
        <item x="599"/>
        <item x="260"/>
        <item x="676"/>
        <item x="798"/>
        <item x="361"/>
        <item x="89"/>
        <item x="273"/>
        <item x="399"/>
        <item x="793"/>
        <item x="401"/>
        <item x="678"/>
        <item x="862"/>
        <item x="390"/>
        <item x="563"/>
        <item x="922"/>
        <item x="673"/>
        <item x="811"/>
        <item x="604"/>
        <item x="927"/>
        <item x="629"/>
        <item x="384"/>
        <item x="600"/>
        <item x="256"/>
        <item x="661"/>
        <item x="671"/>
        <item x="681"/>
        <item x="689"/>
        <item x="819"/>
        <item x="347"/>
        <item x="911"/>
        <item x="136"/>
        <item x="325"/>
        <item x="674"/>
        <item x="912"/>
        <item x="586"/>
        <item x="913"/>
        <item x="915"/>
        <item x="751"/>
        <item x="605"/>
        <item x="418"/>
        <item x="917"/>
        <item x="623"/>
        <item x="817"/>
        <item x="557"/>
        <item x="894"/>
        <item x="684"/>
        <item x="620"/>
        <item x="772"/>
        <item x="898"/>
        <item x="75"/>
        <item x="452"/>
        <item x="777"/>
        <item x="930"/>
        <item x="686"/>
        <item x="101"/>
        <item x="703"/>
        <item x="787"/>
        <item x="636"/>
        <item x="720"/>
        <item x="603"/>
        <item x="625"/>
        <item x="667"/>
        <item x="15"/>
        <item x="618"/>
        <item x="925"/>
        <item x="424"/>
        <item x="419"/>
        <item x="344"/>
        <item x="215"/>
        <item x="431"/>
        <item x="107"/>
        <item x="909"/>
        <item x="594"/>
        <item x="493"/>
        <item x="294"/>
        <item x="398"/>
        <item x="826"/>
        <item x="775"/>
        <item x="921"/>
        <item x="132"/>
        <item x="621"/>
        <item x="290"/>
        <item x="488"/>
        <item x="544"/>
        <item x="725"/>
        <item x="402"/>
        <item x="632"/>
        <item x="592"/>
        <item x="251"/>
        <item x="265"/>
        <item x="905"/>
        <item x="456"/>
        <item x="383"/>
        <item x="0"/>
        <item x="388"/>
        <item x="901"/>
        <item x="859"/>
        <item x="449"/>
        <item x="405"/>
        <item x="869"/>
        <item x="244"/>
        <item x="47"/>
        <item x="462"/>
        <item x="327"/>
        <item x="442"/>
        <item x="410"/>
        <item x="351"/>
        <item x="415"/>
        <item x="610"/>
        <item x="818"/>
        <item x="756"/>
        <item x="764"/>
        <item x="770"/>
        <item x="558"/>
        <item x="29"/>
        <item x="863"/>
        <item x="477"/>
        <item x="478"/>
        <item x="261"/>
        <item x="765"/>
        <item x="483"/>
        <item x="736"/>
        <item x="876"/>
        <item x="257"/>
        <item x="741"/>
        <item x="680"/>
        <item x="872"/>
        <item x="597"/>
        <item x="722"/>
        <item x="566"/>
        <item x="581"/>
        <item x="387"/>
        <item x="761"/>
        <item x="322"/>
        <item x="607"/>
        <item x="275"/>
        <item x="122"/>
        <item x="417"/>
        <item x="746"/>
        <item x="312"/>
        <item x="238"/>
        <item x="649"/>
        <item x="627"/>
        <item x="732"/>
        <item x="92"/>
        <item x="94"/>
        <item x="332"/>
        <item x="737"/>
        <item x="748"/>
        <item x="659"/>
        <item x="258"/>
        <item x="602"/>
        <item x="740"/>
        <item x="253"/>
        <item x="422"/>
        <item x="727"/>
        <item x="465"/>
        <item x="631"/>
        <item x="885"/>
        <item x="211"/>
        <item x="507"/>
        <item x="719"/>
        <item x="124"/>
        <item x="299"/>
        <item x="642"/>
        <item x="406"/>
        <item x="882"/>
        <item x="879"/>
        <item x="392"/>
        <item x="404"/>
        <item x="738"/>
        <item x="616"/>
        <item x="900"/>
        <item x="743"/>
        <item x="134"/>
        <item x="635"/>
        <item x="109"/>
        <item x="266"/>
        <item x="531"/>
        <item x="628"/>
        <item x="403"/>
        <item x="445"/>
        <item x="205"/>
        <item x="866"/>
        <item x="714"/>
        <item x="426"/>
        <item x="769"/>
        <item x="411"/>
        <item x="654"/>
        <item x="633"/>
        <item x="754"/>
        <item x="902"/>
        <item x="907"/>
        <item x="391"/>
        <item x="569"/>
        <item x="506"/>
        <item x="291"/>
        <item x="295"/>
        <item x="582"/>
        <item x="276"/>
        <item x="539"/>
        <item x="207"/>
        <item x="724"/>
        <item x="409"/>
        <item x="358"/>
        <item x="96"/>
        <item x="864"/>
        <item x="416"/>
        <item x="421"/>
        <item x="414"/>
        <item x="655"/>
        <item x="899"/>
        <item x="377"/>
        <item x="608"/>
        <item x="423"/>
        <item x="867"/>
        <item x="709"/>
        <item x="729"/>
        <item x="774"/>
        <item x="425"/>
        <item x="88"/>
        <item x="854"/>
        <item x="396"/>
        <item x="522"/>
        <item x="400"/>
        <item x="519"/>
        <item x="541"/>
        <item x="353"/>
        <item x="434"/>
        <item x="305"/>
        <item x="679"/>
        <item x="652"/>
        <item x="222"/>
        <item x="514"/>
        <item x="223"/>
        <item x="206"/>
        <item x="381"/>
        <item x="712"/>
        <item x="694"/>
        <item x="647"/>
        <item x="734"/>
        <item x="389"/>
        <item x="587"/>
        <item x="427"/>
        <item x="302"/>
        <item x="385"/>
        <item x="630"/>
        <item x="554"/>
        <item x="315"/>
        <item x="657"/>
        <item x="437"/>
        <item x="142"/>
        <item x="717"/>
        <item x="895"/>
        <item x="356"/>
        <item x="857"/>
        <item x="517"/>
        <item x="363"/>
        <item x="861"/>
        <item x="31"/>
        <item x="656"/>
        <item x="664"/>
        <item x="525"/>
        <item x="217"/>
        <item x="891"/>
        <item x="300"/>
        <item x="429"/>
        <item x="453"/>
        <item x="759"/>
        <item x="374"/>
        <item x="638"/>
        <item x="509"/>
        <item x="440"/>
        <item x="669"/>
        <item x="512"/>
        <item x="889"/>
        <item x="612"/>
        <item x="457"/>
        <item x="699"/>
        <item x="792"/>
        <item x="849"/>
        <item x="768"/>
        <item x="640"/>
        <item x="707"/>
        <item x="650"/>
        <item x="749"/>
        <item x="897"/>
        <item x="262"/>
        <item x="227"/>
        <item x="893"/>
        <item x="447"/>
        <item x="528"/>
        <item x="307"/>
        <item x="342"/>
        <item x="435"/>
        <item x="432"/>
        <item x="337"/>
        <item x="705"/>
        <item x="443"/>
        <item x="36"/>
        <item x="234"/>
        <item x="412"/>
        <item x="229"/>
        <item x="560"/>
        <item x="692"/>
        <item x="216"/>
        <item x="451"/>
        <item x="460"/>
        <item x="763"/>
        <item x="209"/>
        <item x="323"/>
        <item x="704"/>
        <item x="551"/>
        <item x="503"/>
        <item x="571"/>
        <item x="455"/>
        <item x="574"/>
        <item x="334"/>
        <item x="228"/>
        <item x="246"/>
        <item x="349"/>
        <item x="555"/>
        <item x="470"/>
        <item x="486"/>
        <item x="702"/>
        <item x="645"/>
        <item x="564"/>
        <item x="484"/>
        <item x="328"/>
        <item x="491"/>
        <item x="567"/>
        <item x="499"/>
        <item x="354"/>
        <item x="590"/>
        <item x="268"/>
        <item x="584"/>
        <item x="489"/>
        <item x="292"/>
        <item x="481"/>
        <item x="352"/>
        <item x="577"/>
        <item x="368"/>
        <item x="579"/>
        <item x="697"/>
        <item x="372"/>
        <item x="33"/>
        <item x="333"/>
        <item x="463"/>
        <item x="321"/>
        <item x="239"/>
        <item x="797"/>
        <item x="287"/>
        <item x="537"/>
        <item x="710"/>
        <item x="331"/>
        <item x="248"/>
        <item x="365"/>
        <item x="534"/>
        <item x="104"/>
        <item x="532"/>
        <item x="595"/>
        <item x="357"/>
        <item x="476"/>
        <item x="232"/>
        <item x="472"/>
        <item x="138"/>
        <item x="588"/>
        <item x="468"/>
        <item x="715"/>
        <item x="479"/>
        <item x="359"/>
        <item x="362"/>
        <item x="326"/>
        <item x="240"/>
        <item x="466"/>
        <item x="364"/>
        <item x="773"/>
        <item x="407"/>
        <item x="591"/>
        <item x="102"/>
        <item x="106"/>
        <item x="700"/>
        <item x="781"/>
        <item x="494"/>
        <item x="802"/>
        <item x="379"/>
        <item x="296"/>
        <item x="515"/>
        <item x="308"/>
        <item x="324"/>
        <item x="593"/>
        <item x="329"/>
        <item x="319"/>
        <item x="340"/>
        <item x="346"/>
        <item x="547"/>
        <item x="523"/>
        <item x="496"/>
        <item x="529"/>
        <item x="526"/>
        <item x="690"/>
        <item x="335"/>
        <item x="474"/>
        <item x="259"/>
        <item x="255"/>
        <item x="520"/>
        <item x="550"/>
        <item x="501"/>
        <item x="786"/>
        <item x="510"/>
        <item x="264"/>
        <item x="545"/>
        <item x="598"/>
        <item x="289"/>
        <item x="695"/>
        <item x="371"/>
        <item x="505"/>
        <item x="293"/>
        <item x="375"/>
        <item x="626"/>
        <item x="140"/>
        <item x="538"/>
        <item x="366"/>
        <item x="298"/>
        <item x="284"/>
        <item x="278"/>
        <item x="540"/>
        <item x="542"/>
        <item x="360"/>
        <item x="791"/>
        <item x="513"/>
        <item x="744"/>
        <item x="271"/>
        <item x="518"/>
        <item x="317"/>
        <item x="338"/>
        <item x="508"/>
        <item x="310"/>
        <item x="343"/>
        <item x="739"/>
        <item x="303"/>
        <item x="735"/>
        <item x="796"/>
        <item x="355"/>
        <item x="301"/>
        <item x="350"/>
        <item x="369"/>
        <item x="801"/>
        <item x="778"/>
        <item x="373"/>
        <item t="default"/>
      </items>
    </pivotField>
    <pivotField dataField="1" showAll="0">
      <items count="529">
        <item x="0"/>
        <item x="9"/>
        <item x="2"/>
        <item x="1"/>
        <item x="38"/>
        <item x="12"/>
        <item x="19"/>
        <item x="32"/>
        <item x="8"/>
        <item x="10"/>
        <item x="58"/>
        <item x="17"/>
        <item x="14"/>
        <item x="13"/>
        <item x="16"/>
        <item x="18"/>
        <item x="20"/>
        <item x="11"/>
        <item x="62"/>
        <item x="59"/>
        <item x="390"/>
        <item x="5"/>
        <item x="34"/>
        <item x="41"/>
        <item x="28"/>
        <item x="388"/>
        <item x="352"/>
        <item x="40"/>
        <item x="39"/>
        <item x="22"/>
        <item x="118"/>
        <item x="470"/>
        <item x="24"/>
        <item x="30"/>
        <item x="7"/>
        <item x="15"/>
        <item x="4"/>
        <item x="61"/>
        <item x="23"/>
        <item x="33"/>
        <item x="35"/>
        <item x="55"/>
        <item x="57"/>
        <item x="6"/>
        <item x="37"/>
        <item x="345"/>
        <item x="47"/>
        <item x="29"/>
        <item x="60"/>
        <item x="56"/>
        <item x="21"/>
        <item x="364"/>
        <item x="31"/>
        <item x="272"/>
        <item x="416"/>
        <item x="184"/>
        <item x="101"/>
        <item x="3"/>
        <item x="25"/>
        <item x="278"/>
        <item x="466"/>
        <item x="116"/>
        <item x="36"/>
        <item x="491"/>
        <item x="383"/>
        <item x="410"/>
        <item x="451"/>
        <item x="199"/>
        <item x="215"/>
        <item x="459"/>
        <item x="465"/>
        <item x="481"/>
        <item x="149"/>
        <item x="94"/>
        <item x="499"/>
        <item x="473"/>
        <item x="48"/>
        <item x="333"/>
        <item x="498"/>
        <item x="386"/>
        <item x="51"/>
        <item x="455"/>
        <item x="253"/>
        <item x="235"/>
        <item x="27"/>
        <item x="477"/>
        <item x="462"/>
        <item x="445"/>
        <item x="192"/>
        <item x="50"/>
        <item x="82"/>
        <item x="467"/>
        <item x="71"/>
        <item x="276"/>
        <item x="448"/>
        <item x="146"/>
        <item x="274"/>
        <item x="42"/>
        <item x="244"/>
        <item x="496"/>
        <item x="418"/>
        <item x="290"/>
        <item x="45"/>
        <item x="476"/>
        <item x="438"/>
        <item x="252"/>
        <item x="518"/>
        <item x="75"/>
        <item x="122"/>
        <item x="404"/>
        <item x="469"/>
        <item x="331"/>
        <item x="49"/>
        <item x="493"/>
        <item x="139"/>
        <item x="440"/>
        <item x="501"/>
        <item x="26"/>
        <item x="337"/>
        <item x="285"/>
        <item x="174"/>
        <item x="293"/>
        <item x="46"/>
        <item x="526"/>
        <item x="402"/>
        <item x="407"/>
        <item x="218"/>
        <item x="442"/>
        <item x="86"/>
        <item x="521"/>
        <item x="335"/>
        <item x="485"/>
        <item x="154"/>
        <item x="509"/>
        <item x="43"/>
        <item x="514"/>
        <item x="338"/>
        <item x="92"/>
        <item x="208"/>
        <item x="495"/>
        <item x="169"/>
        <item x="142"/>
        <item x="295"/>
        <item x="503"/>
        <item x="106"/>
        <item x="341"/>
        <item x="288"/>
        <item x="480"/>
        <item x="497"/>
        <item x="336"/>
        <item x="377"/>
        <item x="283"/>
        <item x="267"/>
        <item x="373"/>
        <item x="482"/>
        <item x="479"/>
        <item x="527"/>
        <item x="95"/>
        <item x="201"/>
        <item x="381"/>
        <item x="398"/>
        <item x="144"/>
        <item x="475"/>
        <item x="98"/>
        <item x="394"/>
        <item x="490"/>
        <item x="489"/>
        <item x="179"/>
        <item x="120"/>
        <item x="483"/>
        <item x="239"/>
        <item x="524"/>
        <item x="247"/>
        <item x="492"/>
        <item x="299"/>
        <item x="119"/>
        <item x="379"/>
        <item x="114"/>
        <item x="115"/>
        <item x="302"/>
        <item x="484"/>
        <item x="213"/>
        <item x="494"/>
        <item x="525"/>
        <item x="54"/>
        <item x="250"/>
        <item x="430"/>
        <item x="109"/>
        <item x="44"/>
        <item x="347"/>
        <item x="368"/>
        <item x="358"/>
        <item x="486"/>
        <item x="488"/>
        <item x="53"/>
        <item x="123"/>
        <item x="511"/>
        <item x="391"/>
        <item x="160"/>
        <item x="429"/>
        <item x="508"/>
        <item x="171"/>
        <item x="523"/>
        <item x="346"/>
        <item x="519"/>
        <item x="349"/>
        <item x="411"/>
        <item x="113"/>
        <item x="245"/>
        <item x="210"/>
        <item x="362"/>
        <item x="512"/>
        <item x="108"/>
        <item x="353"/>
        <item x="516"/>
        <item x="315"/>
        <item x="510"/>
        <item x="133"/>
        <item x="343"/>
        <item x="415"/>
        <item x="356"/>
        <item x="203"/>
        <item x="300"/>
        <item x="52"/>
        <item x="196"/>
        <item x="206"/>
        <item x="136"/>
        <item x="230"/>
        <item x="126"/>
        <item x="350"/>
        <item x="96"/>
        <item x="76"/>
        <item x="453"/>
        <item x="454"/>
        <item x="222"/>
        <item x="156"/>
        <item x="183"/>
        <item x="310"/>
        <item x="396"/>
        <item x="147"/>
        <item x="487"/>
        <item x="320"/>
        <item x="324"/>
        <item x="342"/>
        <item x="456"/>
        <item x="220"/>
        <item x="151"/>
        <item x="457"/>
        <item x="460"/>
        <item x="464"/>
        <item x="393"/>
        <item x="452"/>
        <item x="90"/>
        <item x="326"/>
        <item x="461"/>
        <item x="458"/>
        <item x="186"/>
        <item x="522"/>
        <item x="400"/>
        <item x="103"/>
        <item x="424"/>
        <item x="354"/>
        <item x="318"/>
        <item x="468"/>
        <item x="124"/>
        <item x="365"/>
        <item x="313"/>
        <item x="436"/>
        <item x="428"/>
        <item x="478"/>
        <item x="261"/>
        <item x="449"/>
        <item x="463"/>
        <item x="259"/>
        <item x="434"/>
        <item x="422"/>
        <item x="426"/>
        <item x="520"/>
        <item x="214"/>
        <item x="412"/>
        <item x="471"/>
        <item x="439"/>
        <item x="280"/>
        <item x="99"/>
        <item x="303"/>
        <item x="446"/>
        <item x="91"/>
        <item x="472"/>
        <item x="443"/>
        <item x="255"/>
        <item x="212"/>
        <item x="72"/>
        <item x="450"/>
        <item x="198"/>
        <item x="176"/>
        <item x="474"/>
        <item x="234"/>
        <item x="308"/>
        <item x="181"/>
        <item x="266"/>
        <item x="158"/>
        <item x="447"/>
        <item x="269"/>
        <item x="414"/>
        <item x="188"/>
        <item x="111"/>
        <item x="297"/>
        <item x="444"/>
        <item x="228"/>
        <item x="366"/>
        <item x="264"/>
        <item x="162"/>
        <item x="515"/>
        <item x="226"/>
        <item x="421"/>
        <item x="420"/>
        <item x="397"/>
        <item x="232"/>
        <item x="389"/>
        <item x="517"/>
        <item x="281"/>
        <item x="221"/>
        <item x="243"/>
        <item x="68"/>
        <item x="305"/>
        <item x="93"/>
        <item x="371"/>
        <item x="217"/>
        <item x="361"/>
        <item x="135"/>
        <item x="110"/>
        <item x="141"/>
        <item x="296"/>
        <item x="395"/>
        <item x="224"/>
        <item x="216"/>
        <item x="441"/>
        <item x="202"/>
        <item x="384"/>
        <item x="506"/>
        <item x="205"/>
        <item x="507"/>
        <item x="130"/>
        <item x="504"/>
        <item x="392"/>
        <item x="143"/>
        <item x="127"/>
        <item x="207"/>
        <item x="219"/>
        <item x="359"/>
        <item x="339"/>
        <item x="291"/>
        <item x="209"/>
        <item x="223"/>
        <item x="248"/>
        <item x="437"/>
        <item x="513"/>
        <item x="87"/>
        <item x="73"/>
        <item x="204"/>
        <item x="254"/>
        <item x="211"/>
        <item x="419"/>
        <item x="105"/>
        <item x="435"/>
        <item x="332"/>
        <item x="251"/>
        <item x="431"/>
        <item x="83"/>
        <item x="387"/>
        <item x="121"/>
        <item x="505"/>
        <item x="227"/>
        <item x="100"/>
        <item x="286"/>
        <item x="500"/>
        <item x="376"/>
        <item x="375"/>
        <item x="249"/>
        <item x="104"/>
        <item x="257"/>
        <item x="502"/>
        <item x="88"/>
        <item x="65"/>
        <item x="237"/>
        <item x="161"/>
        <item x="306"/>
        <item x="292"/>
        <item x="378"/>
        <item x="153"/>
        <item x="178"/>
        <item x="231"/>
        <item x="432"/>
        <item x="369"/>
        <item x="128"/>
        <item x="287"/>
        <item x="246"/>
        <item x="380"/>
        <item x="382"/>
        <item x="80"/>
        <item x="236"/>
        <item x="168"/>
        <item x="240"/>
        <item x="241"/>
        <item x="152"/>
        <item x="148"/>
        <item x="66"/>
        <item x="385"/>
        <item x="329"/>
        <item x="405"/>
        <item x="433"/>
        <item x="63"/>
        <item x="327"/>
        <item x="159"/>
        <item x="173"/>
        <item x="334"/>
        <item x="328"/>
        <item x="67"/>
        <item x="165"/>
        <item x="150"/>
        <item x="229"/>
        <item x="64"/>
        <item x="84"/>
        <item x="167"/>
        <item x="187"/>
        <item x="277"/>
        <item x="271"/>
        <item x="175"/>
        <item x="69"/>
        <item x="258"/>
        <item x="177"/>
        <item x="225"/>
        <item x="423"/>
        <item x="330"/>
        <item x="344"/>
        <item x="372"/>
        <item x="233"/>
        <item x="321"/>
        <item x="157"/>
        <item x="408"/>
        <item x="427"/>
        <item x="131"/>
        <item x="323"/>
        <item x="268"/>
        <item x="282"/>
        <item x="164"/>
        <item x="262"/>
        <item x="409"/>
        <item x="137"/>
        <item x="185"/>
        <item x="355"/>
        <item x="238"/>
        <item x="256"/>
        <item x="340"/>
        <item x="172"/>
        <item x="425"/>
        <item x="316"/>
        <item x="191"/>
        <item x="401"/>
        <item x="265"/>
        <item x="138"/>
        <item x="413"/>
        <item x="317"/>
        <item x="242"/>
        <item x="348"/>
        <item x="74"/>
        <item x="351"/>
        <item x="260"/>
        <item x="195"/>
        <item x="182"/>
        <item x="180"/>
        <item x="312"/>
        <item x="194"/>
        <item x="417"/>
        <item x="263"/>
        <item x="311"/>
        <item x="70"/>
        <item x="190"/>
        <item x="357"/>
        <item x="155"/>
        <item x="399"/>
        <item x="79"/>
        <item x="77"/>
        <item x="307"/>
        <item x="322"/>
        <item x="403"/>
        <item x="132"/>
        <item x="200"/>
        <item x="325"/>
        <item x="78"/>
        <item x="360"/>
        <item x="406"/>
        <item x="97"/>
        <item x="363"/>
        <item x="81"/>
        <item x="270"/>
        <item x="289"/>
        <item x="294"/>
        <item x="170"/>
        <item x="125"/>
        <item x="166"/>
        <item x="284"/>
        <item x="117"/>
        <item x="102"/>
        <item x="163"/>
        <item x="107"/>
        <item x="374"/>
        <item x="112"/>
        <item x="197"/>
        <item x="367"/>
        <item x="89"/>
        <item x="193"/>
        <item x="370"/>
        <item x="85"/>
        <item x="279"/>
        <item x="275"/>
        <item x="273"/>
        <item x="189"/>
        <item x="129"/>
        <item x="314"/>
        <item x="298"/>
        <item x="319"/>
        <item x="134"/>
        <item x="145"/>
        <item x="301"/>
        <item x="140"/>
        <item x="309"/>
        <item x="304"/>
        <item t="default"/>
      </items>
    </pivotField>
    <pivotField dataField="1" showAll="0">
      <items count="1142">
        <item x="4"/>
        <item x="443"/>
        <item x="148"/>
        <item x="997"/>
        <item x="437"/>
        <item x="1025"/>
        <item x="53"/>
        <item x="709"/>
        <item x="324"/>
        <item x="133"/>
        <item x="55"/>
        <item x="38"/>
        <item x="48"/>
        <item x="691"/>
        <item x="46"/>
        <item x="446"/>
        <item x="40"/>
        <item x="850"/>
        <item x="179"/>
        <item x="1002"/>
        <item x="367"/>
        <item x="135"/>
        <item x="123"/>
        <item x="353"/>
        <item x="251"/>
        <item x="228"/>
        <item x="8"/>
        <item x="1138"/>
        <item x="200"/>
        <item x="20"/>
        <item x="206"/>
        <item x="1030"/>
        <item x="132"/>
        <item x="177"/>
        <item x="10"/>
        <item x="124"/>
        <item x="93"/>
        <item x="355"/>
        <item x="122"/>
        <item x="193"/>
        <item x="826"/>
        <item x="152"/>
        <item x="434"/>
        <item x="197"/>
        <item x="205"/>
        <item x="203"/>
        <item x="586"/>
        <item x="88"/>
        <item x="230"/>
        <item x="147"/>
        <item x="406"/>
        <item x="77"/>
        <item x="210"/>
        <item x="252"/>
        <item x="125"/>
        <item x="515"/>
        <item x="150"/>
        <item x="346"/>
        <item x="18"/>
        <item x="42"/>
        <item x="685"/>
        <item x="337"/>
        <item x="623"/>
        <item x="313"/>
        <item x="522"/>
        <item x="64"/>
        <item x="618"/>
        <item x="483"/>
        <item x="1101"/>
        <item x="527"/>
        <item x="9"/>
        <item x="121"/>
        <item x="62"/>
        <item x="824"/>
        <item x="388"/>
        <item x="176"/>
        <item x="61"/>
        <item x="57"/>
        <item x="400"/>
        <item x="180"/>
        <item x="146"/>
        <item x="865"/>
        <item x="1038"/>
        <item x="1127"/>
        <item x="1107"/>
        <item x="703"/>
        <item x="94"/>
        <item x="207"/>
        <item x="50"/>
        <item x="225"/>
        <item x="222"/>
        <item x="276"/>
        <item x="60"/>
        <item x="145"/>
        <item x="223"/>
        <item x="204"/>
        <item x="548"/>
        <item x="255"/>
        <item x="226"/>
        <item x="711"/>
        <item x="577"/>
        <item x="253"/>
        <item x="192"/>
        <item x="332"/>
        <item x="249"/>
        <item x="829"/>
        <item x="80"/>
        <item x="710"/>
        <item x="553"/>
        <item x="173"/>
        <item x="425"/>
        <item x="188"/>
        <item x="1133"/>
        <item x="376"/>
        <item x="860"/>
        <item x="96"/>
        <item x="858"/>
        <item x="277"/>
        <item x="271"/>
        <item x="108"/>
        <item x="320"/>
        <item x="716"/>
        <item x="294"/>
        <item x="607"/>
        <item x="275"/>
        <item x="254"/>
        <item x="185"/>
        <item x="91"/>
        <item x="291"/>
        <item x="134"/>
        <item x="250"/>
        <item x="297"/>
        <item x="17"/>
        <item x="95"/>
        <item x="828"/>
        <item x="273"/>
        <item x="110"/>
        <item x="653"/>
        <item x="1139"/>
        <item x="410"/>
        <item x="76"/>
        <item x="229"/>
        <item x="362"/>
        <item x="231"/>
        <item x="213"/>
        <item x="300"/>
        <item x="159"/>
        <item x="962"/>
        <item x="1137"/>
        <item x="274"/>
        <item x="194"/>
        <item x="867"/>
        <item x="224"/>
        <item x="166"/>
        <item x="1140"/>
        <item x="178"/>
        <item x="293"/>
        <item x="296"/>
        <item x="26"/>
        <item x="322"/>
        <item x="648"/>
        <item x="692"/>
        <item x="339"/>
        <item x="397"/>
        <item x="321"/>
        <item x="56"/>
        <item x="100"/>
        <item x="19"/>
        <item x="120"/>
        <item x="319"/>
        <item x="833"/>
        <item x="290"/>
        <item x="837"/>
        <item x="318"/>
        <item x="28"/>
        <item x="345"/>
        <item x="738"/>
        <item x="334"/>
        <item x="227"/>
        <item x="79"/>
        <item x="301"/>
        <item x="992"/>
        <item x="182"/>
        <item x="86"/>
        <item x="244"/>
        <item x="118"/>
        <item x="299"/>
        <item x="266"/>
        <item x="375"/>
        <item x="373"/>
        <item x="84"/>
        <item x="348"/>
        <item x="73"/>
        <item x="97"/>
        <item x="532"/>
        <item x="70"/>
        <item x="485"/>
        <item x="127"/>
        <item x="316"/>
        <item x="295"/>
        <item x="743"/>
        <item x="246"/>
        <item x="247"/>
        <item x="202"/>
        <item x="754"/>
        <item x="835"/>
        <item x="2"/>
        <item x="232"/>
        <item x="22"/>
        <item x="181"/>
        <item x="75"/>
        <item x="243"/>
        <item x="167"/>
        <item x="144"/>
        <item x="349"/>
        <item x="302"/>
        <item x="364"/>
        <item x="196"/>
        <item x="16"/>
        <item x="115"/>
        <item x="199"/>
        <item x="369"/>
        <item x="402"/>
        <item x="343"/>
        <item x="143"/>
        <item x="417"/>
        <item x="558"/>
        <item x="37"/>
        <item x="292"/>
        <item x="142"/>
        <item x="24"/>
        <item x="87"/>
        <item x="66"/>
        <item x="1043"/>
        <item x="844"/>
        <item x="598"/>
        <item x="242"/>
        <item x="852"/>
        <item x="78"/>
        <item x="27"/>
        <item x="184"/>
        <item x="34"/>
        <item x="932"/>
        <item x="517"/>
        <item x="734"/>
        <item x="191"/>
        <item x="379"/>
        <item x="704"/>
        <item x="927"/>
        <item x="727"/>
        <item x="581"/>
        <item x="137"/>
        <item x="408"/>
        <item x="6"/>
        <item x="233"/>
        <item x="90"/>
        <item x="594"/>
        <item x="7"/>
        <item x="81"/>
        <item x="1034"/>
        <item x="721"/>
        <item x="236"/>
        <item x="168"/>
        <item x="13"/>
        <item x="92"/>
        <item x="45"/>
        <item x="35"/>
        <item x="439"/>
        <item x="842"/>
        <item x="54"/>
        <item x="43"/>
        <item x="298"/>
        <item x="731"/>
        <item x="1020"/>
        <item x="573"/>
        <item x="89"/>
        <item x="1024"/>
        <item x="1022"/>
        <item x="187"/>
        <item x="360"/>
        <item x="39"/>
        <item x="3"/>
        <item x="161"/>
        <item x="700"/>
        <item x="52"/>
        <item x="686"/>
        <item x="455"/>
        <item x="312"/>
        <item x="278"/>
        <item x="59"/>
        <item x="69"/>
        <item x="234"/>
        <item x="65"/>
        <item x="260"/>
        <item x="280"/>
        <item x="1019"/>
        <item x="286"/>
        <item x="257"/>
        <item x="736"/>
        <item x="259"/>
        <item x="5"/>
        <item x="21"/>
        <item x="415"/>
        <item x="165"/>
        <item x="239"/>
        <item x="195"/>
        <item x="748"/>
        <item x="315"/>
        <item x="263"/>
        <item x="256"/>
        <item x="327"/>
        <item x="758"/>
        <item x="51"/>
        <item x="270"/>
        <item x="128"/>
        <item x="129"/>
        <item x="44"/>
        <item x="445"/>
        <item x="383"/>
        <item x="163"/>
        <item x="587"/>
        <item x="190"/>
        <item x="237"/>
        <item x="240"/>
        <item x="412"/>
        <item x="201"/>
        <item x="378"/>
        <item x="330"/>
        <item x="780"/>
        <item x="83"/>
        <item x="1032"/>
        <item x="170"/>
        <item x="198"/>
        <item x="265"/>
        <item x="268"/>
        <item x="58"/>
        <item x="1029"/>
        <item x="1077"/>
        <item x="624"/>
        <item x="341"/>
        <item x="41"/>
        <item x="105"/>
        <item x="288"/>
        <item x="340"/>
        <item x="30"/>
        <item x="619"/>
        <item x="149"/>
        <item x="131"/>
        <item x="1"/>
        <item x="897"/>
        <item x="589"/>
        <item x="72"/>
        <item x="694"/>
        <item x="585"/>
        <item x="74"/>
        <item x="420"/>
        <item x="911"/>
        <item x="1027"/>
        <item x="602"/>
        <item x="697"/>
        <item x="218"/>
        <item x="220"/>
        <item x="314"/>
        <item x="1103"/>
        <item x="283"/>
        <item x="487"/>
        <item x="1080"/>
        <item x="279"/>
        <item x="357"/>
        <item x="317"/>
        <item x="25"/>
        <item x="763"/>
        <item x="174"/>
        <item x="682"/>
        <item x="430"/>
        <item x="328"/>
        <item x="333"/>
        <item x="854"/>
        <item x="1083"/>
        <item x="592"/>
        <item x="262"/>
        <item x="139"/>
        <item x="32"/>
        <item x="85"/>
        <item x="216"/>
        <item x="126"/>
        <item x="994"/>
        <item x="654"/>
        <item x="565"/>
        <item x="14"/>
        <item x="99"/>
        <item x="656"/>
        <item x="1119"/>
        <item x="1129"/>
        <item x="63"/>
        <item x="1015"/>
        <item x="23"/>
        <item x="11"/>
        <item x="839"/>
        <item x="1131"/>
        <item x="608"/>
        <item x="901"/>
        <item x="785"/>
        <item x="834"/>
        <item x="130"/>
        <item x="864"/>
        <item x="284"/>
        <item x="393"/>
        <item x="831"/>
        <item x="706"/>
        <item x="707"/>
        <item x="1105"/>
        <item x="136"/>
        <item x="676"/>
        <item x="450"/>
        <item x="154"/>
        <item x="641"/>
        <item x="790"/>
        <item x="688"/>
        <item x="519"/>
        <item x="453"/>
        <item x="805"/>
        <item x="474"/>
        <item x="649"/>
        <item x="477"/>
        <item x="371"/>
        <item x="479"/>
        <item x="1061"/>
        <item x="887"/>
        <item x="169"/>
        <item x="633"/>
        <item x="1036"/>
        <item x="723"/>
        <item x="1058"/>
        <item x="68"/>
        <item x="846"/>
        <item x="651"/>
        <item x="631"/>
        <item x="539"/>
        <item x="610"/>
        <item x="782"/>
        <item x="370"/>
        <item x="160"/>
        <item x="750"/>
        <item x="186"/>
        <item x="272"/>
        <item x="636"/>
        <item x="679"/>
        <item x="841"/>
        <item x="638"/>
        <item x="107"/>
        <item x="285"/>
        <item x="158"/>
        <item x="289"/>
        <item x="282"/>
        <item x="1109"/>
        <item x="509"/>
        <item x="156"/>
        <item x="646"/>
        <item x="363"/>
        <item x="358"/>
        <item x="175"/>
        <item x="235"/>
        <item x="113"/>
        <item x="67"/>
        <item x="12"/>
        <item x="151"/>
        <item x="1010"/>
        <item x="999"/>
        <item x="47"/>
        <item x="171"/>
        <item x="350"/>
        <item x="281"/>
        <item x="689"/>
        <item x="809"/>
        <item x="1004"/>
        <item x="776"/>
        <item x="1064"/>
        <item x="71"/>
        <item x="117"/>
        <item x="892"/>
        <item x="98"/>
        <item x="269"/>
        <item x="869"/>
        <item x="238"/>
        <item x="258"/>
        <item x="761"/>
        <item x="861"/>
        <item x="725"/>
        <item x="287"/>
        <item x="1053"/>
        <item x="241"/>
        <item x="267"/>
        <item x="613"/>
        <item x="82"/>
        <item x="862"/>
        <item x="208"/>
        <item x="814"/>
        <item x="917"/>
        <item x="0"/>
        <item x="1111"/>
        <item x="189"/>
        <item x="856"/>
        <item x="448"/>
        <item x="111"/>
        <item x="1135"/>
        <item x="138"/>
        <item x="868"/>
        <item x="399"/>
        <item x="458"/>
        <item x="804"/>
        <item x="643"/>
        <item x="264"/>
        <item x="838"/>
        <item x="792"/>
        <item x="101"/>
        <item x="907"/>
        <item x="245"/>
        <item x="404"/>
        <item x="211"/>
        <item x="740"/>
        <item x="1124"/>
        <item x="511"/>
        <item x="606"/>
        <item x="15"/>
        <item x="1072"/>
        <item x="29"/>
        <item x="922"/>
        <item x="967"/>
        <item x="857"/>
        <item x="103"/>
        <item x="713"/>
        <item x="183"/>
        <item x="1115"/>
        <item x="248"/>
        <item x="1128"/>
        <item x="819"/>
        <item x="714"/>
        <item x="414"/>
        <item x="506"/>
        <item x="209"/>
        <item x="500"/>
        <item x="261"/>
        <item x="212"/>
        <item x="902"/>
        <item x="441"/>
        <item x="621"/>
        <item x="773"/>
        <item x="906"/>
        <item x="811"/>
        <item x="718"/>
        <item x="141"/>
        <item x="215"/>
        <item x="937"/>
        <item x="787"/>
        <item x="310"/>
        <item x="418"/>
        <item x="307"/>
        <item x="109"/>
        <item x="304"/>
        <item x="413"/>
        <item x="49"/>
        <item x="119"/>
        <item x="845"/>
        <item x="729"/>
        <item x="306"/>
        <item x="616"/>
        <item x="214"/>
        <item x="451"/>
        <item x="745"/>
        <item x="755"/>
        <item x="164"/>
        <item x="877"/>
        <item x="912"/>
        <item x="303"/>
        <item x="468"/>
        <item x="626"/>
        <item x="1134"/>
        <item x="1102"/>
        <item x="872"/>
        <item x="31"/>
        <item x="1014"/>
        <item x="799"/>
        <item x="521"/>
        <item x="569"/>
        <item x="991"/>
        <item x="720"/>
        <item x="575"/>
        <item x="778"/>
        <item x="309"/>
        <item x="802"/>
        <item x="789"/>
        <item x="172"/>
        <item x="1093"/>
        <item x="972"/>
        <item x="1098"/>
        <item x="800"/>
        <item x="482"/>
        <item x="942"/>
        <item x="490"/>
        <item x="1001"/>
        <item x="140"/>
        <item x="747"/>
        <item x="456"/>
        <item x="728"/>
        <item x="36"/>
        <item x="882"/>
        <item x="752"/>
        <item x="996"/>
        <item x="816"/>
        <item x="741"/>
        <item x="770"/>
        <item x="733"/>
        <item x="771"/>
        <item x="668"/>
        <item x="411"/>
        <item x="1008"/>
        <item x="543"/>
        <item x="1035"/>
        <item x="157"/>
        <item x="766"/>
        <item x="1113"/>
        <item x="463"/>
        <item x="390"/>
        <item x="732"/>
        <item x="526"/>
        <item x="1006"/>
        <item x="663"/>
        <item x="153"/>
        <item x="382"/>
        <item x="821"/>
        <item x="1044"/>
        <item x="436"/>
        <item x="531"/>
        <item x="666"/>
        <item x="385"/>
        <item x="973"/>
        <item x="1042"/>
        <item x="1045"/>
        <item x="537"/>
        <item x="807"/>
        <item x="1117"/>
        <item x="724"/>
        <item x="549"/>
        <item x="979"/>
        <item x="217"/>
        <item x="737"/>
        <item x="671"/>
        <item x="1021"/>
        <item x="1037"/>
        <item x="661"/>
        <item x="1039"/>
        <item x="155"/>
        <item x="452"/>
        <item x="1085"/>
        <item x="33"/>
        <item x="1026"/>
        <item x="1121"/>
        <item x="562"/>
        <item x="387"/>
        <item x="784"/>
        <item x="795"/>
        <item x="579"/>
        <item x="380"/>
        <item x="673"/>
        <item x="1031"/>
        <item x="547"/>
        <item x="596"/>
        <item x="403"/>
        <item x="554"/>
        <item x="219"/>
        <item x="947"/>
        <item x="1108"/>
        <item x="221"/>
        <item x="963"/>
        <item x="1081"/>
        <item x="968"/>
        <item x="1078"/>
        <item x="969"/>
        <item x="722"/>
        <item x="1084"/>
        <item x="583"/>
        <item x="712"/>
        <item x="407"/>
        <item x="1089"/>
        <item x="514"/>
        <item x="717"/>
        <item x="427"/>
        <item x="308"/>
        <item x="351"/>
        <item x="559"/>
        <item x="768"/>
        <item x="964"/>
        <item x="767"/>
        <item x="989"/>
        <item x="311"/>
        <item x="395"/>
        <item x="495"/>
        <item x="775"/>
        <item x="701"/>
        <item x="772"/>
        <item x="818"/>
        <item x="422"/>
        <item x="566"/>
        <item x="486"/>
        <item x="1023"/>
        <item x="1040"/>
        <item x="611"/>
        <item x="529"/>
        <item x="570"/>
        <item x="541"/>
        <item x="756"/>
        <item x="751"/>
        <item x="988"/>
        <item x="974"/>
        <item x="538"/>
        <item x="342"/>
        <item x="719"/>
        <item x="524"/>
        <item x="984"/>
        <item x="848"/>
        <item x="715"/>
        <item x="545"/>
        <item x="977"/>
        <item x="536"/>
        <item x="381"/>
        <item x="965"/>
        <item x="419"/>
        <item x="344"/>
        <item x="978"/>
        <item x="759"/>
        <item x="781"/>
        <item x="1017"/>
        <item x="305"/>
        <item x="853"/>
        <item x="634"/>
        <item x="849"/>
        <item x="424"/>
        <item x="1041"/>
        <item x="639"/>
        <item x="534"/>
        <item x="523"/>
        <item x="323"/>
        <item x="1046"/>
        <item x="628"/>
        <item x="459"/>
        <item x="600"/>
        <item x="469"/>
        <item x="540"/>
        <item x="464"/>
        <item x="544"/>
        <item x="528"/>
        <item x="952"/>
        <item x="970"/>
        <item x="533"/>
        <item x="576"/>
        <item x="1007"/>
        <item x="386"/>
        <item x="391"/>
        <item x="1116"/>
        <item x="501"/>
        <item x="597"/>
        <item x="449"/>
        <item x="855"/>
        <item x="791"/>
        <item x="933"/>
        <item x="496"/>
        <item x="325"/>
        <item x="1123"/>
        <item x="705"/>
        <item x="1126"/>
        <item x="335"/>
        <item x="777"/>
        <item x="590"/>
        <item x="1132"/>
        <item x="563"/>
        <item x="859"/>
        <item x="949"/>
        <item x="644"/>
        <item x="650"/>
        <item x="1125"/>
        <item x="739"/>
        <item x="742"/>
        <item x="162"/>
        <item x="604"/>
        <item x="1120"/>
        <item x="491"/>
        <item x="655"/>
        <item x="851"/>
        <item x="1033"/>
        <item x="557"/>
        <item x="432"/>
        <item x="1130"/>
        <item x="1016"/>
        <item x="1011"/>
        <item x="1028"/>
        <item x="374"/>
        <item x="695"/>
        <item x="980"/>
        <item x="744"/>
        <item x="959"/>
        <item x="372"/>
        <item x="931"/>
        <item x="603"/>
        <item x="983"/>
        <item x="934"/>
        <item x="813"/>
        <item x="786"/>
        <item x="730"/>
        <item x="1003"/>
        <item x="726"/>
        <item x="405"/>
        <item x="1112"/>
        <item x="801"/>
        <item x="993"/>
        <item x="866"/>
        <item x="1062"/>
        <item x="975"/>
        <item x="614"/>
        <item x="936"/>
        <item x="1136"/>
        <item x="735"/>
        <item x="832"/>
        <item x="944"/>
        <item x="941"/>
        <item x="392"/>
        <item x="764"/>
        <item x="951"/>
        <item x="796"/>
        <item x="599"/>
        <item x="398"/>
        <item x="957"/>
        <item x="1114"/>
        <item x="465"/>
        <item x="749"/>
        <item x="708"/>
        <item x="1009"/>
        <item x="504"/>
        <item x="546"/>
        <item x="331"/>
        <item x="1067"/>
        <item x="1065"/>
        <item x="542"/>
        <item x="1074"/>
        <item x="954"/>
        <item x="1099"/>
        <item x="1059"/>
        <item x="1104"/>
        <item x="326"/>
        <item x="998"/>
        <item x="359"/>
        <item x="810"/>
        <item x="1122"/>
        <item x="104"/>
        <item x="760"/>
        <item x="698"/>
        <item x="629"/>
        <item x="1087"/>
        <item x="460"/>
        <item x="1118"/>
        <item x="939"/>
        <item x="365"/>
        <item x="746"/>
        <item x="1069"/>
        <item x="440"/>
        <item x="555"/>
        <item x="797"/>
        <item x="783"/>
        <item x="1012"/>
        <item x="102"/>
        <item x="329"/>
        <item x="593"/>
        <item x="919"/>
        <item x="1066"/>
        <item x="820"/>
        <item x="1095"/>
        <item x="472"/>
        <item x="423"/>
        <item x="564"/>
        <item x="946"/>
        <item x="366"/>
        <item x="396"/>
        <item x="635"/>
        <item x="361"/>
        <item x="352"/>
        <item x="106"/>
        <item x="982"/>
        <item x="938"/>
        <item x="1013"/>
        <item x="354"/>
        <item x="1070"/>
        <item x="609"/>
        <item x="908"/>
        <item x="428"/>
        <item x="943"/>
        <item x="518"/>
        <item x="913"/>
        <item x="658"/>
        <item x="886"/>
        <item x="815"/>
        <item x="1073"/>
        <item x="336"/>
        <item x="935"/>
        <item x="753"/>
        <item x="762"/>
        <item x="966"/>
        <item x="560"/>
        <item x="659"/>
        <item x="757"/>
        <item x="990"/>
        <item x="929"/>
        <item x="683"/>
        <item x="632"/>
        <item x="645"/>
        <item x="582"/>
        <item x="950"/>
        <item x="903"/>
        <item x="1048"/>
        <item x="530"/>
        <item x="863"/>
        <item x="806"/>
        <item x="985"/>
        <item x="958"/>
        <item x="1082"/>
        <item x="1110"/>
        <item x="429"/>
        <item x="630"/>
        <item x="995"/>
        <item x="702"/>
        <item x="552"/>
        <item x="525"/>
        <item x="470"/>
        <item x="550"/>
        <item x="588"/>
        <item x="484"/>
        <item x="793"/>
        <item x="595"/>
        <item x="1018"/>
        <item x="444"/>
        <item x="812"/>
        <item x="971"/>
        <item x="574"/>
        <item x="889"/>
        <item x="640"/>
        <item x="1091"/>
        <item x="356"/>
        <item x="347"/>
        <item x="567"/>
        <item x="338"/>
        <item x="426"/>
        <item x="788"/>
        <item x="591"/>
        <item x="1076"/>
        <item x="830"/>
        <item x="497"/>
        <item x="674"/>
        <item x="478"/>
        <item x="389"/>
        <item x="1079"/>
        <item x="677"/>
        <item x="687"/>
        <item x="612"/>
        <item x="421"/>
        <item x="571"/>
        <item x="669"/>
        <item x="492"/>
        <item x="578"/>
        <item x="909"/>
        <item x="891"/>
        <item x="926"/>
        <item x="678"/>
        <item x="870"/>
        <item x="690"/>
        <item x="637"/>
        <item x="840"/>
        <item x="948"/>
        <item x="904"/>
        <item x="473"/>
        <item x="622"/>
        <item x="696"/>
        <item x="516"/>
        <item x="431"/>
        <item x="664"/>
        <item x="914"/>
        <item x="433"/>
        <item x="823"/>
        <item x="924"/>
        <item x="384"/>
        <item x="896"/>
        <item x="871"/>
        <item x="899"/>
        <item x="116"/>
        <item x="620"/>
        <item x="510"/>
        <item x="675"/>
        <item x="1055"/>
        <item x="955"/>
        <item x="1047"/>
        <item x="960"/>
        <item x="535"/>
        <item x="693"/>
        <item x="499"/>
        <item x="556"/>
        <item x="580"/>
        <item x="921"/>
        <item x="114"/>
        <item x="940"/>
        <item x="684"/>
        <item x="794"/>
        <item x="987"/>
        <item x="774"/>
        <item x="956"/>
        <item x="1063"/>
        <item x="836"/>
        <item x="1050"/>
        <item x="1075"/>
        <item x="642"/>
        <item x="112"/>
        <item x="953"/>
        <item x="442"/>
        <item x="928"/>
        <item x="505"/>
        <item x="584"/>
        <item x="976"/>
        <item x="874"/>
        <item x="847"/>
        <item x="652"/>
        <item x="617"/>
        <item x="1054"/>
        <item x="827"/>
        <item x="368"/>
        <item x="377"/>
        <item x="1005"/>
        <item x="680"/>
        <item x="601"/>
        <item x="873"/>
        <item x="825"/>
        <item x="561"/>
        <item x="568"/>
        <item x="1106"/>
        <item x="665"/>
        <item x="843"/>
        <item x="416"/>
        <item x="1100"/>
        <item x="551"/>
        <item x="627"/>
        <item x="1060"/>
        <item x="605"/>
        <item x="1097"/>
        <item x="817"/>
        <item x="660"/>
        <item x="945"/>
        <item x="1057"/>
        <item x="438"/>
        <item x="457"/>
        <item x="462"/>
        <item x="502"/>
        <item x="916"/>
        <item x="1090"/>
        <item x="699"/>
        <item x="769"/>
        <item x="894"/>
        <item x="1094"/>
        <item x="822"/>
        <item x="803"/>
        <item x="1086"/>
        <item x="1000"/>
        <item x="394"/>
        <item x="1088"/>
        <item x="1068"/>
        <item x="409"/>
        <item x="454"/>
        <item x="923"/>
        <item x="447"/>
        <item x="681"/>
        <item x="467"/>
        <item x="572"/>
        <item x="615"/>
        <item x="670"/>
        <item x="401"/>
        <item x="1051"/>
        <item x="879"/>
        <item x="662"/>
        <item x="1049"/>
        <item x="481"/>
        <item x="435"/>
        <item x="475"/>
        <item x="1071"/>
        <item x="1096"/>
        <item x="884"/>
        <item x="881"/>
        <item x="647"/>
        <item x="1092"/>
        <item x="878"/>
        <item x="476"/>
        <item x="625"/>
        <item x="494"/>
        <item x="883"/>
        <item x="480"/>
        <item x="765"/>
        <item x="779"/>
        <item x="898"/>
        <item x="961"/>
        <item x="981"/>
        <item x="667"/>
        <item x="893"/>
        <item x="657"/>
        <item x="918"/>
        <item x="461"/>
        <item x="808"/>
        <item x="508"/>
        <item x="1056"/>
        <item x="876"/>
        <item x="798"/>
        <item x="513"/>
        <item x="920"/>
        <item x="488"/>
        <item x="489"/>
        <item x="930"/>
        <item x="466"/>
        <item x="507"/>
        <item x="493"/>
        <item x="672"/>
        <item x="925"/>
        <item x="905"/>
        <item x="1052"/>
        <item x="512"/>
        <item x="888"/>
        <item x="910"/>
        <item x="986"/>
        <item x="915"/>
        <item x="471"/>
        <item x="890"/>
        <item x="498"/>
        <item x="895"/>
        <item x="900"/>
        <item x="875"/>
        <item x="503"/>
        <item x="520"/>
        <item x="880"/>
        <item x="88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" hier="-1"/>
  </pageFields>
  <dataFields count="10">
    <dataField name="Сумма по полю cost_rub_wo_nds" fld="12" baseField="0" baseItem="0"/>
    <dataField name="Сумма по полю cost_rub_wo_nds2" fld="12" showDataAs="percentOfTotal" baseField="0" baseItem="0" numFmtId="166"/>
    <dataField name="Сумма по полю shows" fld="9" baseField="0" baseItem="0"/>
    <dataField name="Сумма по полю clicks" fld="10" baseField="0" baseItem="0"/>
    <dataField name="Сумма по полю direct_conv_visits_last_significant" fld="11" baseField="0" baseItem="0"/>
    <dataField name="Сумма по полю cr_shows_click" fld="13" baseField="0" baseItem="0" numFmtId="10"/>
    <dataField name="Сумма по полю cr_click_conv" fld="14" baseField="0" baseItem="0" numFmtId="10"/>
    <dataField name="Сумма по полю cpv" fld="15" baseField="0" baseItem="0" numFmtId="44"/>
    <dataField name="Сумма по полю cpc" fld="16" baseField="0" baseItem="0" numFmtId="44"/>
    <dataField name="Сумма по полю cpa" fld="17" baseField="0" baseItem="0" numFmtId="168"/>
  </dataFields>
  <formats count="8">
    <format dxfId="25">
      <pivotArea outline="0" collapsedLevelsAreSubtotals="1" fieldPosition="0"/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4909-3321-6448-9F62-95A3F6AFC9F4}">
  <dimension ref="A1:AG63"/>
  <sheetViews>
    <sheetView topLeftCell="A6" workbookViewId="0">
      <selection activeCell="L13" sqref="A3:L13"/>
    </sheetView>
  </sheetViews>
  <sheetFormatPr baseColWidth="10" defaultRowHeight="13" x14ac:dyDescent="0.15"/>
  <cols>
    <col min="1" max="1" width="13.33203125" bestFit="1" customWidth="1"/>
    <col min="2" max="2" width="16.5" customWidth="1"/>
    <col min="3" max="3" width="15.83203125" bestFit="1" customWidth="1"/>
    <col min="4" max="4" width="13.6640625" bestFit="1" customWidth="1"/>
    <col min="5" max="5" width="11.1640625" bestFit="1" customWidth="1"/>
    <col min="6" max="6" width="11.5" customWidth="1"/>
    <col min="7" max="7" width="12.33203125" customWidth="1"/>
    <col min="8" max="8" width="11.33203125" bestFit="1" customWidth="1"/>
    <col min="9" max="9" width="7.5" customWidth="1"/>
    <col min="10" max="10" width="10.83203125" customWidth="1"/>
    <col min="11" max="11" width="7.6640625" customWidth="1"/>
    <col min="19" max="19" width="18.33203125" customWidth="1"/>
    <col min="21" max="21" width="15.33203125" customWidth="1"/>
  </cols>
  <sheetData>
    <row r="1" spans="1:29" x14ac:dyDescent="0.15">
      <c r="A1" t="s">
        <v>1</v>
      </c>
      <c r="B1" t="s">
        <v>13</v>
      </c>
      <c r="R1" t="s">
        <v>1</v>
      </c>
      <c r="S1" t="s">
        <v>24</v>
      </c>
    </row>
    <row r="3" spans="1:29" ht="42" x14ac:dyDescent="0.15">
      <c r="A3" s="17" t="s">
        <v>70</v>
      </c>
      <c r="B3" s="54" t="s">
        <v>71</v>
      </c>
      <c r="C3" s="55" t="s">
        <v>72</v>
      </c>
      <c r="D3" s="55" t="s">
        <v>73</v>
      </c>
      <c r="E3" s="55" t="s">
        <v>74</v>
      </c>
      <c r="F3" s="55" t="s">
        <v>75</v>
      </c>
      <c r="G3" s="56" t="s">
        <v>76</v>
      </c>
      <c r="H3" s="54" t="s">
        <v>77</v>
      </c>
      <c r="I3" s="56" t="s">
        <v>78</v>
      </c>
      <c r="J3" s="54" t="s">
        <v>79</v>
      </c>
      <c r="K3" s="55" t="s">
        <v>80</v>
      </c>
      <c r="L3" s="56" t="s">
        <v>81</v>
      </c>
      <c r="M3" s="17"/>
      <c r="N3" s="17"/>
      <c r="O3" s="17"/>
      <c r="P3" s="17"/>
      <c r="R3" s="17" t="s">
        <v>70</v>
      </c>
      <c r="S3" s="17" t="s">
        <v>71</v>
      </c>
      <c r="T3" s="17" t="s">
        <v>72</v>
      </c>
      <c r="U3" s="17" t="s">
        <v>73</v>
      </c>
      <c r="V3" s="17" t="s">
        <v>74</v>
      </c>
      <c r="W3" s="17" t="s">
        <v>75</v>
      </c>
      <c r="X3" s="17" t="s">
        <v>76</v>
      </c>
      <c r="Y3" s="17" t="s">
        <v>77</v>
      </c>
      <c r="Z3" s="17" t="s">
        <v>78</v>
      </c>
      <c r="AA3" s="17" t="s">
        <v>79</v>
      </c>
      <c r="AB3" s="17" t="s">
        <v>80</v>
      </c>
      <c r="AC3" s="17" t="s">
        <v>81</v>
      </c>
    </row>
    <row r="4" spans="1:29" x14ac:dyDescent="0.15">
      <c r="A4" s="71" t="s">
        <v>29</v>
      </c>
      <c r="B4" s="72">
        <v>33167501.512943871</v>
      </c>
      <c r="C4" s="73">
        <v>8.6693131151690042E-2</v>
      </c>
      <c r="D4" s="74">
        <v>50090010</v>
      </c>
      <c r="E4" s="74">
        <v>555037</v>
      </c>
      <c r="F4" s="74">
        <v>54198</v>
      </c>
      <c r="G4" s="75">
        <f>F4/$F$13</f>
        <v>6.2654257120826604E-2</v>
      </c>
      <c r="H4" s="76">
        <v>1.1080792357597853E-2</v>
      </c>
      <c r="I4" s="77">
        <v>9.7647544217772872E-2</v>
      </c>
      <c r="J4" s="78">
        <v>0.66215801340314906</v>
      </c>
      <c r="K4" s="79">
        <v>59.757280168608347</v>
      </c>
      <c r="L4" s="80">
        <v>611.9691042648044</v>
      </c>
      <c r="M4" s="10"/>
      <c r="N4" s="10"/>
      <c r="O4" s="10"/>
      <c r="P4" s="10"/>
      <c r="R4" s="4" t="s">
        <v>26</v>
      </c>
      <c r="S4" s="5">
        <v>22130008.98732765</v>
      </c>
      <c r="T4" s="7">
        <v>6.492307470574292E-2</v>
      </c>
      <c r="U4" s="5">
        <v>14712659</v>
      </c>
      <c r="V4" s="5">
        <v>232057</v>
      </c>
      <c r="W4" s="5">
        <v>22668</v>
      </c>
      <c r="X4" s="48">
        <f>W4/$W$10</f>
        <v>0.28540850887022651</v>
      </c>
      <c r="Y4" s="6">
        <v>1.5772607793057666E-2</v>
      </c>
      <c r="Z4" s="6">
        <v>9.7682896874474803E-2</v>
      </c>
      <c r="AA4" s="8">
        <v>1.5041474819288376</v>
      </c>
      <c r="AB4" s="8">
        <v>95.364539692091384</v>
      </c>
      <c r="AC4" s="10">
        <v>976.26649847042745</v>
      </c>
    </row>
    <row r="5" spans="1:29" x14ac:dyDescent="0.15">
      <c r="A5" s="81" t="s">
        <v>14</v>
      </c>
      <c r="B5" s="57">
        <v>114410406.8092276</v>
      </c>
      <c r="C5" s="23">
        <v>0.29904563051756466</v>
      </c>
      <c r="D5" s="58">
        <v>1435544572</v>
      </c>
      <c r="E5" s="58">
        <v>3819941</v>
      </c>
      <c r="F5" s="58">
        <v>140907</v>
      </c>
      <c r="G5" s="24">
        <f t="shared" ref="G5:G13" si="0">F5/$F$13</f>
        <v>0.16289205151710975</v>
      </c>
      <c r="H5" s="61">
        <v>2.660969972306788E-3</v>
      </c>
      <c r="I5" s="62">
        <v>3.6887218938721829E-2</v>
      </c>
      <c r="J5" s="65">
        <v>7.9698261580154958E-2</v>
      </c>
      <c r="K5" s="66">
        <v>29.950830866033691</v>
      </c>
      <c r="L5" s="67">
        <v>811.95687090937713</v>
      </c>
      <c r="M5" s="10"/>
      <c r="N5" s="10"/>
      <c r="O5" s="10"/>
      <c r="P5" s="10"/>
      <c r="R5" s="4" t="s">
        <v>25</v>
      </c>
      <c r="S5" s="5">
        <v>156119503.25457689</v>
      </c>
      <c r="T5" s="7">
        <v>0.45800967268582804</v>
      </c>
      <c r="U5" s="5">
        <v>587264869</v>
      </c>
      <c r="V5" s="5">
        <v>1660934</v>
      </c>
      <c r="W5" s="5">
        <v>20399</v>
      </c>
      <c r="X5" s="48">
        <f t="shared" ref="X5:X10" si="1">W5/$W$10</f>
        <v>0.25683995819850675</v>
      </c>
      <c r="Y5" s="6">
        <v>2.828253634221733E-3</v>
      </c>
      <c r="Z5" s="6">
        <v>1.2281643942504639E-2</v>
      </c>
      <c r="AA5" s="8">
        <v>0.26584172065395062</v>
      </c>
      <c r="AB5" s="8">
        <v>93.995007179440535</v>
      </c>
      <c r="AC5" s="10">
        <v>7653.2919875766893</v>
      </c>
    </row>
    <row r="6" spans="1:29" x14ac:dyDescent="0.15">
      <c r="A6" s="81" t="s">
        <v>26</v>
      </c>
      <c r="B6" s="57">
        <v>21761173.838268258</v>
      </c>
      <c r="C6" s="23">
        <v>5.6879300867431266E-2</v>
      </c>
      <c r="D6" s="58">
        <v>116028267</v>
      </c>
      <c r="E6" s="58">
        <v>622828</v>
      </c>
      <c r="F6" s="58">
        <v>78945</v>
      </c>
      <c r="G6" s="24">
        <f t="shared" si="0"/>
        <v>9.1262414266276543E-2</v>
      </c>
      <c r="H6" s="61">
        <v>5.3678988414090504E-3</v>
      </c>
      <c r="I6" s="62">
        <v>0.12675249025413116</v>
      </c>
      <c r="J6" s="65">
        <v>0.18755062366197589</v>
      </c>
      <c r="K6" s="66">
        <v>34.939299193787463</v>
      </c>
      <c r="L6" s="67">
        <v>275.64980477887462</v>
      </c>
      <c r="M6" s="10"/>
      <c r="N6" s="10"/>
      <c r="O6" s="10"/>
      <c r="P6" s="10"/>
      <c r="R6" s="4" t="s">
        <v>32</v>
      </c>
      <c r="S6" s="5">
        <v>47075008.927919418</v>
      </c>
      <c r="T6" s="7">
        <v>0.13810452237732646</v>
      </c>
      <c r="U6" s="5">
        <v>5777903</v>
      </c>
      <c r="V6" s="5">
        <v>234354</v>
      </c>
      <c r="W6" s="5">
        <v>11910</v>
      </c>
      <c r="X6" s="48">
        <f t="shared" si="1"/>
        <v>0.14995656170127042</v>
      </c>
      <c r="Y6" s="6">
        <v>4.0560390162313213E-2</v>
      </c>
      <c r="Z6" s="6">
        <v>5.0820553521595535E-2</v>
      </c>
      <c r="AA6" s="8">
        <v>8.1474211193783308</v>
      </c>
      <c r="AB6" s="8">
        <v>200.87136950049677</v>
      </c>
      <c r="AC6" s="10">
        <v>3952.5616228311856</v>
      </c>
    </row>
    <row r="7" spans="1:29" x14ac:dyDescent="0.15">
      <c r="A7" s="81" t="s">
        <v>32</v>
      </c>
      <c r="B7" s="57">
        <v>23802492.212062463</v>
      </c>
      <c r="C7" s="23">
        <v>6.221489364437386E-2</v>
      </c>
      <c r="D7" s="58">
        <v>3637676</v>
      </c>
      <c r="E7" s="58">
        <v>1108808</v>
      </c>
      <c r="F7" s="58">
        <v>28553</v>
      </c>
      <c r="G7" s="24">
        <f t="shared" si="0"/>
        <v>3.3007989290581977E-2</v>
      </c>
      <c r="H7" s="61">
        <v>0.30481219327944548</v>
      </c>
      <c r="I7" s="62">
        <v>2.575107683205749E-2</v>
      </c>
      <c r="J7" s="65">
        <v>6.5433238727315084</v>
      </c>
      <c r="K7" s="66">
        <v>21.466739247969407</v>
      </c>
      <c r="L7" s="67">
        <v>833.62491549267895</v>
      </c>
      <c r="M7" s="10"/>
      <c r="N7" s="10"/>
      <c r="O7" s="10"/>
      <c r="P7" s="10"/>
      <c r="R7" s="4" t="s">
        <v>30</v>
      </c>
      <c r="S7" s="5">
        <v>19695086.653205365</v>
      </c>
      <c r="T7" s="7">
        <v>5.7779713639264083E-2</v>
      </c>
      <c r="U7" s="5">
        <v>32733561</v>
      </c>
      <c r="V7" s="5">
        <v>133820</v>
      </c>
      <c r="W7" s="5">
        <v>2741</v>
      </c>
      <c r="X7" s="48">
        <f t="shared" si="1"/>
        <v>3.4511413570376341E-2</v>
      </c>
      <c r="Y7" s="6">
        <v>4.0881589387723504E-3</v>
      </c>
      <c r="Z7" s="6">
        <v>2.048273800627709E-2</v>
      </c>
      <c r="AA7" s="8">
        <v>0.60167870685396452</v>
      </c>
      <c r="AB7" s="8">
        <v>147.17595765360457</v>
      </c>
      <c r="AC7" s="10">
        <v>7185.3654334933835</v>
      </c>
    </row>
    <row r="8" spans="1:29" x14ac:dyDescent="0.15">
      <c r="A8" s="81" t="s">
        <v>31</v>
      </c>
      <c r="B8" s="57">
        <v>60277797.01998625</v>
      </c>
      <c r="C8" s="23">
        <v>0.15755395264093863</v>
      </c>
      <c r="D8" s="58">
        <v>418750430</v>
      </c>
      <c r="E8" s="58">
        <v>1932536</v>
      </c>
      <c r="F8" s="58">
        <v>213538</v>
      </c>
      <c r="G8" s="24">
        <f t="shared" si="0"/>
        <v>0.24685532228250251</v>
      </c>
      <c r="H8" s="61">
        <v>4.6150066042917257E-3</v>
      </c>
      <c r="I8" s="62">
        <v>0.11049625983681546</v>
      </c>
      <c r="J8" s="65">
        <v>0.14394683014411769</v>
      </c>
      <c r="K8" s="66">
        <v>31.191034485249563</v>
      </c>
      <c r="L8" s="67">
        <v>282.28135985157792</v>
      </c>
      <c r="M8" s="10"/>
      <c r="N8" s="10"/>
      <c r="O8" s="10"/>
      <c r="P8" s="10"/>
      <c r="R8" s="4" t="s">
        <v>23</v>
      </c>
      <c r="S8" s="5">
        <v>40275978.792660505</v>
      </c>
      <c r="T8" s="7">
        <v>0.1181581255344341</v>
      </c>
      <c r="U8" s="5">
        <v>42729569</v>
      </c>
      <c r="V8" s="5">
        <v>527010</v>
      </c>
      <c r="W8" s="5">
        <v>10743</v>
      </c>
      <c r="X8" s="48">
        <f t="shared" si="1"/>
        <v>0.13526308500056658</v>
      </c>
      <c r="Y8" s="6">
        <v>1.2333613755851364E-2</v>
      </c>
      <c r="Z8" s="6">
        <v>2.0384812432401662E-2</v>
      </c>
      <c r="AA8" s="8">
        <v>0.94257863430966282</v>
      </c>
      <c r="AB8" s="8">
        <v>76.423557034326677</v>
      </c>
      <c r="AC8" s="10">
        <v>3749.0439162860007</v>
      </c>
    </row>
    <row r="9" spans="1:29" x14ac:dyDescent="0.15">
      <c r="A9" s="81" t="s">
        <v>33</v>
      </c>
      <c r="B9" s="57">
        <v>15672165.457294798</v>
      </c>
      <c r="C9" s="23">
        <v>4.0963866237859768E-2</v>
      </c>
      <c r="D9" s="58">
        <v>61984834</v>
      </c>
      <c r="E9" s="58">
        <v>852191</v>
      </c>
      <c r="F9" s="58">
        <v>84626</v>
      </c>
      <c r="G9" s="24">
        <f t="shared" si="0"/>
        <v>9.7829793776653601E-2</v>
      </c>
      <c r="H9" s="61">
        <v>1.3748379159973229E-2</v>
      </c>
      <c r="I9" s="62">
        <v>9.9304029261045937E-2</v>
      </c>
      <c r="J9" s="65">
        <v>0.25283870982529044</v>
      </c>
      <c r="K9" s="66">
        <v>18.39043765692761</v>
      </c>
      <c r="L9" s="67">
        <v>185.19326752174032</v>
      </c>
      <c r="M9" s="10"/>
      <c r="N9" s="10"/>
      <c r="O9" s="10"/>
      <c r="P9" s="10"/>
      <c r="R9" s="4" t="s">
        <v>28</v>
      </c>
      <c r="S9" s="5">
        <v>55569492.366314821</v>
      </c>
      <c r="T9" s="7">
        <v>0.16302489105740428</v>
      </c>
      <c r="U9" s="5">
        <v>497282114</v>
      </c>
      <c r="V9" s="5">
        <v>1847473</v>
      </c>
      <c r="W9" s="5">
        <v>10962</v>
      </c>
      <c r="X9" s="48">
        <f t="shared" si="1"/>
        <v>0.13802047265905343</v>
      </c>
      <c r="Y9" s="6">
        <v>3.7151406575624394E-3</v>
      </c>
      <c r="Z9" s="6">
        <v>5.9335102596898576E-3</v>
      </c>
      <c r="AA9" s="8">
        <v>0.11174641275417925</v>
      </c>
      <c r="AB9" s="8">
        <v>30.07864925025417</v>
      </c>
      <c r="AC9" s="10">
        <v>5069.2841056663765</v>
      </c>
    </row>
    <row r="10" spans="1:29" x14ac:dyDescent="0.15">
      <c r="A10" s="81" t="s">
        <v>30</v>
      </c>
      <c r="B10" s="57">
        <v>24236396.330691811</v>
      </c>
      <c r="C10" s="23">
        <v>6.3349031126780017E-2</v>
      </c>
      <c r="D10" s="58">
        <v>4767916</v>
      </c>
      <c r="E10" s="58">
        <v>474265</v>
      </c>
      <c r="F10" s="58">
        <v>48483</v>
      </c>
      <c r="G10" s="24">
        <f t="shared" si="0"/>
        <v>5.604757275155977E-2</v>
      </c>
      <c r="H10" s="61">
        <v>9.9470082946092164E-2</v>
      </c>
      <c r="I10" s="62">
        <v>0.10222765753323564</v>
      </c>
      <c r="J10" s="65">
        <v>5.0832263678076144</v>
      </c>
      <c r="K10" s="66">
        <v>51.10306754808348</v>
      </c>
      <c r="L10" s="67">
        <v>499.89473280720688</v>
      </c>
      <c r="M10" s="10"/>
      <c r="N10" s="10"/>
      <c r="O10" s="10"/>
      <c r="P10" s="10"/>
      <c r="R10" s="11" t="s">
        <v>44</v>
      </c>
      <c r="S10" s="12">
        <v>340865078.9820047</v>
      </c>
      <c r="T10" s="13">
        <v>1</v>
      </c>
      <c r="U10" s="12">
        <v>1180500675</v>
      </c>
      <c r="V10" s="12">
        <v>4635648</v>
      </c>
      <c r="W10" s="12">
        <v>79423</v>
      </c>
      <c r="X10" s="49">
        <f t="shared" si="1"/>
        <v>1</v>
      </c>
      <c r="Y10" s="14">
        <v>3.9268490888410548E-3</v>
      </c>
      <c r="Z10" s="14">
        <v>1.7133095524077754E-2</v>
      </c>
      <c r="AA10" s="15">
        <v>0.28874619574614352</v>
      </c>
      <c r="AB10" s="15">
        <v>73.531268763720746</v>
      </c>
      <c r="AC10" s="16">
        <v>4291.7678629868487</v>
      </c>
    </row>
    <row r="11" spans="1:29" x14ac:dyDescent="0.15">
      <c r="A11" s="81" t="s">
        <v>23</v>
      </c>
      <c r="B11" s="57">
        <v>44885549.526383899</v>
      </c>
      <c r="C11" s="23">
        <v>0.11732173526510221</v>
      </c>
      <c r="D11" s="58">
        <v>133663728</v>
      </c>
      <c r="E11" s="58">
        <v>683125</v>
      </c>
      <c r="F11" s="58">
        <v>59511</v>
      </c>
      <c r="G11" s="24">
        <f t="shared" si="0"/>
        <v>6.8796219334984907E-2</v>
      </c>
      <c r="H11" s="61">
        <v>5.1107732084204622E-3</v>
      </c>
      <c r="I11" s="62">
        <v>8.711582799634035E-2</v>
      </c>
      <c r="J11" s="65">
        <v>0.33580949894188122</v>
      </c>
      <c r="K11" s="66">
        <v>65.706202417396369</v>
      </c>
      <c r="L11" s="67">
        <v>754.23954439320289</v>
      </c>
      <c r="M11" s="10"/>
      <c r="N11" s="10"/>
      <c r="O11" s="10"/>
      <c r="P11" s="10"/>
    </row>
    <row r="12" spans="1:29" x14ac:dyDescent="0.15">
      <c r="A12" s="82" t="s">
        <v>28</v>
      </c>
      <c r="B12" s="83">
        <v>44371631.849789359</v>
      </c>
      <c r="C12" s="84">
        <v>0.11597845854825953</v>
      </c>
      <c r="D12" s="85">
        <v>187107527</v>
      </c>
      <c r="E12" s="85">
        <v>2291701</v>
      </c>
      <c r="F12" s="85">
        <v>156272</v>
      </c>
      <c r="G12" s="86">
        <f t="shared" si="0"/>
        <v>0.18065437965950432</v>
      </c>
      <c r="H12" s="87">
        <v>1.224804280588883E-2</v>
      </c>
      <c r="I12" s="88">
        <v>6.8190396565695088E-2</v>
      </c>
      <c r="J12" s="89">
        <v>0.23714509277753085</v>
      </c>
      <c r="K12" s="90">
        <v>19.36187654924851</v>
      </c>
      <c r="L12" s="91">
        <v>283.93846530273726</v>
      </c>
      <c r="M12" s="10"/>
      <c r="N12" s="10"/>
      <c r="O12" s="10"/>
      <c r="P12" s="10"/>
    </row>
    <row r="13" spans="1:29" x14ac:dyDescent="0.15">
      <c r="A13" s="11" t="s">
        <v>82</v>
      </c>
      <c r="B13" s="59">
        <v>382585114.55664831</v>
      </c>
      <c r="C13" s="35">
        <v>1</v>
      </c>
      <c r="D13" s="60">
        <v>2411574960</v>
      </c>
      <c r="E13" s="60">
        <v>12340432</v>
      </c>
      <c r="F13" s="60">
        <v>865033</v>
      </c>
      <c r="G13" s="36">
        <f t="shared" si="0"/>
        <v>1</v>
      </c>
      <c r="H13" s="63">
        <v>5.1171670815490641E-3</v>
      </c>
      <c r="I13" s="64">
        <v>7.0097464983397667E-2</v>
      </c>
      <c r="J13" s="68">
        <v>0.15864533381813206</v>
      </c>
      <c r="K13" s="69">
        <v>31.002570619622432</v>
      </c>
      <c r="L13" s="70">
        <v>442.27805708758916</v>
      </c>
      <c r="M13" s="16"/>
      <c r="N13" s="16"/>
      <c r="O13" s="16"/>
      <c r="P13" s="16"/>
    </row>
    <row r="17" spans="1:33" x14ac:dyDescent="0.15">
      <c r="A17" t="s">
        <v>1</v>
      </c>
      <c r="B17" t="s">
        <v>13</v>
      </c>
      <c r="R17" t="s">
        <v>1</v>
      </c>
      <c r="S17" t="s">
        <v>24</v>
      </c>
    </row>
    <row r="18" spans="1:33" x14ac:dyDescent="0.15">
      <c r="B18" s="53" t="s">
        <v>56</v>
      </c>
      <c r="C18" s="51"/>
      <c r="D18" s="52"/>
      <c r="E18" s="50" t="s">
        <v>57</v>
      </c>
      <c r="F18" s="51"/>
      <c r="G18" s="52"/>
      <c r="H18" s="50" t="s">
        <v>58</v>
      </c>
      <c r="I18" s="51"/>
      <c r="J18" s="52"/>
      <c r="K18" s="50" t="s">
        <v>59</v>
      </c>
      <c r="L18" s="51"/>
      <c r="M18" s="52"/>
      <c r="N18" s="50" t="s">
        <v>60</v>
      </c>
      <c r="O18" s="51"/>
      <c r="P18" s="52"/>
      <c r="S18" s="50" t="s">
        <v>56</v>
      </c>
      <c r="T18" s="51"/>
      <c r="U18" s="52"/>
      <c r="V18" s="50" t="s">
        <v>57</v>
      </c>
      <c r="W18" s="51"/>
      <c r="X18" s="52"/>
      <c r="Y18" s="50" t="s">
        <v>58</v>
      </c>
      <c r="Z18" s="51"/>
      <c r="AA18" s="52"/>
      <c r="AB18" s="50" t="s">
        <v>59</v>
      </c>
      <c r="AC18" s="51"/>
      <c r="AD18" s="52"/>
      <c r="AE18" s="50" t="s">
        <v>60</v>
      </c>
      <c r="AF18" s="51"/>
      <c r="AG18" s="52"/>
    </row>
    <row r="19" spans="1:33" x14ac:dyDescent="0.15">
      <c r="B19" s="19" t="s">
        <v>67</v>
      </c>
      <c r="C19" s="20" t="s">
        <v>68</v>
      </c>
      <c r="D19" s="21" t="s">
        <v>69</v>
      </c>
      <c r="E19" s="19" t="s">
        <v>67</v>
      </c>
      <c r="F19" s="20" t="s">
        <v>68</v>
      </c>
      <c r="G19" s="21" t="s">
        <v>69</v>
      </c>
      <c r="H19" s="19" t="s">
        <v>67</v>
      </c>
      <c r="I19" s="20" t="s">
        <v>68</v>
      </c>
      <c r="J19" s="21" t="s">
        <v>69</v>
      </c>
      <c r="K19" s="19" t="s">
        <v>67</v>
      </c>
      <c r="L19" s="20" t="s">
        <v>68</v>
      </c>
      <c r="M19" s="21" t="s">
        <v>69</v>
      </c>
      <c r="N19" s="19" t="s">
        <v>67</v>
      </c>
      <c r="O19" s="20" t="s">
        <v>68</v>
      </c>
      <c r="P19" s="21" t="s">
        <v>69</v>
      </c>
      <c r="S19" s="19" t="s">
        <v>67</v>
      </c>
      <c r="T19" s="20" t="s">
        <v>68</v>
      </c>
      <c r="U19" s="21" t="s">
        <v>69</v>
      </c>
      <c r="V19" s="19" t="s">
        <v>67</v>
      </c>
      <c r="W19" s="20" t="s">
        <v>68</v>
      </c>
      <c r="X19" s="21" t="s">
        <v>69</v>
      </c>
      <c r="Y19" s="19" t="s">
        <v>67</v>
      </c>
      <c r="Z19" s="20" t="s">
        <v>68</v>
      </c>
      <c r="AA19" s="21" t="s">
        <v>69</v>
      </c>
      <c r="AB19" s="19" t="s">
        <v>67</v>
      </c>
      <c r="AC19" s="20" t="s">
        <v>68</v>
      </c>
      <c r="AD19" s="21" t="s">
        <v>69</v>
      </c>
      <c r="AE19" s="19" t="s">
        <v>67</v>
      </c>
      <c r="AF19" s="20" t="s">
        <v>68</v>
      </c>
      <c r="AG19" s="21" t="s">
        <v>69</v>
      </c>
    </row>
    <row r="20" spans="1:33" x14ac:dyDescent="0.15">
      <c r="A20" s="4" t="s">
        <v>29</v>
      </c>
      <c r="B20" s="22">
        <v>1.7915834958943881E-2</v>
      </c>
      <c r="C20" s="23">
        <v>1.306665312836441E-2</v>
      </c>
      <c r="D20" s="24">
        <v>8.0428703543912409E-3</v>
      </c>
      <c r="E20" s="22">
        <v>0.11595739629987181</v>
      </c>
      <c r="F20" s="23">
        <v>8.8846132344445897E-2</v>
      </c>
      <c r="G20" s="24">
        <v>9.5663307026274347E-2</v>
      </c>
      <c r="H20" s="25">
        <v>1.2330201709594895</v>
      </c>
      <c r="I20" s="26">
        <v>0.68952595537991423</v>
      </c>
      <c r="J20" s="27">
        <v>0.49393121323077366</v>
      </c>
      <c r="K20" s="28">
        <v>68.822925294025737</v>
      </c>
      <c r="L20" s="29">
        <v>52.769898198577501</v>
      </c>
      <c r="M20" s="30">
        <v>61.412305739964758</v>
      </c>
      <c r="N20" s="31">
        <v>593.51906381242031</v>
      </c>
      <c r="O20" s="32">
        <v>593.94704987263685</v>
      </c>
      <c r="P20" s="33">
        <v>641.96302269894977</v>
      </c>
      <c r="R20" s="4" t="s">
        <v>26</v>
      </c>
      <c r="S20" s="22">
        <v>5.2576799343972747E-2</v>
      </c>
      <c r="T20" s="23">
        <v>9.7873461458200285E-3</v>
      </c>
      <c r="U20" s="24">
        <v>3.3743608960069553E-2</v>
      </c>
      <c r="V20" s="22">
        <v>0.14289555881927063</v>
      </c>
      <c r="W20" s="23">
        <v>7.0558490303746432E-2</v>
      </c>
      <c r="X20" s="24">
        <v>0.11132647410300504</v>
      </c>
      <c r="Y20" s="25">
        <v>5.5793714187376695</v>
      </c>
      <c r="Z20" s="26">
        <v>0.67905378376412917</v>
      </c>
      <c r="AA20" s="27">
        <v>4.4329590082977672</v>
      </c>
      <c r="AB20" s="28">
        <v>106.11850642021388</v>
      </c>
      <c r="AC20" s="29">
        <v>69.380787564577844</v>
      </c>
      <c r="AD20" s="30">
        <v>131.37181068994434</v>
      </c>
      <c r="AE20" s="31">
        <v>742.62984306201497</v>
      </c>
      <c r="AF20" s="32">
        <v>983.30884441973296</v>
      </c>
      <c r="AG20" s="33">
        <v>1180.0590268258411</v>
      </c>
    </row>
    <row r="21" spans="1:33" x14ac:dyDescent="0.15">
      <c r="A21" s="4" t="s">
        <v>14</v>
      </c>
      <c r="B21" s="22">
        <v>3.2315769813236091E-3</v>
      </c>
      <c r="C21" s="23">
        <v>2.479891995549259E-3</v>
      </c>
      <c r="D21" s="24">
        <v>2.5500804032287171E-3</v>
      </c>
      <c r="E21" s="22">
        <v>4.8859662049056847E-2</v>
      </c>
      <c r="F21" s="23">
        <v>3.558958901065401E-2</v>
      </c>
      <c r="G21" s="24">
        <v>3.0455832524156477E-2</v>
      </c>
      <c r="H21" s="25">
        <v>0.10507588067505706</v>
      </c>
      <c r="I21" s="26">
        <v>6.7294664453010619E-2</v>
      </c>
      <c r="J21" s="27">
        <v>7.9031077271266972E-2</v>
      </c>
      <c r="K21" s="28">
        <v>32.515357450039588</v>
      </c>
      <c r="L21" s="29">
        <v>27.136127127224288</v>
      </c>
      <c r="M21" s="30">
        <v>30.991602135840054</v>
      </c>
      <c r="N21" s="31">
        <v>665.48469814205862</v>
      </c>
      <c r="O21" s="32">
        <v>762.4737425065764</v>
      </c>
      <c r="P21" s="33">
        <v>1017.5916915506619</v>
      </c>
      <c r="R21" s="4" t="s">
        <v>25</v>
      </c>
      <c r="S21" s="22">
        <v>3.3089919786667725E-3</v>
      </c>
      <c r="T21" s="23">
        <v>2.4512568985772414E-3</v>
      </c>
      <c r="U21" s="24">
        <v>2.8755942290948572E-3</v>
      </c>
      <c r="V21" s="22">
        <v>1.2400857120715973E-2</v>
      </c>
      <c r="W21" s="23">
        <v>1.1937804195201792E-2</v>
      </c>
      <c r="X21" s="24">
        <v>1.2535481367050462E-2</v>
      </c>
      <c r="Y21" s="25">
        <v>0.27998085128537359</v>
      </c>
      <c r="Z21" s="26">
        <v>0.23078528457195699</v>
      </c>
      <c r="AA21" s="27">
        <v>0.29828301472717639</v>
      </c>
      <c r="AB21" s="28">
        <v>84.612127527181499</v>
      </c>
      <c r="AC21" s="29">
        <v>94.149774634355694</v>
      </c>
      <c r="AD21" s="30">
        <v>103.7291742030885</v>
      </c>
      <c r="AE21" s="31">
        <v>6823.0870417686383</v>
      </c>
      <c r="AF21" s="32">
        <v>7886.6911447749899</v>
      </c>
      <c r="AG21" s="33">
        <v>8274.8457092155113</v>
      </c>
    </row>
    <row r="22" spans="1:33" x14ac:dyDescent="0.15">
      <c r="A22" s="4" t="s">
        <v>26</v>
      </c>
      <c r="B22" s="22">
        <v>3.9966939988080241E-3</v>
      </c>
      <c r="C22" s="23">
        <v>5.6346488484565246E-3</v>
      </c>
      <c r="D22" s="24">
        <v>7.5885462760905157E-3</v>
      </c>
      <c r="E22" s="22">
        <v>0.11400159723832341</v>
      </c>
      <c r="F22" s="23">
        <v>0.12963595610475531</v>
      </c>
      <c r="G22" s="24">
        <v>0.13619864665080517</v>
      </c>
      <c r="H22" s="25">
        <v>0.12884763329652535</v>
      </c>
      <c r="I22" s="26">
        <v>0.18785750219610498</v>
      </c>
      <c r="J22" s="27">
        <v>0.30165511314717924</v>
      </c>
      <c r="K22" s="28">
        <v>32.238553498204496</v>
      </c>
      <c r="L22" s="29">
        <v>33.339699997021818</v>
      </c>
      <c r="M22" s="30">
        <v>39.751370311546225</v>
      </c>
      <c r="N22" s="31">
        <v>282.79036679467686</v>
      </c>
      <c r="O22" s="32">
        <v>257.17941996031493</v>
      </c>
      <c r="P22" s="33">
        <v>291.86318138287629</v>
      </c>
      <c r="R22" s="4" t="s">
        <v>32</v>
      </c>
      <c r="S22" s="22">
        <v>3.5304375847068081E-2</v>
      </c>
      <c r="T22" s="23">
        <v>9.830802090365437E-2</v>
      </c>
      <c r="U22" s="24">
        <v>2.8672464138010938E-2</v>
      </c>
      <c r="V22" s="22">
        <v>6.1674320028258567E-2</v>
      </c>
      <c r="W22" s="23">
        <v>5.2225063938618928E-2</v>
      </c>
      <c r="X22" s="24">
        <v>4.0536900174515979E-2</v>
      </c>
      <c r="Y22" s="25">
        <v>6.9453033206166079</v>
      </c>
      <c r="Z22" s="26">
        <v>23.264820392716658</v>
      </c>
      <c r="AA22" s="27">
        <v>4.9183309087542746</v>
      </c>
      <c r="AB22" s="28">
        <v>196.72641574807488</v>
      </c>
      <c r="AC22" s="29">
        <v>236.65231156994886</v>
      </c>
      <c r="AD22" s="30">
        <v>171.53499207743602</v>
      </c>
      <c r="AE22" s="31">
        <v>3189.7622163963347</v>
      </c>
      <c r="AF22" s="32">
        <v>4531.3934291797259</v>
      </c>
      <c r="AG22" s="33">
        <v>4231.5764485927211</v>
      </c>
    </row>
    <row r="23" spans="1:33" x14ac:dyDescent="0.15">
      <c r="A23" s="4" t="s">
        <v>32</v>
      </c>
      <c r="B23" s="22">
        <v>0.30269009246547918</v>
      </c>
      <c r="C23" s="23">
        <v>0.27977827750529177</v>
      </c>
      <c r="D23" s="24">
        <v>0.33931762183309194</v>
      </c>
      <c r="E23" s="22">
        <v>2.8737011481713804E-2</v>
      </c>
      <c r="F23" s="23">
        <v>1.9623526203163679E-2</v>
      </c>
      <c r="G23" s="24">
        <v>2.9192649871123307E-2</v>
      </c>
      <c r="H23" s="25">
        <v>6.5454175402631405</v>
      </c>
      <c r="I23" s="26">
        <v>5.6302220872216093</v>
      </c>
      <c r="J23" s="27">
        <v>7.7113318165275082</v>
      </c>
      <c r="K23" s="28">
        <v>21.624155210860177</v>
      </c>
      <c r="L23" s="29">
        <v>20.123871436427432</v>
      </c>
      <c r="M23" s="30">
        <v>22.72599865243857</v>
      </c>
      <c r="N23" s="31">
        <v>752.48448241113226</v>
      </c>
      <c r="O23" s="32">
        <v>1025.4972132981425</v>
      </c>
      <c r="P23" s="33">
        <v>778.48358243485814</v>
      </c>
      <c r="R23" s="4" t="s">
        <v>30</v>
      </c>
      <c r="S23" s="22">
        <v>3.3766850668859537E-3</v>
      </c>
      <c r="T23" s="23">
        <v>4.4283835557334846E-3</v>
      </c>
      <c r="U23" s="24">
        <v>4.4467916109792397E-3</v>
      </c>
      <c r="V23" s="22">
        <v>1.6696269982238009E-2</v>
      </c>
      <c r="W23" s="23">
        <v>3.2525323496691842E-2</v>
      </c>
      <c r="X23" s="24">
        <v>1.6157419886787067E-2</v>
      </c>
      <c r="Y23" s="25">
        <v>0.43144562105538226</v>
      </c>
      <c r="Z23" s="26">
        <v>1.0049636348958375</v>
      </c>
      <c r="AA23" s="27">
        <v>0.51242856498392753</v>
      </c>
      <c r="AB23" s="28">
        <v>127.77194571280229</v>
      </c>
      <c r="AC23" s="29">
        <v>226.93689971698552</v>
      </c>
      <c r="AD23" s="30">
        <v>115.23556977995744</v>
      </c>
      <c r="AE23" s="31">
        <v>7652.7239825859251</v>
      </c>
      <c r="AF23" s="32">
        <v>6977.2372822077332</v>
      </c>
      <c r="AG23" s="33">
        <v>7132.0526784225485</v>
      </c>
    </row>
    <row r="24" spans="1:33" x14ac:dyDescent="0.15">
      <c r="A24" s="4" t="s">
        <v>31</v>
      </c>
      <c r="B24" s="22">
        <v>4.5539246606291703E-3</v>
      </c>
      <c r="C24" s="23">
        <v>5.5705229095654911E-3</v>
      </c>
      <c r="D24" s="24">
        <v>4.1065338763415201E-3</v>
      </c>
      <c r="E24" s="22">
        <v>0.10898689996187313</v>
      </c>
      <c r="F24" s="23">
        <v>0.11642076006623028</v>
      </c>
      <c r="G24" s="24">
        <v>0.10723919056965439</v>
      </c>
      <c r="H24" s="25">
        <v>0.12175802230147667</v>
      </c>
      <c r="I24" s="26">
        <v>0.16133160361518917</v>
      </c>
      <c r="J24" s="27">
        <v>0.15322043942641883</v>
      </c>
      <c r="K24" s="28">
        <v>26.736942609993591</v>
      </c>
      <c r="L24" s="29">
        <v>28.961662349176709</v>
      </c>
      <c r="M24" s="30">
        <v>37.311378413106326</v>
      </c>
      <c r="N24" s="31">
        <v>245.32253527118368</v>
      </c>
      <c r="O24" s="32">
        <v>248.76716431588994</v>
      </c>
      <c r="P24" s="33">
        <v>347.92670678423019</v>
      </c>
      <c r="R24" s="4" t="s">
        <v>23</v>
      </c>
      <c r="S24" s="22">
        <v>1.2849923633094697E-2</v>
      </c>
      <c r="T24" s="23">
        <v>1.1250358739424749E-2</v>
      </c>
      <c r="U24" s="24">
        <v>1.4020676897587524E-2</v>
      </c>
      <c r="V24" s="22">
        <v>2.4579599852706517E-2</v>
      </c>
      <c r="W24" s="23">
        <v>1.4630348185940067E-2</v>
      </c>
      <c r="X24" s="24">
        <v>2.5355601483192512E-2</v>
      </c>
      <c r="Y24" s="25">
        <v>0.99229438877566911</v>
      </c>
      <c r="Z24" s="26">
        <v>0.67902213891779006</v>
      </c>
      <c r="AA24" s="27">
        <v>1.4555767053491278</v>
      </c>
      <c r="AB24" s="28">
        <v>77.22181213746957</v>
      </c>
      <c r="AC24" s="29">
        <v>60.355598843109398</v>
      </c>
      <c r="AD24" s="30">
        <v>103.81643596676723</v>
      </c>
      <c r="AE24" s="31">
        <v>3141.7033881845923</v>
      </c>
      <c r="AF24" s="32">
        <v>4125.3699553857386</v>
      </c>
      <c r="AG24" s="33">
        <v>4094.4181914037463</v>
      </c>
    </row>
    <row r="25" spans="1:33" x14ac:dyDescent="0.15">
      <c r="A25" s="4" t="s">
        <v>33</v>
      </c>
      <c r="B25" s="22">
        <v>4.9295840461274762E-2</v>
      </c>
      <c r="C25" s="23">
        <v>1.0781776147921932E-2</v>
      </c>
      <c r="D25" s="24">
        <v>1.1653533064164556E-2</v>
      </c>
      <c r="E25" s="22">
        <v>0.11489028670315675</v>
      </c>
      <c r="F25" s="23">
        <v>9.5080906341002941E-2</v>
      </c>
      <c r="G25" s="24">
        <v>9.3542677372885186E-2</v>
      </c>
      <c r="H25" s="25">
        <v>0.8574297154904722</v>
      </c>
      <c r="I25" s="26">
        <v>0.20311287084165452</v>
      </c>
      <c r="J25" s="27">
        <v>0.21635091156285741</v>
      </c>
      <c r="K25" s="28">
        <v>17.393551006885492</v>
      </c>
      <c r="L25" s="29">
        <v>18.838535326185777</v>
      </c>
      <c r="M25" s="30">
        <v>18.565263458869129</v>
      </c>
      <c r="N25" s="31">
        <v>151.3927026035316</v>
      </c>
      <c r="O25" s="32">
        <v>198.13163390157754</v>
      </c>
      <c r="P25" s="33">
        <v>198.46837807371293</v>
      </c>
      <c r="R25" s="4" t="s">
        <v>28</v>
      </c>
      <c r="S25" s="22">
        <v>4.6179634146691143E-3</v>
      </c>
      <c r="T25" s="23">
        <v>3.6887061668048221E-3</v>
      </c>
      <c r="U25" s="24">
        <v>3.1374587860955286E-3</v>
      </c>
      <c r="V25" s="22">
        <v>5.0139121486799856E-3</v>
      </c>
      <c r="W25" s="23">
        <v>8.9338045930057019E-3</v>
      </c>
      <c r="X25" s="24">
        <v>4.9201218637387866E-3</v>
      </c>
      <c r="Y25" s="25">
        <v>0.10126125152090559</v>
      </c>
      <c r="Z25" s="26">
        <v>0.14841121764058016</v>
      </c>
      <c r="AA25" s="27">
        <v>9.8863450458716445E-2</v>
      </c>
      <c r="AB25" s="28">
        <v>21.9276859576769</v>
      </c>
      <c r="AC25" s="29">
        <v>40.233949501359923</v>
      </c>
      <c r="AD25" s="30">
        <v>31.510677015696828</v>
      </c>
      <c r="AE25" s="31">
        <v>4373.3686006943317</v>
      </c>
      <c r="AF25" s="32">
        <v>4503.5627411035148</v>
      </c>
      <c r="AG25" s="33">
        <v>6404.4505173601447</v>
      </c>
    </row>
    <row r="26" spans="1:33" x14ac:dyDescent="0.15">
      <c r="A26" s="4" t="s">
        <v>30</v>
      </c>
      <c r="B26" s="22">
        <v>7.6356365392083805E-2</v>
      </c>
      <c r="C26" s="23">
        <v>0.12334704024429904</v>
      </c>
      <c r="D26" s="24">
        <v>9.4126107832561284E-2</v>
      </c>
      <c r="E26" s="22">
        <v>8.9570703946554503E-2</v>
      </c>
      <c r="F26" s="23">
        <v>9.4666458121529684E-2</v>
      </c>
      <c r="G26" s="24">
        <v>0.11244943820224719</v>
      </c>
      <c r="H26" s="25">
        <v>4.1462987982080968</v>
      </c>
      <c r="I26" s="26">
        <v>6.5573006085792676</v>
      </c>
      <c r="J26" s="27">
        <v>4.5558079576208312</v>
      </c>
      <c r="K26" s="28">
        <v>54.301940341413392</v>
      </c>
      <c r="L26" s="29">
        <v>53.161394027712298</v>
      </c>
      <c r="M26" s="30">
        <v>48.401108497177532</v>
      </c>
      <c r="N26" s="31">
        <v>606.24666267906684</v>
      </c>
      <c r="O26" s="32">
        <v>561.56525851495837</v>
      </c>
      <c r="P26" s="33">
        <v>430.42552520471628</v>
      </c>
      <c r="R26" s="11" t="s">
        <v>44</v>
      </c>
      <c r="S26" s="34">
        <v>4.5509810194918811E-3</v>
      </c>
      <c r="T26" s="35">
        <v>3.7285268216153207E-3</v>
      </c>
      <c r="U26" s="36">
        <v>3.6195334176117354E-3</v>
      </c>
      <c r="V26" s="34">
        <v>1.6805321792097459E-2</v>
      </c>
      <c r="W26" s="35">
        <v>1.8560940188426748E-2</v>
      </c>
      <c r="X26" s="36">
        <v>1.6112834630072834E-2</v>
      </c>
      <c r="Y26" s="37">
        <v>0.28685598355027142</v>
      </c>
      <c r="Z26" s="38">
        <v>0.30273851303391758</v>
      </c>
      <c r="AA26" s="39">
        <v>0.27745160439110528</v>
      </c>
      <c r="AB26" s="40">
        <v>63.031680932455082</v>
      </c>
      <c r="AC26" s="41">
        <v>81.195208595217039</v>
      </c>
      <c r="AD26" s="42">
        <v>76.653969553394887</v>
      </c>
      <c r="AE26" s="43">
        <v>3750.6976487707079</v>
      </c>
      <c r="AF26" s="44">
        <v>4374.5202436374675</v>
      </c>
      <c r="AG26" s="45">
        <v>4757.3236685696929</v>
      </c>
    </row>
    <row r="27" spans="1:33" x14ac:dyDescent="0.15">
      <c r="A27" s="4" t="s">
        <v>23</v>
      </c>
      <c r="B27" s="22">
        <v>3.0930916890389341E-3</v>
      </c>
      <c r="C27" s="23">
        <v>1.0458908060322281E-2</v>
      </c>
      <c r="D27" s="24">
        <v>1.1853844948159685E-2</v>
      </c>
      <c r="E27" s="22">
        <v>6.5814585062307654E-2</v>
      </c>
      <c r="F27" s="23">
        <v>0.10286441827010522</v>
      </c>
      <c r="G27" s="24">
        <v>0.10658841052187544</v>
      </c>
      <c r="H27" s="25">
        <v>0.17203266052935709</v>
      </c>
      <c r="I27" s="26">
        <v>0.71540081956912771</v>
      </c>
      <c r="J27" s="27">
        <v>0.94153619837770863</v>
      </c>
      <c r="K27" s="28">
        <v>55.618351418095209</v>
      </c>
      <c r="L27" s="29">
        <v>68.401100329309457</v>
      </c>
      <c r="M27" s="30">
        <v>79.42875940214509</v>
      </c>
      <c r="N27" s="31">
        <v>845.07638186035012</v>
      </c>
      <c r="O27" s="32">
        <v>664.96366265057077</v>
      </c>
      <c r="P27" s="33">
        <v>745.19133002591968</v>
      </c>
    </row>
    <row r="28" spans="1:33" x14ac:dyDescent="0.15">
      <c r="A28" s="4" t="s">
        <v>28</v>
      </c>
      <c r="B28" s="22">
        <v>1.0043495612752893E-2</v>
      </c>
      <c r="C28" s="23">
        <v>1.952606588336225E-2</v>
      </c>
      <c r="D28" s="24">
        <v>1.1607535188209624E-2</v>
      </c>
      <c r="E28" s="22">
        <v>4.547262307389574E-2</v>
      </c>
      <c r="F28" s="23">
        <v>7.8097757470089582E-2</v>
      </c>
      <c r="G28" s="24">
        <v>9.1233745677322481E-2</v>
      </c>
      <c r="H28" s="25">
        <v>0.18446687083977689</v>
      </c>
      <c r="I28" s="26">
        <v>0.3701686344032093</v>
      </c>
      <c r="J28" s="27">
        <v>0.24621738887414388</v>
      </c>
      <c r="K28" s="28">
        <v>18.366799563843795</v>
      </c>
      <c r="L28" s="29">
        <v>18.957665953520223</v>
      </c>
      <c r="M28" s="30">
        <v>21.211858063048531</v>
      </c>
      <c r="N28" s="31">
        <v>403.90895273397012</v>
      </c>
      <c r="O28" s="32">
        <v>242.74276967274969</v>
      </c>
      <c r="P28" s="33">
        <v>232.50013364650286</v>
      </c>
    </row>
    <row r="29" spans="1:33" x14ac:dyDescent="0.15">
      <c r="A29" s="11" t="s">
        <v>44</v>
      </c>
      <c r="B29" s="34">
        <v>5.523278725670858E-3</v>
      </c>
      <c r="C29" s="35">
        <v>5.131209095273725E-3</v>
      </c>
      <c r="D29" s="36">
        <v>4.7898466193378748E-3</v>
      </c>
      <c r="E29" s="34">
        <v>6.7799226599186191E-2</v>
      </c>
      <c r="F29" s="35">
        <v>7.0210227929866476E-2</v>
      </c>
      <c r="G29" s="36">
        <v>7.2042576483644413E-2</v>
      </c>
      <c r="H29" s="37">
        <v>0.16330984377115607</v>
      </c>
      <c r="I29" s="38">
        <v>0.1506440854884836</v>
      </c>
      <c r="J29" s="39">
        <v>0.16221992548719885</v>
      </c>
      <c r="K29" s="40">
        <v>29.567554324595562</v>
      </c>
      <c r="L29" s="41">
        <v>29.35839929564349</v>
      </c>
      <c r="M29" s="42">
        <v>33.867457223426364</v>
      </c>
      <c r="N29" s="43">
        <v>436.10459599181428</v>
      </c>
      <c r="O29" s="44">
        <v>418.1498929895202</v>
      </c>
      <c r="P29" s="45">
        <v>470.10335938103458</v>
      </c>
    </row>
    <row r="33" spans="1:28" x14ac:dyDescent="0.15">
      <c r="A33" t="s">
        <v>1</v>
      </c>
      <c r="B33" t="s">
        <v>13</v>
      </c>
      <c r="R33" t="s">
        <v>1</v>
      </c>
      <c r="S33" t="s">
        <v>24</v>
      </c>
    </row>
    <row r="35" spans="1:28" x14ac:dyDescent="0.15">
      <c r="A35" t="s">
        <v>43</v>
      </c>
      <c r="B35" t="s">
        <v>12</v>
      </c>
      <c r="C35" t="s">
        <v>55</v>
      </c>
      <c r="D35" t="s">
        <v>9</v>
      </c>
      <c r="E35" t="s">
        <v>10</v>
      </c>
      <c r="F35" t="s">
        <v>11</v>
      </c>
      <c r="G35" t="s">
        <v>56</v>
      </c>
      <c r="H35" t="s">
        <v>57</v>
      </c>
      <c r="I35" t="s">
        <v>58</v>
      </c>
      <c r="J35" t="s">
        <v>59</v>
      </c>
      <c r="K35" t="s">
        <v>60</v>
      </c>
      <c r="R35" t="s">
        <v>43</v>
      </c>
      <c r="S35" t="s">
        <v>12</v>
      </c>
      <c r="T35" t="s">
        <v>55</v>
      </c>
      <c r="U35" t="s">
        <v>9</v>
      </c>
      <c r="V35" t="s">
        <v>10</v>
      </c>
      <c r="W35" t="s">
        <v>11</v>
      </c>
      <c r="X35" t="s">
        <v>56</v>
      </c>
      <c r="Y35" t="s">
        <v>57</v>
      </c>
      <c r="Z35" t="s">
        <v>58</v>
      </c>
      <c r="AA35" t="s">
        <v>59</v>
      </c>
      <c r="AB35" t="s">
        <v>60</v>
      </c>
    </row>
    <row r="36" spans="1:28" x14ac:dyDescent="0.15">
      <c r="A36" s="11" t="s">
        <v>29</v>
      </c>
      <c r="B36" s="12">
        <v>33167501.512943871</v>
      </c>
      <c r="C36" s="13">
        <v>8.6693131151690042E-2</v>
      </c>
      <c r="D36" s="12">
        <v>50090010</v>
      </c>
      <c r="E36" s="12">
        <v>555037</v>
      </c>
      <c r="F36" s="12">
        <v>54198</v>
      </c>
      <c r="G36" s="14">
        <v>1.1080792357597853E-2</v>
      </c>
      <c r="H36" s="14">
        <v>9.7647544217772872E-2</v>
      </c>
      <c r="I36" s="15">
        <v>0.66215801340314906</v>
      </c>
      <c r="J36" s="15">
        <v>59.757280168608347</v>
      </c>
      <c r="K36" s="16">
        <v>611.9691042648044</v>
      </c>
      <c r="R36" s="11" t="s">
        <v>26</v>
      </c>
      <c r="S36" s="12">
        <v>22130008.987327646</v>
      </c>
      <c r="T36" s="13">
        <v>6.492307470574292E-2</v>
      </c>
      <c r="U36" s="12">
        <v>14712659</v>
      </c>
      <c r="V36" s="12">
        <v>232057</v>
      </c>
      <c r="W36" s="12">
        <v>22668</v>
      </c>
      <c r="X36" s="14">
        <v>1.5772607793057666E-2</v>
      </c>
      <c r="Y36" s="14">
        <v>9.7682896874474803E-2</v>
      </c>
      <c r="Z36" s="15">
        <v>1.5041474819288374</v>
      </c>
      <c r="AA36" s="15">
        <v>95.36453969209137</v>
      </c>
      <c r="AB36" s="16">
        <v>976.26649847042734</v>
      </c>
    </row>
    <row r="37" spans="1:28" x14ac:dyDescent="0.15">
      <c r="A37" s="46" t="s">
        <v>15</v>
      </c>
      <c r="B37" s="5">
        <v>11823152.214673629</v>
      </c>
      <c r="C37" s="7">
        <v>3.0903325207450035E-2</v>
      </c>
      <c r="D37" s="5">
        <v>32005086</v>
      </c>
      <c r="E37" s="5">
        <v>205477</v>
      </c>
      <c r="F37" s="5">
        <v>18165</v>
      </c>
      <c r="G37" s="6">
        <v>6.4201358496583953E-3</v>
      </c>
      <c r="H37" s="6">
        <v>8.8404054955055794E-2</v>
      </c>
      <c r="I37" s="8">
        <v>0.36941479284491313</v>
      </c>
      <c r="J37" s="8">
        <v>57.540027422405572</v>
      </c>
      <c r="K37" s="10">
        <v>650.87543158126232</v>
      </c>
      <c r="R37" s="46" t="s">
        <v>15</v>
      </c>
      <c r="S37" s="5">
        <v>15314428.493210498</v>
      </c>
      <c r="T37" s="7">
        <v>4.4928123875133001E-2</v>
      </c>
      <c r="U37" s="5">
        <v>4241156</v>
      </c>
      <c r="V37" s="5">
        <v>130262</v>
      </c>
      <c r="W37" s="5">
        <v>13897</v>
      </c>
      <c r="X37" s="6">
        <v>3.0713795955630965E-2</v>
      </c>
      <c r="Y37" s="6">
        <v>0.10668498871505121</v>
      </c>
      <c r="Z37" s="8">
        <v>3.6109090288615882</v>
      </c>
      <c r="AA37" s="8">
        <v>117.56635467911208</v>
      </c>
      <c r="AB37" s="10">
        <v>1101.9952862639777</v>
      </c>
    </row>
    <row r="38" spans="1:28" x14ac:dyDescent="0.15">
      <c r="A38" s="46" t="s">
        <v>22</v>
      </c>
      <c r="B38" s="5">
        <v>21344349.298270244</v>
      </c>
      <c r="C38" s="7">
        <v>5.578980594424001E-2</v>
      </c>
      <c r="D38" s="5">
        <v>18084924</v>
      </c>
      <c r="E38" s="5">
        <v>349560</v>
      </c>
      <c r="F38" s="5">
        <v>36033</v>
      </c>
      <c r="G38" s="6">
        <v>1.9328806690036407E-2</v>
      </c>
      <c r="H38" s="6">
        <v>0.10308101613456917</v>
      </c>
      <c r="I38" s="8">
        <v>1.1802288634594342</v>
      </c>
      <c r="J38" s="8">
        <v>61.060617056500298</v>
      </c>
      <c r="K38" s="10">
        <v>592.35559898621386</v>
      </c>
      <c r="R38" s="46" t="s">
        <v>22</v>
      </c>
      <c r="S38" s="5">
        <v>6815580.4941171492</v>
      </c>
      <c r="T38" s="7">
        <v>1.9994950830609919E-2</v>
      </c>
      <c r="U38" s="5">
        <v>10471503</v>
      </c>
      <c r="V38" s="5">
        <v>101795</v>
      </c>
      <c r="W38" s="5">
        <v>8771</v>
      </c>
      <c r="X38" s="6">
        <v>9.7211450925430674E-3</v>
      </c>
      <c r="Y38" s="6">
        <v>8.6163367552433812E-2</v>
      </c>
      <c r="Z38" s="8">
        <v>0.6508693636545918</v>
      </c>
      <c r="AA38" s="8">
        <v>66.953980982534986</v>
      </c>
      <c r="AB38" s="10">
        <v>777.05854453507573</v>
      </c>
    </row>
    <row r="39" spans="1:28" x14ac:dyDescent="0.15">
      <c r="A39" s="11" t="s">
        <v>14</v>
      </c>
      <c r="B39" s="12">
        <v>114410406.80922759</v>
      </c>
      <c r="C39" s="13">
        <v>0.29904563051756461</v>
      </c>
      <c r="D39" s="12">
        <v>1435544572</v>
      </c>
      <c r="E39" s="12">
        <v>3819941</v>
      </c>
      <c r="F39" s="12">
        <v>140907</v>
      </c>
      <c r="G39" s="14">
        <v>2.660969972306788E-3</v>
      </c>
      <c r="H39" s="14">
        <v>3.6887218938721829E-2</v>
      </c>
      <c r="I39" s="15">
        <v>7.9698261580154958E-2</v>
      </c>
      <c r="J39" s="15">
        <v>29.950830866033691</v>
      </c>
      <c r="K39" s="16">
        <v>811.95687090937713</v>
      </c>
      <c r="R39" s="11" t="s">
        <v>25</v>
      </c>
      <c r="S39" s="12">
        <v>156119503.25457692</v>
      </c>
      <c r="T39" s="13">
        <v>0.45800967268582821</v>
      </c>
      <c r="U39" s="12">
        <v>587264869</v>
      </c>
      <c r="V39" s="12">
        <v>1660934</v>
      </c>
      <c r="W39" s="12">
        <v>20399</v>
      </c>
      <c r="X39" s="14">
        <v>2.828253634221733E-3</v>
      </c>
      <c r="Y39" s="14">
        <v>1.2281643942504639E-2</v>
      </c>
      <c r="Z39" s="15">
        <v>0.26584172065395062</v>
      </c>
      <c r="AA39" s="15">
        <v>93.995007179440535</v>
      </c>
      <c r="AB39" s="16">
        <v>7653.2919875766893</v>
      </c>
    </row>
    <row r="40" spans="1:28" x14ac:dyDescent="0.15">
      <c r="A40" s="46" t="s">
        <v>15</v>
      </c>
      <c r="B40" s="5">
        <v>46726010.395992801</v>
      </c>
      <c r="C40" s="7">
        <v>0.12213232720813086</v>
      </c>
      <c r="D40" s="5">
        <v>1197272767</v>
      </c>
      <c r="E40" s="5">
        <v>1265357</v>
      </c>
      <c r="F40" s="5">
        <v>60126</v>
      </c>
      <c r="G40" s="6">
        <v>1.0568661000872827E-3</v>
      </c>
      <c r="H40" s="6">
        <v>4.7517024839630238E-2</v>
      </c>
      <c r="I40" s="8">
        <v>3.902703851944609E-2</v>
      </c>
      <c r="J40" s="8">
        <v>36.92713629117538</v>
      </c>
      <c r="K40" s="10">
        <v>777.13485673407183</v>
      </c>
      <c r="R40" s="46" t="s">
        <v>15</v>
      </c>
      <c r="S40" s="5">
        <v>96868901.990291923</v>
      </c>
      <c r="T40" s="7">
        <v>0.28418546798513772</v>
      </c>
      <c r="U40" s="5">
        <v>479941546</v>
      </c>
      <c r="V40" s="5">
        <v>752082</v>
      </c>
      <c r="W40" s="5">
        <v>12493</v>
      </c>
      <c r="X40" s="6">
        <v>1.5670283314043415E-3</v>
      </c>
      <c r="Y40" s="6">
        <v>1.6611220584989404E-2</v>
      </c>
      <c r="Z40" s="8">
        <v>0.20183479175251881</v>
      </c>
      <c r="AA40" s="8">
        <v>128.800984454211</v>
      </c>
      <c r="AB40" s="10">
        <v>7753.8543176412331</v>
      </c>
    </row>
    <row r="41" spans="1:28" x14ac:dyDescent="0.15">
      <c r="A41" s="46" t="s">
        <v>22</v>
      </c>
      <c r="B41" s="5">
        <v>67684396.413234785</v>
      </c>
      <c r="C41" s="7">
        <v>0.17691330330943375</v>
      </c>
      <c r="D41" s="5">
        <v>238271805</v>
      </c>
      <c r="E41" s="5">
        <v>2554584</v>
      </c>
      <c r="F41" s="5">
        <v>80781</v>
      </c>
      <c r="G41" s="6">
        <v>1.0721302086077704E-2</v>
      </c>
      <c r="H41" s="6">
        <v>3.1621978372995366E-2</v>
      </c>
      <c r="I41" s="8">
        <v>0.28406380861233155</v>
      </c>
      <c r="J41" s="8">
        <v>26.495271407491312</v>
      </c>
      <c r="K41" s="10">
        <v>837.87519853969104</v>
      </c>
      <c r="R41" s="46" t="s">
        <v>22</v>
      </c>
      <c r="S41" s="5">
        <v>59250601.264284998</v>
      </c>
      <c r="T41" s="7">
        <v>0.17382420470069046</v>
      </c>
      <c r="U41" s="5">
        <v>107323323</v>
      </c>
      <c r="V41" s="5">
        <v>908852</v>
      </c>
      <c r="W41" s="5">
        <v>7906</v>
      </c>
      <c r="X41" s="6">
        <v>8.468355009842549E-3</v>
      </c>
      <c r="Y41" s="6">
        <v>8.698886067258476E-3</v>
      </c>
      <c r="Z41" s="8">
        <v>0.55207572415815898</v>
      </c>
      <c r="AA41" s="8">
        <v>65.192794056991673</v>
      </c>
      <c r="AB41" s="10">
        <v>7494.3841720572982</v>
      </c>
    </row>
    <row r="42" spans="1:28" x14ac:dyDescent="0.15">
      <c r="A42" s="11" t="s">
        <v>26</v>
      </c>
      <c r="B42" s="12">
        <v>21761173.83826825</v>
      </c>
      <c r="C42" s="13">
        <v>5.6879300867431246E-2</v>
      </c>
      <c r="D42" s="12">
        <v>116028267</v>
      </c>
      <c r="E42" s="12">
        <v>622828</v>
      </c>
      <c r="F42" s="12">
        <v>78945</v>
      </c>
      <c r="G42" s="14">
        <v>5.3678988414090504E-3</v>
      </c>
      <c r="H42" s="14">
        <v>0.12675249025413116</v>
      </c>
      <c r="I42" s="15">
        <v>0.18755062366197589</v>
      </c>
      <c r="J42" s="15">
        <v>34.939299193787463</v>
      </c>
      <c r="K42" s="16">
        <v>275.64980477887462</v>
      </c>
      <c r="R42" s="11" t="s">
        <v>32</v>
      </c>
      <c r="S42" s="12">
        <v>47075008.927919403</v>
      </c>
      <c r="T42" s="13">
        <v>0.13810452237732643</v>
      </c>
      <c r="U42" s="12">
        <v>5777903</v>
      </c>
      <c r="V42" s="12">
        <v>234354</v>
      </c>
      <c r="W42" s="12">
        <v>11910</v>
      </c>
      <c r="X42" s="14">
        <v>4.0560390162313213E-2</v>
      </c>
      <c r="Y42" s="14">
        <v>5.0820553521595535E-2</v>
      </c>
      <c r="Z42" s="15">
        <v>8.147421119378329</v>
      </c>
      <c r="AA42" s="15">
        <v>200.87136950049674</v>
      </c>
      <c r="AB42" s="16">
        <v>3952.5616228311846</v>
      </c>
    </row>
    <row r="43" spans="1:28" x14ac:dyDescent="0.15">
      <c r="A43" s="46" t="s">
        <v>15</v>
      </c>
      <c r="B43" s="5">
        <v>9209091.1831325702</v>
      </c>
      <c r="C43" s="7">
        <v>2.4070699127446072E-2</v>
      </c>
      <c r="D43" s="5">
        <v>98282445</v>
      </c>
      <c r="E43" s="5">
        <v>203882</v>
      </c>
      <c r="F43" s="5">
        <v>26099</v>
      </c>
      <c r="G43" s="6">
        <v>2.0744498165465868E-3</v>
      </c>
      <c r="H43" s="6">
        <v>0.12801031969472537</v>
      </c>
      <c r="I43" s="8">
        <v>9.3700265425148616E-2</v>
      </c>
      <c r="J43" s="8">
        <v>45.168730849866932</v>
      </c>
      <c r="K43" s="10">
        <v>352.85226189250812</v>
      </c>
      <c r="R43" s="46" t="s">
        <v>15</v>
      </c>
      <c r="S43" s="5">
        <v>30424292.884800896</v>
      </c>
      <c r="T43" s="7">
        <v>8.9256115574124537E-2</v>
      </c>
      <c r="U43" s="5">
        <v>3840491</v>
      </c>
      <c r="V43" s="5">
        <v>142282</v>
      </c>
      <c r="W43" s="5">
        <v>9516</v>
      </c>
      <c r="X43" s="6">
        <v>3.7047867056582091E-2</v>
      </c>
      <c r="Y43" s="6">
        <v>6.6881263968738142E-2</v>
      </c>
      <c r="Z43" s="8">
        <v>7.9219799980786041</v>
      </c>
      <c r="AA43" s="8">
        <v>213.83093353200613</v>
      </c>
      <c r="AB43" s="10">
        <v>3197.1724343002202</v>
      </c>
    </row>
    <row r="44" spans="1:28" x14ac:dyDescent="0.15">
      <c r="A44" s="46" t="s">
        <v>22</v>
      </c>
      <c r="B44" s="5">
        <v>12552082.65513568</v>
      </c>
      <c r="C44" s="7">
        <v>3.2808601739985177E-2</v>
      </c>
      <c r="D44" s="5">
        <v>17745822</v>
      </c>
      <c r="E44" s="5">
        <v>418946</v>
      </c>
      <c r="F44" s="5">
        <v>52846</v>
      </c>
      <c r="G44" s="6">
        <v>2.3608148441926217E-2</v>
      </c>
      <c r="H44" s="6">
        <v>0.12614036176500074</v>
      </c>
      <c r="I44" s="8">
        <v>0.70732607681603477</v>
      </c>
      <c r="J44" s="8">
        <v>29.961099175396544</v>
      </c>
      <c r="K44" s="10">
        <v>237.52190620171214</v>
      </c>
      <c r="R44" s="46" t="s">
        <v>22</v>
      </c>
      <c r="S44" s="5">
        <v>16650716.043118507</v>
      </c>
      <c r="T44" s="7">
        <v>4.8848406803201898E-2</v>
      </c>
      <c r="U44" s="5">
        <v>1937412</v>
      </c>
      <c r="V44" s="5">
        <v>92072</v>
      </c>
      <c r="W44" s="5">
        <v>2394</v>
      </c>
      <c r="X44" s="6">
        <v>4.7523190730727381E-2</v>
      </c>
      <c r="Y44" s="6">
        <v>2.6001390216352421E-2</v>
      </c>
      <c r="Z44" s="8">
        <v>8.5943083056771137</v>
      </c>
      <c r="AA44" s="8">
        <v>180.84451345814696</v>
      </c>
      <c r="AB44" s="10">
        <v>6955.1863170921079</v>
      </c>
    </row>
    <row r="45" spans="1:28" x14ac:dyDescent="0.15">
      <c r="A45" s="11" t="s">
        <v>32</v>
      </c>
      <c r="B45" s="12">
        <v>23802492.212062463</v>
      </c>
      <c r="C45" s="13">
        <v>6.221489364437386E-2</v>
      </c>
      <c r="D45" s="12">
        <v>3637676</v>
      </c>
      <c r="E45" s="12">
        <v>1108808</v>
      </c>
      <c r="F45" s="12">
        <v>28553</v>
      </c>
      <c r="G45" s="14">
        <v>0.30481219327944548</v>
      </c>
      <c r="H45" s="14">
        <v>2.575107683205749E-2</v>
      </c>
      <c r="I45" s="15">
        <v>6.5433238727315084</v>
      </c>
      <c r="J45" s="15">
        <v>21.466739247969407</v>
      </c>
      <c r="K45" s="16">
        <v>833.62491549267895</v>
      </c>
      <c r="R45" s="11" t="s">
        <v>30</v>
      </c>
      <c r="S45" s="12">
        <v>19695086.653205365</v>
      </c>
      <c r="T45" s="13">
        <v>5.7779713639264089E-2</v>
      </c>
      <c r="U45" s="12">
        <v>32733561</v>
      </c>
      <c r="V45" s="12">
        <v>133820</v>
      </c>
      <c r="W45" s="12">
        <v>2741</v>
      </c>
      <c r="X45" s="14">
        <v>4.0881589387723504E-3</v>
      </c>
      <c r="Y45" s="14">
        <v>2.048273800627709E-2</v>
      </c>
      <c r="Z45" s="15">
        <v>0.60167870685396441</v>
      </c>
      <c r="AA45" s="15">
        <v>147.17595765360454</v>
      </c>
      <c r="AB45" s="16">
        <v>7185.3654334933826</v>
      </c>
    </row>
    <row r="46" spans="1:28" x14ac:dyDescent="0.15">
      <c r="A46" s="46" t="s">
        <v>15</v>
      </c>
      <c r="B46" s="5">
        <v>14200356.672138071</v>
      </c>
      <c r="C46" s="7">
        <v>3.7116856176158057E-2</v>
      </c>
      <c r="D46" s="5">
        <v>1547655</v>
      </c>
      <c r="E46" s="5">
        <v>456378</v>
      </c>
      <c r="F46" s="5">
        <v>21300</v>
      </c>
      <c r="G46" s="6">
        <v>0.29488354962830865</v>
      </c>
      <c r="H46" s="6">
        <v>4.6671837818650329E-2</v>
      </c>
      <c r="I46" s="8">
        <v>9.1754019288136384</v>
      </c>
      <c r="J46" s="8">
        <v>31.115340073662775</v>
      </c>
      <c r="K46" s="10">
        <v>666.68341183746816</v>
      </c>
      <c r="R46" s="46" t="s">
        <v>15</v>
      </c>
      <c r="S46" s="5">
        <v>14491092.257478632</v>
      </c>
      <c r="T46" s="7">
        <v>4.2512692414125718E-2</v>
      </c>
      <c r="U46" s="5">
        <v>28972124</v>
      </c>
      <c r="V46" s="5">
        <v>88313</v>
      </c>
      <c r="W46" s="5">
        <v>2097</v>
      </c>
      <c r="X46" s="6">
        <v>3.0482059237355191E-3</v>
      </c>
      <c r="Y46" s="6">
        <v>2.3745088492067985E-2</v>
      </c>
      <c r="Z46" s="8">
        <v>0.50017362404905596</v>
      </c>
      <c r="AA46" s="8">
        <v>164.08787219864155</v>
      </c>
      <c r="AB46" s="10">
        <v>6910.3921113393571</v>
      </c>
    </row>
    <row r="47" spans="1:28" x14ac:dyDescent="0.15">
      <c r="A47" s="46" t="s">
        <v>22</v>
      </c>
      <c r="B47" s="5">
        <v>9602135.5399243906</v>
      </c>
      <c r="C47" s="7">
        <v>2.5098037468215793E-2</v>
      </c>
      <c r="D47" s="5">
        <v>2090021</v>
      </c>
      <c r="E47" s="5">
        <v>652430</v>
      </c>
      <c r="F47" s="5">
        <v>7253</v>
      </c>
      <c r="G47" s="6">
        <v>0.31216432753546497</v>
      </c>
      <c r="H47" s="6">
        <v>1.1116901430038472E-2</v>
      </c>
      <c r="I47" s="8">
        <v>4.5942770622517148</v>
      </c>
      <c r="J47" s="8">
        <v>14.71749542468064</v>
      </c>
      <c r="K47" s="10">
        <v>1323.8846739176051</v>
      </c>
      <c r="R47" s="46" t="s">
        <v>22</v>
      </c>
      <c r="S47" s="5">
        <v>5203994.3957267348</v>
      </c>
      <c r="T47" s="7">
        <v>1.5267021225138379E-2</v>
      </c>
      <c r="U47" s="5">
        <v>3761437</v>
      </c>
      <c r="V47" s="5">
        <v>45507</v>
      </c>
      <c r="W47" s="5">
        <v>644</v>
      </c>
      <c r="X47" s="6">
        <v>1.2098301792639356E-2</v>
      </c>
      <c r="Y47" s="6">
        <v>1.4151668974004E-2</v>
      </c>
      <c r="Z47" s="8">
        <v>1.3835123107808891</v>
      </c>
      <c r="AA47" s="8">
        <v>114.35590998586447</v>
      </c>
      <c r="AB47" s="10">
        <v>8080.7366393272277</v>
      </c>
    </row>
    <row r="48" spans="1:28" x14ac:dyDescent="0.15">
      <c r="A48" s="11" t="s">
        <v>31</v>
      </c>
      <c r="B48" s="12">
        <v>60277797.019986257</v>
      </c>
      <c r="C48" s="13">
        <v>0.15755395264093866</v>
      </c>
      <c r="D48" s="12">
        <v>418750430</v>
      </c>
      <c r="E48" s="12">
        <v>1932536</v>
      </c>
      <c r="F48" s="12">
        <v>213538</v>
      </c>
      <c r="G48" s="14">
        <v>4.6150066042917257E-3</v>
      </c>
      <c r="H48" s="14">
        <v>0.11049625983681546</v>
      </c>
      <c r="I48" s="15">
        <v>0.14394683014411769</v>
      </c>
      <c r="J48" s="15">
        <v>31.191034485249563</v>
      </c>
      <c r="K48" s="16">
        <v>282.28135985157792</v>
      </c>
      <c r="R48" s="11" t="s">
        <v>23</v>
      </c>
      <c r="S48" s="12">
        <v>40275978.792660497</v>
      </c>
      <c r="T48" s="13">
        <v>0.1181581255344341</v>
      </c>
      <c r="U48" s="12">
        <v>42729569</v>
      </c>
      <c r="V48" s="12">
        <v>527010</v>
      </c>
      <c r="W48" s="12">
        <v>10743</v>
      </c>
      <c r="X48" s="14">
        <v>1.2333613755851364E-2</v>
      </c>
      <c r="Y48" s="14">
        <v>2.0384812432401662E-2</v>
      </c>
      <c r="Z48" s="15">
        <v>0.9425786343096626</v>
      </c>
      <c r="AA48" s="15">
        <v>76.423557034326663</v>
      </c>
      <c r="AB48" s="16">
        <v>3749.0439162859998</v>
      </c>
    </row>
    <row r="49" spans="1:28" x14ac:dyDescent="0.15">
      <c r="A49" s="46" t="s">
        <v>15</v>
      </c>
      <c r="B49" s="5">
        <v>24672521.219920997</v>
      </c>
      <c r="C49" s="7">
        <v>6.4488973253735427E-2</v>
      </c>
      <c r="D49" s="5">
        <v>342045172</v>
      </c>
      <c r="E49" s="5">
        <v>673318</v>
      </c>
      <c r="F49" s="5">
        <v>79609</v>
      </c>
      <c r="G49" s="6">
        <v>1.9685060779048211E-3</v>
      </c>
      <c r="H49" s="6">
        <v>0.11823388057351801</v>
      </c>
      <c r="I49" s="8">
        <v>7.2132347536602553E-2</v>
      </c>
      <c r="J49" s="8">
        <v>36.643192696350013</v>
      </c>
      <c r="K49" s="10">
        <v>309.9212553847052</v>
      </c>
      <c r="R49" s="46" t="s">
        <v>15</v>
      </c>
      <c r="S49" s="5">
        <v>30483950.888558403</v>
      </c>
      <c r="T49" s="7">
        <v>8.9431134980441182E-2</v>
      </c>
      <c r="U49" s="5">
        <v>27700237</v>
      </c>
      <c r="V49" s="5">
        <v>254214</v>
      </c>
      <c r="W49" s="5">
        <v>8319</v>
      </c>
      <c r="X49" s="6">
        <v>9.1773222012504797E-3</v>
      </c>
      <c r="Y49" s="6">
        <v>3.2724397554816022E-2</v>
      </c>
      <c r="Z49" s="8">
        <v>1.1004942264052977</v>
      </c>
      <c r="AA49" s="8">
        <v>119.91452433209187</v>
      </c>
      <c r="AB49" s="10">
        <v>3664.376834782835</v>
      </c>
    </row>
    <row r="50" spans="1:28" x14ac:dyDescent="0.15">
      <c r="A50" s="46" t="s">
        <v>22</v>
      </c>
      <c r="B50" s="5">
        <v>35605275.800065264</v>
      </c>
      <c r="C50" s="7">
        <v>9.3064979387203234E-2</v>
      </c>
      <c r="D50" s="5">
        <v>76705258</v>
      </c>
      <c r="E50" s="5">
        <v>1259218</v>
      </c>
      <c r="F50" s="5">
        <v>133929</v>
      </c>
      <c r="G50" s="6">
        <v>1.6416319204610459E-2</v>
      </c>
      <c r="H50" s="6">
        <v>0.10635886716994197</v>
      </c>
      <c r="I50" s="8">
        <v>0.46418298730010482</v>
      </c>
      <c r="J50" s="8">
        <v>28.275704286362856</v>
      </c>
      <c r="K50" s="10">
        <v>265.85187524781986</v>
      </c>
      <c r="R50" s="46" t="s">
        <v>22</v>
      </c>
      <c r="S50" s="5">
        <v>9792027.9041020926</v>
      </c>
      <c r="T50" s="7">
        <v>2.8726990553992904E-2</v>
      </c>
      <c r="U50" s="5">
        <v>15029332</v>
      </c>
      <c r="V50" s="5">
        <v>272796</v>
      </c>
      <c r="W50" s="5">
        <v>2424</v>
      </c>
      <c r="X50" s="6">
        <v>1.8150906507355083E-2</v>
      </c>
      <c r="Y50" s="6">
        <v>8.8857607882813529E-3</v>
      </c>
      <c r="Z50" s="8">
        <v>0.65152781934034676</v>
      </c>
      <c r="AA50" s="8">
        <v>35.895056760737297</v>
      </c>
      <c r="AB50" s="10">
        <v>4039.615471989312</v>
      </c>
    </row>
    <row r="51" spans="1:28" x14ac:dyDescent="0.15">
      <c r="A51" s="11" t="s">
        <v>33</v>
      </c>
      <c r="B51" s="12">
        <v>15672165.457294803</v>
      </c>
      <c r="C51" s="13">
        <v>4.0963866237859782E-2</v>
      </c>
      <c r="D51" s="12">
        <v>61984834</v>
      </c>
      <c r="E51" s="12">
        <v>852191</v>
      </c>
      <c r="F51" s="12">
        <v>84626</v>
      </c>
      <c r="G51" s="14">
        <v>1.3748379159973229E-2</v>
      </c>
      <c r="H51" s="14">
        <v>9.9304029261045937E-2</v>
      </c>
      <c r="I51" s="15">
        <v>0.2528387098252905</v>
      </c>
      <c r="J51" s="15">
        <v>18.390437656927617</v>
      </c>
      <c r="K51" s="16">
        <v>185.19326752174038</v>
      </c>
      <c r="R51" s="11" t="s">
        <v>28</v>
      </c>
      <c r="S51" s="12">
        <v>55569492.366314828</v>
      </c>
      <c r="T51" s="13">
        <v>0.16302489105740434</v>
      </c>
      <c r="U51" s="12">
        <v>497282114</v>
      </c>
      <c r="V51" s="12">
        <v>1847473</v>
      </c>
      <c r="W51" s="12">
        <v>10962</v>
      </c>
      <c r="X51" s="14">
        <v>3.7151406575624394E-3</v>
      </c>
      <c r="Y51" s="14">
        <v>5.9335102596898576E-3</v>
      </c>
      <c r="Z51" s="15">
        <v>0.11174641275417925</v>
      </c>
      <c r="AA51" s="15">
        <v>30.07864925025417</v>
      </c>
      <c r="AB51" s="16">
        <v>5069.2841056663765</v>
      </c>
    </row>
    <row r="52" spans="1:28" x14ac:dyDescent="0.15">
      <c r="A52" s="46" t="s">
        <v>15</v>
      </c>
      <c r="B52" s="5">
        <v>5474836.5497709997</v>
      </c>
      <c r="C52" s="7">
        <v>1.4310113858233645E-2</v>
      </c>
      <c r="D52" s="5">
        <v>44936955</v>
      </c>
      <c r="E52" s="5">
        <v>305883</v>
      </c>
      <c r="F52" s="5">
        <v>24742</v>
      </c>
      <c r="G52" s="6">
        <v>6.8069365180618048E-3</v>
      </c>
      <c r="H52" s="6">
        <v>8.0887136584903374E-2</v>
      </c>
      <c r="I52" s="8">
        <v>0.12183372348595937</v>
      </c>
      <c r="J52" s="8">
        <v>17.898466242880446</v>
      </c>
      <c r="K52" s="10">
        <v>221.27704105452267</v>
      </c>
      <c r="R52" s="46" t="s">
        <v>15</v>
      </c>
      <c r="S52" s="5">
        <v>27295629.518626809</v>
      </c>
      <c r="T52" s="7">
        <v>8.0077518061238043E-2</v>
      </c>
      <c r="U52" s="5">
        <v>300820096</v>
      </c>
      <c r="V52" s="5">
        <v>313409</v>
      </c>
      <c r="W52" s="5">
        <v>6757</v>
      </c>
      <c r="X52" s="6">
        <v>1.0418486137309124E-3</v>
      </c>
      <c r="Y52" s="6">
        <v>2.1559687181925215E-2</v>
      </c>
      <c r="Z52" s="8">
        <v>9.073738716786664E-2</v>
      </c>
      <c r="AA52" s="8">
        <v>87.092679274133189</v>
      </c>
      <c r="AB52" s="10">
        <v>4039.6077428780241</v>
      </c>
    </row>
    <row r="53" spans="1:28" x14ac:dyDescent="0.15">
      <c r="A53" s="46" t="s">
        <v>22</v>
      </c>
      <c r="B53" s="5">
        <v>10197328.907523803</v>
      </c>
      <c r="C53" s="7">
        <v>2.6653752379626139E-2</v>
      </c>
      <c r="D53" s="5">
        <v>17047879</v>
      </c>
      <c r="E53" s="5">
        <v>546308</v>
      </c>
      <c r="F53" s="5">
        <v>59884</v>
      </c>
      <c r="G53" s="6">
        <v>3.2045511350708204E-2</v>
      </c>
      <c r="H53" s="6">
        <v>0.10961582111190024</v>
      </c>
      <c r="I53" s="8">
        <v>0.59815821707344374</v>
      </c>
      <c r="J53" s="8">
        <v>18.66589709014659</v>
      </c>
      <c r="K53" s="10">
        <v>170.28469887655808</v>
      </c>
      <c r="R53" s="46" t="s">
        <v>22</v>
      </c>
      <c r="S53" s="5">
        <v>28273862.847688019</v>
      </c>
      <c r="T53" s="7">
        <v>8.294737299616628E-2</v>
      </c>
      <c r="U53" s="5">
        <v>196462018</v>
      </c>
      <c r="V53" s="5">
        <v>1534064</v>
      </c>
      <c r="W53" s="5">
        <v>4205</v>
      </c>
      <c r="X53" s="6">
        <v>7.8084507917454051E-3</v>
      </c>
      <c r="Y53" s="6">
        <v>2.7410851177004348E-3</v>
      </c>
      <c r="Z53" s="8">
        <v>0.14391516047487621</v>
      </c>
      <c r="AA53" s="8">
        <v>18.430693144280824</v>
      </c>
      <c r="AB53" s="10">
        <v>6723.8675024228341</v>
      </c>
    </row>
    <row r="54" spans="1:28" x14ac:dyDescent="0.15">
      <c r="A54" s="11" t="s">
        <v>30</v>
      </c>
      <c r="B54" s="12">
        <v>24236396.3306918</v>
      </c>
      <c r="C54" s="13">
        <v>6.3349031126779989E-2</v>
      </c>
      <c r="D54" s="12">
        <v>4767916</v>
      </c>
      <c r="E54" s="12">
        <v>474265</v>
      </c>
      <c r="F54" s="12">
        <v>48483</v>
      </c>
      <c r="G54" s="14">
        <v>9.9470082946092164E-2</v>
      </c>
      <c r="H54" s="14">
        <v>0.10222765753323564</v>
      </c>
      <c r="I54" s="15">
        <v>5.0832263678076144</v>
      </c>
      <c r="J54" s="15">
        <v>51.10306754808348</v>
      </c>
      <c r="K54" s="16">
        <v>499.89473280720688</v>
      </c>
      <c r="R54" s="4" t="s">
        <v>44</v>
      </c>
      <c r="S54" s="5">
        <v>340865078.98200464</v>
      </c>
      <c r="T54" s="7">
        <v>1</v>
      </c>
      <c r="U54" s="5">
        <v>1180500675</v>
      </c>
      <c r="V54" s="5">
        <v>4635648</v>
      </c>
      <c r="W54" s="5">
        <v>79423</v>
      </c>
      <c r="X54" s="6">
        <v>3.9268490888410548E-3</v>
      </c>
      <c r="Y54" s="6">
        <v>1.7133095524077754E-2</v>
      </c>
      <c r="Z54" s="8">
        <v>0.28874619574614363</v>
      </c>
      <c r="AA54" s="8">
        <v>73.531268763720774</v>
      </c>
      <c r="AB54" s="10">
        <v>4291.7678629868515</v>
      </c>
    </row>
    <row r="55" spans="1:28" x14ac:dyDescent="0.15">
      <c r="A55" s="46" t="s">
        <v>15</v>
      </c>
      <c r="B55" s="5">
        <v>12168603.3710264</v>
      </c>
      <c r="C55" s="7">
        <v>3.1806264561881244E-2</v>
      </c>
      <c r="D55" s="5">
        <v>2756253</v>
      </c>
      <c r="E55" s="5">
        <v>204498</v>
      </c>
      <c r="F55" s="5">
        <v>15840</v>
      </c>
      <c r="G55" s="6">
        <v>7.4194204958688476E-2</v>
      </c>
      <c r="H55" s="6">
        <v>7.7457970249097785E-2</v>
      </c>
      <c r="I55" s="8">
        <v>4.4149079823319557</v>
      </c>
      <c r="J55" s="8">
        <v>59.504754917047599</v>
      </c>
      <c r="K55" s="10">
        <v>768.21990978702024</v>
      </c>
    </row>
    <row r="56" spans="1:28" x14ac:dyDescent="0.15">
      <c r="A56" s="46" t="s">
        <v>22</v>
      </c>
      <c r="B56" s="5">
        <v>12067792.959665399</v>
      </c>
      <c r="C56" s="7">
        <v>3.1542766564898739E-2</v>
      </c>
      <c r="D56" s="5">
        <v>2011663</v>
      </c>
      <c r="E56" s="5">
        <v>269767</v>
      </c>
      <c r="F56" s="5">
        <v>32643</v>
      </c>
      <c r="G56" s="6">
        <v>0.13410148717752426</v>
      </c>
      <c r="H56" s="6">
        <v>0.12100442233482969</v>
      </c>
      <c r="I56" s="8">
        <v>5.9989138139267855</v>
      </c>
      <c r="J56" s="8">
        <v>44.734133380529862</v>
      </c>
      <c r="K56" s="10">
        <v>369.69007014261553</v>
      </c>
    </row>
    <row r="57" spans="1:28" x14ac:dyDescent="0.15">
      <c r="A57" s="11" t="s">
        <v>23</v>
      </c>
      <c r="B57" s="12">
        <v>44885549.526383899</v>
      </c>
      <c r="C57" s="13">
        <v>0.11732173526510221</v>
      </c>
      <c r="D57" s="12">
        <v>133663728</v>
      </c>
      <c r="E57" s="12">
        <v>683125</v>
      </c>
      <c r="F57" s="12">
        <v>59511</v>
      </c>
      <c r="G57" s="14">
        <v>5.1107732084204622E-3</v>
      </c>
      <c r="H57" s="14">
        <v>8.711582799634035E-2</v>
      </c>
      <c r="I57" s="15">
        <v>0.33580949894188111</v>
      </c>
      <c r="J57" s="15">
        <v>65.706202417396355</v>
      </c>
      <c r="K57" s="16">
        <v>754.23954439320266</v>
      </c>
    </row>
    <row r="58" spans="1:28" x14ac:dyDescent="0.15">
      <c r="A58" s="46" t="s">
        <v>15</v>
      </c>
      <c r="B58" s="5">
        <v>19217195.352892101</v>
      </c>
      <c r="C58" s="7">
        <v>5.0229856368462195E-2</v>
      </c>
      <c r="D58" s="5">
        <v>92494390</v>
      </c>
      <c r="E58" s="5">
        <v>258788</v>
      </c>
      <c r="F58" s="5">
        <v>19533</v>
      </c>
      <c r="G58" s="6">
        <v>2.7978777956154961E-3</v>
      </c>
      <c r="H58" s="6">
        <v>7.5478770267554909E-2</v>
      </c>
      <c r="I58" s="8">
        <v>0.20776606400552619</v>
      </c>
      <c r="J58" s="8">
        <v>74.258448432277007</v>
      </c>
      <c r="K58" s="10">
        <v>983.83225069841296</v>
      </c>
    </row>
    <row r="59" spans="1:28" x14ac:dyDescent="0.15">
      <c r="A59" s="46" t="s">
        <v>22</v>
      </c>
      <c r="B59" s="5">
        <v>25668354.173491798</v>
      </c>
      <c r="C59" s="7">
        <v>6.709187889664002E-2</v>
      </c>
      <c r="D59" s="5">
        <v>41169338</v>
      </c>
      <c r="E59" s="5">
        <v>424337</v>
      </c>
      <c r="F59" s="5">
        <v>39978</v>
      </c>
      <c r="G59" s="6">
        <v>1.0307112540891476E-2</v>
      </c>
      <c r="H59" s="6">
        <v>9.4212854405814242E-2</v>
      </c>
      <c r="I59" s="8">
        <v>0.62348231524859099</v>
      </c>
      <c r="J59" s="8">
        <v>60.490492635550986</v>
      </c>
      <c r="K59" s="10">
        <v>642.06198843093193</v>
      </c>
    </row>
    <row r="60" spans="1:28" x14ac:dyDescent="0.15">
      <c r="A60" s="11" t="s">
        <v>28</v>
      </c>
      <c r="B60" s="12">
        <v>44371631.849789366</v>
      </c>
      <c r="C60" s="13">
        <v>0.11597845854825954</v>
      </c>
      <c r="D60" s="12">
        <v>187107527</v>
      </c>
      <c r="E60" s="12">
        <v>2291701</v>
      </c>
      <c r="F60" s="12">
        <v>156272</v>
      </c>
      <c r="G60" s="14">
        <v>1.224804280588883E-2</v>
      </c>
      <c r="H60" s="14">
        <v>6.8190396565695088E-2</v>
      </c>
      <c r="I60" s="15">
        <v>0.23714509277753085</v>
      </c>
      <c r="J60" s="15">
        <v>19.36187654924851</v>
      </c>
      <c r="K60" s="16">
        <v>283.93846530273726</v>
      </c>
    </row>
    <row r="61" spans="1:28" x14ac:dyDescent="0.15">
      <c r="A61" s="46" t="s">
        <v>15</v>
      </c>
      <c r="B61" s="5">
        <v>18677971.422102503</v>
      </c>
      <c r="C61" s="7">
        <v>4.8820434228726138E-2</v>
      </c>
      <c r="D61" s="5">
        <v>118284199</v>
      </c>
      <c r="E61" s="5">
        <v>831774</v>
      </c>
      <c r="F61" s="5">
        <v>55683</v>
      </c>
      <c r="G61" s="6">
        <v>7.0319958796863473E-3</v>
      </c>
      <c r="H61" s="6">
        <v>6.6944867235571207E-2</v>
      </c>
      <c r="I61" s="8">
        <v>0.15790757835797242</v>
      </c>
      <c r="J61" s="8">
        <v>22.455584596419826</v>
      </c>
      <c r="K61" s="10">
        <v>335.43400000184084</v>
      </c>
    </row>
    <row r="62" spans="1:28" x14ac:dyDescent="0.15">
      <c r="A62" s="46" t="s">
        <v>22</v>
      </c>
      <c r="B62" s="5">
        <v>25693660.427686863</v>
      </c>
      <c r="C62" s="7">
        <v>6.715802431953341E-2</v>
      </c>
      <c r="D62" s="5">
        <v>68823328</v>
      </c>
      <c r="E62" s="5">
        <v>1459927</v>
      </c>
      <c r="F62" s="5">
        <v>100589</v>
      </c>
      <c r="G62" s="6">
        <v>2.1212676608721972E-2</v>
      </c>
      <c r="H62" s="6">
        <v>6.8900020343482929E-2</v>
      </c>
      <c r="I62" s="8">
        <v>0.37332778251709742</v>
      </c>
      <c r="J62" s="8">
        <v>17.599277517086033</v>
      </c>
      <c r="K62" s="10">
        <v>255.43210915395184</v>
      </c>
    </row>
    <row r="63" spans="1:28" x14ac:dyDescent="0.15">
      <c r="A63" s="4" t="s">
        <v>44</v>
      </c>
      <c r="B63" s="5">
        <v>382585114.55664831</v>
      </c>
      <c r="C63" s="7">
        <v>1</v>
      </c>
      <c r="D63" s="5">
        <v>2411574960</v>
      </c>
      <c r="E63" s="5">
        <v>12340432</v>
      </c>
      <c r="F63" s="5">
        <v>865033</v>
      </c>
      <c r="G63" s="6">
        <v>5.1171670815490641E-3</v>
      </c>
      <c r="H63" s="6">
        <v>7.0097464983397667E-2</v>
      </c>
      <c r="I63" s="8">
        <v>0.15864533381813206</v>
      </c>
      <c r="J63" s="8">
        <v>31.002570619622432</v>
      </c>
      <c r="K63" s="10">
        <v>442.27805708758916</v>
      </c>
    </row>
  </sheetData>
  <mergeCells count="10">
    <mergeCell ref="B18:D18"/>
    <mergeCell ref="E18:G18"/>
    <mergeCell ref="H18:J18"/>
    <mergeCell ref="K18:M18"/>
    <mergeCell ref="N18:P18"/>
    <mergeCell ref="S18:U18"/>
    <mergeCell ref="V18:X18"/>
    <mergeCell ref="Y18:AA18"/>
    <mergeCell ref="AB18:AD18"/>
    <mergeCell ref="AE18:A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CE8-AF04-394A-BC72-2B865C7C5945}">
  <dimension ref="A1:U113"/>
  <sheetViews>
    <sheetView tabSelected="1" workbookViewId="0">
      <pane xSplit="1" topLeftCell="B1" activePane="topRight" state="frozen"/>
      <selection activeCell="A40" sqref="A40"/>
      <selection pane="topRight" activeCell="K82" sqref="K82"/>
    </sheetView>
  </sheetViews>
  <sheetFormatPr baseColWidth="10" defaultRowHeight="13" x14ac:dyDescent="0.15"/>
  <cols>
    <col min="1" max="1" width="17.5" bestFit="1" customWidth="1"/>
    <col min="2" max="2" width="38" bestFit="1" customWidth="1"/>
    <col min="3" max="3" width="30.1640625" bestFit="1" customWidth="1"/>
    <col min="4" max="4" width="20" bestFit="1" customWidth="1"/>
    <col min="5" max="5" width="19.33203125" bestFit="1" customWidth="1"/>
    <col min="6" max="6" width="43.1640625" bestFit="1" customWidth="1"/>
    <col min="7" max="7" width="27.5" bestFit="1" customWidth="1"/>
    <col min="8" max="8" width="26" bestFit="1" customWidth="1"/>
    <col min="9" max="11" width="17.6640625" bestFit="1" customWidth="1"/>
    <col min="12" max="13" width="7.6640625" bestFit="1" customWidth="1"/>
    <col min="14" max="14" width="17.6640625" bestFit="1" customWidth="1"/>
    <col min="15" max="16" width="7.6640625" bestFit="1" customWidth="1"/>
    <col min="17" max="17" width="31.83203125" bestFit="1" customWidth="1"/>
    <col min="18" max="18" width="30.33203125" bestFit="1" customWidth="1"/>
    <col min="19" max="21" width="22" bestFit="1" customWidth="1"/>
    <col min="22" max="22" width="7.5" bestFit="1" customWidth="1"/>
    <col min="23" max="23" width="3.83203125" bestFit="1" customWidth="1"/>
    <col min="24" max="24" width="10" bestFit="1" customWidth="1"/>
    <col min="25" max="25" width="9" bestFit="1" customWidth="1"/>
    <col min="26" max="26" width="17.6640625" bestFit="1" customWidth="1"/>
    <col min="27" max="27" width="10" bestFit="1" customWidth="1"/>
    <col min="28" max="28" width="7.5" bestFit="1" customWidth="1"/>
    <col min="29" max="29" width="4.1640625" bestFit="1" customWidth="1"/>
    <col min="30" max="30" width="10" bestFit="1" customWidth="1"/>
    <col min="31" max="31" width="9" bestFit="1" customWidth="1"/>
    <col min="32" max="32" width="7.5" bestFit="1" customWidth="1"/>
    <col min="33" max="33" width="10" bestFit="1" customWidth="1"/>
    <col min="34" max="34" width="7.5" bestFit="1" customWidth="1"/>
    <col min="35" max="35" width="3.83203125" bestFit="1" customWidth="1"/>
    <col min="36" max="36" width="10" bestFit="1" customWidth="1"/>
    <col min="37" max="37" width="9" bestFit="1" customWidth="1"/>
    <col min="38" max="38" width="17.6640625" bestFit="1" customWidth="1"/>
    <col min="39" max="39" width="10" bestFit="1" customWidth="1"/>
    <col min="40" max="40" width="7.5" bestFit="1" customWidth="1"/>
    <col min="41" max="41" width="4.1640625" bestFit="1" customWidth="1"/>
    <col min="42" max="42" width="10" bestFit="1" customWidth="1"/>
    <col min="43" max="43" width="9" bestFit="1" customWidth="1"/>
    <col min="44" max="44" width="7.5" bestFit="1" customWidth="1"/>
    <col min="45" max="45" width="10" bestFit="1" customWidth="1"/>
    <col min="46" max="46" width="7.5" bestFit="1" customWidth="1"/>
    <col min="47" max="47" width="4.1640625" bestFit="1" customWidth="1"/>
    <col min="48" max="48" width="10" bestFit="1" customWidth="1"/>
    <col min="49" max="49" width="9" bestFit="1" customWidth="1"/>
    <col min="50" max="50" width="17.6640625" bestFit="1" customWidth="1"/>
    <col min="51" max="51" width="10" bestFit="1" customWidth="1"/>
    <col min="52" max="52" width="7.5" bestFit="1" customWidth="1"/>
    <col min="53" max="53" width="6.6640625" bestFit="1" customWidth="1"/>
    <col min="54" max="54" width="10" bestFit="1" customWidth="1"/>
    <col min="55" max="55" width="9" bestFit="1" customWidth="1"/>
    <col min="56" max="56" width="7.5" bestFit="1" customWidth="1"/>
    <col min="57" max="57" width="10" bestFit="1" customWidth="1"/>
    <col min="58" max="58" width="7.5" bestFit="1" customWidth="1"/>
    <col min="59" max="59" width="5.1640625" bestFit="1" customWidth="1"/>
    <col min="60" max="60" width="10" bestFit="1" customWidth="1"/>
    <col min="61" max="61" width="9" bestFit="1" customWidth="1"/>
    <col min="62" max="62" width="31.83203125" bestFit="1" customWidth="1"/>
    <col min="63" max="63" width="30.33203125" bestFit="1" customWidth="1"/>
    <col min="64" max="66" width="22" bestFit="1" customWidth="1"/>
  </cols>
  <sheetData>
    <row r="1" spans="1:11" x14ac:dyDescent="0.15">
      <c r="A1" s="3" t="s">
        <v>1</v>
      </c>
      <c r="B1" t="s">
        <v>13</v>
      </c>
    </row>
    <row r="3" spans="1:11" x14ac:dyDescent="0.15">
      <c r="A3" s="3" t="s">
        <v>43</v>
      </c>
      <c r="B3" t="s">
        <v>45</v>
      </c>
      <c r="C3" t="s">
        <v>49</v>
      </c>
      <c r="D3" t="s">
        <v>46</v>
      </c>
      <c r="E3" t="s">
        <v>47</v>
      </c>
      <c r="F3" t="s">
        <v>48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</row>
    <row r="4" spans="1:11" x14ac:dyDescent="0.15">
      <c r="A4" s="4" t="s">
        <v>29</v>
      </c>
      <c r="B4" s="5">
        <v>33167501.512943871</v>
      </c>
      <c r="C4" s="7">
        <v>8.6693131151690042E-2</v>
      </c>
      <c r="D4" s="5">
        <v>50090010</v>
      </c>
      <c r="E4" s="5">
        <v>555037</v>
      </c>
      <c r="F4" s="5">
        <v>54198</v>
      </c>
      <c r="G4" s="6">
        <v>1.1080792357597853E-2</v>
      </c>
      <c r="H4" s="6">
        <v>9.7647544217772872E-2</v>
      </c>
      <c r="I4" s="8">
        <v>0.66215801340314906</v>
      </c>
      <c r="J4" s="8">
        <v>59.757280168608347</v>
      </c>
      <c r="K4" s="10">
        <v>611.9691042648044</v>
      </c>
    </row>
    <row r="5" spans="1:11" x14ac:dyDescent="0.15">
      <c r="A5" s="4" t="s">
        <v>14</v>
      </c>
      <c r="B5" s="5">
        <v>114410406.8092276</v>
      </c>
      <c r="C5" s="7">
        <v>0.29904563051756466</v>
      </c>
      <c r="D5" s="5">
        <v>1435544572</v>
      </c>
      <c r="E5" s="5">
        <v>3819941</v>
      </c>
      <c r="F5" s="5">
        <v>140907</v>
      </c>
      <c r="G5" s="6">
        <v>2.660969972306788E-3</v>
      </c>
      <c r="H5" s="6">
        <v>3.6887218938721829E-2</v>
      </c>
      <c r="I5" s="8">
        <v>7.9698261580154958E-2</v>
      </c>
      <c r="J5" s="8">
        <v>29.950830866033691</v>
      </c>
      <c r="K5" s="10">
        <v>811.95687090937713</v>
      </c>
    </row>
    <row r="6" spans="1:11" x14ac:dyDescent="0.15">
      <c r="A6" s="4" t="s">
        <v>26</v>
      </c>
      <c r="B6" s="5">
        <v>21761173.838268258</v>
      </c>
      <c r="C6" s="7">
        <v>5.6879300867431266E-2</v>
      </c>
      <c r="D6" s="5">
        <v>116028267</v>
      </c>
      <c r="E6" s="5">
        <v>622828</v>
      </c>
      <c r="F6" s="5">
        <v>78945</v>
      </c>
      <c r="G6" s="6">
        <v>5.3678988414090504E-3</v>
      </c>
      <c r="H6" s="6">
        <v>0.12675249025413116</v>
      </c>
      <c r="I6" s="8">
        <v>0.18755062366197589</v>
      </c>
      <c r="J6" s="8">
        <v>34.939299193787463</v>
      </c>
      <c r="K6" s="10">
        <v>275.64980477887462</v>
      </c>
    </row>
    <row r="7" spans="1:11" x14ac:dyDescent="0.15">
      <c r="A7" s="4" t="s">
        <v>32</v>
      </c>
      <c r="B7" s="5">
        <v>23802492.212062463</v>
      </c>
      <c r="C7" s="7">
        <v>6.221489364437386E-2</v>
      </c>
      <c r="D7" s="5">
        <v>3637676</v>
      </c>
      <c r="E7" s="5">
        <v>1108808</v>
      </c>
      <c r="F7" s="5">
        <v>28553</v>
      </c>
      <c r="G7" s="6">
        <v>0.30481219327944548</v>
      </c>
      <c r="H7" s="6">
        <v>2.575107683205749E-2</v>
      </c>
      <c r="I7" s="8">
        <v>6.5433238727315084</v>
      </c>
      <c r="J7" s="8">
        <v>21.466739247969407</v>
      </c>
      <c r="K7" s="10">
        <v>833.62491549267895</v>
      </c>
    </row>
    <row r="8" spans="1:11" x14ac:dyDescent="0.15">
      <c r="A8" s="4" t="s">
        <v>31</v>
      </c>
      <c r="B8" s="5">
        <v>60277797.01998625</v>
      </c>
      <c r="C8" s="7">
        <v>0.15755395264093863</v>
      </c>
      <c r="D8" s="5">
        <v>418750430</v>
      </c>
      <c r="E8" s="5">
        <v>1932536</v>
      </c>
      <c r="F8" s="5">
        <v>213538</v>
      </c>
      <c r="G8" s="6">
        <v>4.6150066042917257E-3</v>
      </c>
      <c r="H8" s="6">
        <v>0.11049625983681546</v>
      </c>
      <c r="I8" s="8">
        <v>0.14394683014411769</v>
      </c>
      <c r="J8" s="8">
        <v>31.191034485249563</v>
      </c>
      <c r="K8" s="10">
        <v>282.28135985157792</v>
      </c>
    </row>
    <row r="9" spans="1:11" x14ac:dyDescent="0.15">
      <c r="A9" s="4" t="s">
        <v>33</v>
      </c>
      <c r="B9" s="5">
        <v>15672165.457294798</v>
      </c>
      <c r="C9" s="7">
        <v>4.0963866237859768E-2</v>
      </c>
      <c r="D9" s="5">
        <v>61984834</v>
      </c>
      <c r="E9" s="5">
        <v>852191</v>
      </c>
      <c r="F9" s="5">
        <v>84626</v>
      </c>
      <c r="G9" s="6">
        <v>1.3748379159973229E-2</v>
      </c>
      <c r="H9" s="6">
        <v>9.9304029261045937E-2</v>
      </c>
      <c r="I9" s="8">
        <v>0.25283870982529044</v>
      </c>
      <c r="J9" s="8">
        <v>18.39043765692761</v>
      </c>
      <c r="K9" s="10">
        <v>185.19326752174032</v>
      </c>
    </row>
    <row r="10" spans="1:11" x14ac:dyDescent="0.15">
      <c r="A10" s="4" t="s">
        <v>30</v>
      </c>
      <c r="B10" s="5">
        <v>24236396.330691811</v>
      </c>
      <c r="C10" s="7">
        <v>6.3349031126780017E-2</v>
      </c>
      <c r="D10" s="5">
        <v>4767916</v>
      </c>
      <c r="E10" s="5">
        <v>474265</v>
      </c>
      <c r="F10" s="5">
        <v>48483</v>
      </c>
      <c r="G10" s="6">
        <v>9.9470082946092164E-2</v>
      </c>
      <c r="H10" s="6">
        <v>0.10222765753323564</v>
      </c>
      <c r="I10" s="8">
        <v>5.0832263678076144</v>
      </c>
      <c r="J10" s="8">
        <v>51.10306754808348</v>
      </c>
      <c r="K10" s="10">
        <v>499.89473280720688</v>
      </c>
    </row>
    <row r="11" spans="1:11" x14ac:dyDescent="0.15">
      <c r="A11" s="4" t="s">
        <v>23</v>
      </c>
      <c r="B11" s="5">
        <v>44885549.526383899</v>
      </c>
      <c r="C11" s="7">
        <v>0.11732173526510221</v>
      </c>
      <c r="D11" s="5">
        <v>133663728</v>
      </c>
      <c r="E11" s="5">
        <v>683125</v>
      </c>
      <c r="F11" s="5">
        <v>59511</v>
      </c>
      <c r="G11" s="6">
        <v>5.1107732084204622E-3</v>
      </c>
      <c r="H11" s="6">
        <v>8.711582799634035E-2</v>
      </c>
      <c r="I11" s="8">
        <v>0.33580949894188122</v>
      </c>
      <c r="J11" s="8">
        <v>65.706202417396369</v>
      </c>
      <c r="K11" s="10">
        <v>754.23954439320289</v>
      </c>
    </row>
    <row r="12" spans="1:11" x14ac:dyDescent="0.15">
      <c r="A12" s="4" t="s">
        <v>28</v>
      </c>
      <c r="B12" s="5">
        <v>44371631.849789359</v>
      </c>
      <c r="C12" s="7">
        <v>0.11597845854825953</v>
      </c>
      <c r="D12" s="5">
        <v>187107527</v>
      </c>
      <c r="E12" s="5">
        <v>2291701</v>
      </c>
      <c r="F12" s="5">
        <v>156272</v>
      </c>
      <c r="G12" s="6">
        <v>1.224804280588883E-2</v>
      </c>
      <c r="H12" s="6">
        <v>6.8190396565695088E-2</v>
      </c>
      <c r="I12" s="8">
        <v>0.23714509277753085</v>
      </c>
      <c r="J12" s="8">
        <v>19.36187654924851</v>
      </c>
      <c r="K12" s="10">
        <v>283.93846530273726</v>
      </c>
    </row>
    <row r="13" spans="1:11" x14ac:dyDescent="0.15">
      <c r="A13" s="4" t="s">
        <v>44</v>
      </c>
      <c r="B13" s="5">
        <v>382585114.55664831</v>
      </c>
      <c r="C13" s="7">
        <v>1</v>
      </c>
      <c r="D13" s="5">
        <v>2411574960</v>
      </c>
      <c r="E13" s="5">
        <v>12340432</v>
      </c>
      <c r="F13" s="5">
        <v>865033</v>
      </c>
      <c r="G13" s="6">
        <v>5.1171670815490641E-3</v>
      </c>
      <c r="H13" s="6">
        <v>7.0097464983397667E-2</v>
      </c>
      <c r="I13" s="8">
        <v>0.15864533381813206</v>
      </c>
      <c r="J13" s="8">
        <v>31.002570619622432</v>
      </c>
      <c r="K13" s="10">
        <v>442.27805708758916</v>
      </c>
    </row>
    <row r="20" spans="1:21" x14ac:dyDescent="0.15">
      <c r="A20" s="3" t="s">
        <v>1</v>
      </c>
      <c r="B20" t="s">
        <v>24</v>
      </c>
    </row>
    <row r="22" spans="1:21" x14ac:dyDescent="0.15">
      <c r="B22" s="3" t="s">
        <v>61</v>
      </c>
    </row>
    <row r="23" spans="1:21" x14ac:dyDescent="0.15">
      <c r="B23" t="s">
        <v>50</v>
      </c>
      <c r="E23" t="s">
        <v>51</v>
      </c>
      <c r="H23" t="s">
        <v>52</v>
      </c>
      <c r="K23" t="s">
        <v>53</v>
      </c>
      <c r="N23" t="s">
        <v>54</v>
      </c>
      <c r="Q23" t="s">
        <v>62</v>
      </c>
      <c r="R23" t="s">
        <v>63</v>
      </c>
      <c r="S23" t="s">
        <v>64</v>
      </c>
      <c r="T23" t="s">
        <v>65</v>
      </c>
      <c r="U23" t="s">
        <v>66</v>
      </c>
    </row>
    <row r="24" spans="1:21" x14ac:dyDescent="0.15">
      <c r="A24" s="3" t="s">
        <v>43</v>
      </c>
      <c r="B24" s="18" t="s">
        <v>67</v>
      </c>
      <c r="C24" s="18" t="s">
        <v>68</v>
      </c>
      <c r="D24" s="18" t="s">
        <v>69</v>
      </c>
      <c r="E24" s="18" t="s">
        <v>67</v>
      </c>
      <c r="F24" s="18" t="s">
        <v>68</v>
      </c>
      <c r="G24" s="18" t="s">
        <v>69</v>
      </c>
      <c r="H24" s="18" t="s">
        <v>67</v>
      </c>
      <c r="I24" s="18" t="s">
        <v>68</v>
      </c>
      <c r="J24" s="18" t="s">
        <v>69</v>
      </c>
      <c r="K24" s="18" t="s">
        <v>67</v>
      </c>
      <c r="L24" s="18" t="s">
        <v>68</v>
      </c>
      <c r="M24" s="18" t="s">
        <v>69</v>
      </c>
      <c r="N24" s="18" t="s">
        <v>67</v>
      </c>
      <c r="O24" s="18" t="s">
        <v>68</v>
      </c>
      <c r="P24" s="18" t="s">
        <v>69</v>
      </c>
    </row>
    <row r="25" spans="1:21" x14ac:dyDescent="0.15">
      <c r="A25" s="4" t="s">
        <v>26</v>
      </c>
      <c r="B25" s="7">
        <v>5.2576799343972747E-2</v>
      </c>
      <c r="C25" s="7">
        <v>9.7873461458200285E-3</v>
      </c>
      <c r="D25" s="7">
        <v>3.3743608960069553E-2</v>
      </c>
      <c r="E25" s="7">
        <v>0.14289555881927063</v>
      </c>
      <c r="F25" s="7">
        <v>7.0558490303746432E-2</v>
      </c>
      <c r="G25" s="7">
        <v>0.11132647410300504</v>
      </c>
      <c r="H25" s="8">
        <v>5.5793714187376695</v>
      </c>
      <c r="I25" s="8">
        <v>0.67905378376412917</v>
      </c>
      <c r="J25" s="8">
        <v>4.4329590082977672</v>
      </c>
      <c r="K25" s="9">
        <v>106.11850642021388</v>
      </c>
      <c r="L25" s="9">
        <v>69.380787564577844</v>
      </c>
      <c r="M25" s="9">
        <v>131.37181068994434</v>
      </c>
      <c r="N25" s="10">
        <v>742.62984306201497</v>
      </c>
      <c r="O25" s="10">
        <v>983.30884441973296</v>
      </c>
      <c r="P25" s="10">
        <v>1180.0590268258411</v>
      </c>
      <c r="Q25" s="6">
        <v>1.5772607793057666E-2</v>
      </c>
      <c r="R25" s="6">
        <v>9.7682896874474803E-2</v>
      </c>
      <c r="S25" s="8">
        <v>1.5041474819288374</v>
      </c>
      <c r="T25" s="8">
        <v>95.36453969209137</v>
      </c>
      <c r="U25" s="10">
        <v>976.26649847042734</v>
      </c>
    </row>
    <row r="26" spans="1:21" x14ac:dyDescent="0.15">
      <c r="A26" s="4" t="s">
        <v>25</v>
      </c>
      <c r="B26" s="7">
        <v>3.3089919786667725E-3</v>
      </c>
      <c r="C26" s="7">
        <v>2.4512568985772414E-3</v>
      </c>
      <c r="D26" s="7">
        <v>2.8755942290948572E-3</v>
      </c>
      <c r="E26" s="7">
        <v>1.2400857120715973E-2</v>
      </c>
      <c r="F26" s="7">
        <v>1.1937804195201792E-2</v>
      </c>
      <c r="G26" s="7">
        <v>1.2535481367050462E-2</v>
      </c>
      <c r="H26" s="8">
        <v>0.27998085128537359</v>
      </c>
      <c r="I26" s="8">
        <v>0.23078528457195699</v>
      </c>
      <c r="J26" s="8">
        <v>0.29828301472717639</v>
      </c>
      <c r="K26" s="9">
        <v>84.612127527181499</v>
      </c>
      <c r="L26" s="9">
        <v>94.149774634355694</v>
      </c>
      <c r="M26" s="9">
        <v>103.7291742030885</v>
      </c>
      <c r="N26" s="10">
        <v>6823.0870417686383</v>
      </c>
      <c r="O26" s="10">
        <v>7886.6911447749899</v>
      </c>
      <c r="P26" s="10">
        <v>8274.8457092155113</v>
      </c>
      <c r="Q26" s="6">
        <v>2.828253634221733E-3</v>
      </c>
      <c r="R26" s="6">
        <v>1.2281643942504639E-2</v>
      </c>
      <c r="S26" s="8">
        <v>0.26584172065395062</v>
      </c>
      <c r="T26" s="8">
        <v>93.995007179440535</v>
      </c>
      <c r="U26" s="10">
        <v>7653.2919875766893</v>
      </c>
    </row>
    <row r="27" spans="1:21" x14ac:dyDescent="0.15">
      <c r="A27" s="4" t="s">
        <v>32</v>
      </c>
      <c r="B27" s="7">
        <v>3.5304375847068081E-2</v>
      </c>
      <c r="C27" s="7">
        <v>9.830802090365437E-2</v>
      </c>
      <c r="D27" s="7">
        <v>2.8672464138010938E-2</v>
      </c>
      <c r="E27" s="7">
        <v>6.1674320028258567E-2</v>
      </c>
      <c r="F27" s="7">
        <v>5.2225063938618928E-2</v>
      </c>
      <c r="G27" s="7">
        <v>4.0536900174515979E-2</v>
      </c>
      <c r="H27" s="8">
        <v>6.9453033206166079</v>
      </c>
      <c r="I27" s="8">
        <v>23.264820392716658</v>
      </c>
      <c r="J27" s="8">
        <v>4.9183309087542746</v>
      </c>
      <c r="K27" s="9">
        <v>196.72641574807488</v>
      </c>
      <c r="L27" s="9">
        <v>236.65231156994886</v>
      </c>
      <c r="M27" s="9">
        <v>171.53499207743602</v>
      </c>
      <c r="N27" s="10">
        <v>3189.7622163963347</v>
      </c>
      <c r="O27" s="10">
        <v>4531.3934291797259</v>
      </c>
      <c r="P27" s="10">
        <v>4231.5764485927211</v>
      </c>
      <c r="Q27" s="6">
        <v>4.0560390162313213E-2</v>
      </c>
      <c r="R27" s="6">
        <v>5.0820553521595535E-2</v>
      </c>
      <c r="S27" s="8">
        <v>8.1474211193783308</v>
      </c>
      <c r="T27" s="8">
        <v>200.87136950049677</v>
      </c>
      <c r="U27" s="10">
        <v>3952.5616228311856</v>
      </c>
    </row>
    <row r="28" spans="1:21" x14ac:dyDescent="0.15">
      <c r="A28" s="4" t="s">
        <v>30</v>
      </c>
      <c r="B28" s="7">
        <v>3.3766850668859537E-3</v>
      </c>
      <c r="C28" s="7">
        <v>4.4283835557334846E-3</v>
      </c>
      <c r="D28" s="7">
        <v>4.4467916109792397E-3</v>
      </c>
      <c r="E28" s="7">
        <v>1.6696269982238009E-2</v>
      </c>
      <c r="F28" s="7">
        <v>3.2525323496691842E-2</v>
      </c>
      <c r="G28" s="7">
        <v>1.6157419886787067E-2</v>
      </c>
      <c r="H28" s="8">
        <v>0.43144562105538226</v>
      </c>
      <c r="I28" s="8">
        <v>1.0049636348958375</v>
      </c>
      <c r="J28" s="8">
        <v>0.51242856498392753</v>
      </c>
      <c r="K28" s="9">
        <v>127.77194571280229</v>
      </c>
      <c r="L28" s="9">
        <v>226.93689971698552</v>
      </c>
      <c r="M28" s="9">
        <v>115.23556977995744</v>
      </c>
      <c r="N28" s="10">
        <v>7652.7239825859251</v>
      </c>
      <c r="O28" s="10">
        <v>6977.2372822077332</v>
      </c>
      <c r="P28" s="10">
        <v>7132.0526784225485</v>
      </c>
      <c r="Q28" s="6">
        <v>4.0881589387723504E-3</v>
      </c>
      <c r="R28" s="6">
        <v>2.048273800627709E-2</v>
      </c>
      <c r="S28" s="8">
        <v>0.60167870685396441</v>
      </c>
      <c r="T28" s="8">
        <v>147.17595765360454</v>
      </c>
      <c r="U28" s="10">
        <v>7185.3654334933826</v>
      </c>
    </row>
    <row r="29" spans="1:21" x14ac:dyDescent="0.15">
      <c r="A29" s="4" t="s">
        <v>23</v>
      </c>
      <c r="B29" s="7">
        <v>1.2849923633094697E-2</v>
      </c>
      <c r="C29" s="7">
        <v>1.1250358739424749E-2</v>
      </c>
      <c r="D29" s="7">
        <v>1.4020676897587524E-2</v>
      </c>
      <c r="E29" s="7">
        <v>2.4579599852706517E-2</v>
      </c>
      <c r="F29" s="7">
        <v>1.4630348185940067E-2</v>
      </c>
      <c r="G29" s="7">
        <v>2.5355601483192512E-2</v>
      </c>
      <c r="H29" s="8">
        <v>0.99229438877566911</v>
      </c>
      <c r="I29" s="8">
        <v>0.67902213891779006</v>
      </c>
      <c r="J29" s="8">
        <v>1.4555767053491278</v>
      </c>
      <c r="K29" s="9">
        <v>77.22181213746957</v>
      </c>
      <c r="L29" s="9">
        <v>60.355598843109398</v>
      </c>
      <c r="M29" s="9">
        <v>103.81643596676723</v>
      </c>
      <c r="N29" s="10">
        <v>3141.7033881845923</v>
      </c>
      <c r="O29" s="10">
        <v>4125.3699553857386</v>
      </c>
      <c r="P29" s="10">
        <v>4094.4181914037463</v>
      </c>
      <c r="Q29" s="6">
        <v>1.2333613755851364E-2</v>
      </c>
      <c r="R29" s="6">
        <v>2.0384812432401662E-2</v>
      </c>
      <c r="S29" s="8">
        <v>0.94257863430966227</v>
      </c>
      <c r="T29" s="8">
        <v>76.423557034326635</v>
      </c>
      <c r="U29" s="10">
        <v>3749.0439162859984</v>
      </c>
    </row>
    <row r="30" spans="1:21" x14ac:dyDescent="0.15">
      <c r="A30" s="4" t="s">
        <v>28</v>
      </c>
      <c r="B30" s="7">
        <v>4.6179634146691143E-3</v>
      </c>
      <c r="C30" s="7">
        <v>3.6887061668048221E-3</v>
      </c>
      <c r="D30" s="7">
        <v>3.1374587860955286E-3</v>
      </c>
      <c r="E30" s="7">
        <v>5.0139121486799856E-3</v>
      </c>
      <c r="F30" s="7">
        <v>8.9338045930057019E-3</v>
      </c>
      <c r="G30" s="7">
        <v>4.9201218637387866E-3</v>
      </c>
      <c r="H30" s="8">
        <v>0.10126125152090559</v>
      </c>
      <c r="I30" s="8">
        <v>0.14841121764058016</v>
      </c>
      <c r="J30" s="8">
        <v>9.8863450458716445E-2</v>
      </c>
      <c r="K30" s="9">
        <v>21.9276859576769</v>
      </c>
      <c r="L30" s="9">
        <v>40.233949501359923</v>
      </c>
      <c r="M30" s="9">
        <v>31.510677015696828</v>
      </c>
      <c r="N30" s="10">
        <v>4373.3686006943317</v>
      </c>
      <c r="O30" s="10">
        <v>4503.5627411035148</v>
      </c>
      <c r="P30" s="10">
        <v>6404.4505173601447</v>
      </c>
      <c r="Q30" s="6">
        <v>3.7151406575624394E-3</v>
      </c>
      <c r="R30" s="6">
        <v>5.9335102596898576E-3</v>
      </c>
      <c r="S30" s="8">
        <v>0.11174641275417926</v>
      </c>
      <c r="T30" s="8">
        <v>30.078649250254173</v>
      </c>
      <c r="U30" s="10">
        <v>5069.2841056663774</v>
      </c>
    </row>
    <row r="31" spans="1:21" x14ac:dyDescent="0.15">
      <c r="A31" s="4" t="s">
        <v>44</v>
      </c>
      <c r="B31" s="7">
        <v>4.5509810194918811E-3</v>
      </c>
      <c r="C31" s="7">
        <v>3.7285268216153207E-3</v>
      </c>
      <c r="D31" s="7">
        <v>3.6195334176117354E-3</v>
      </c>
      <c r="E31" s="7">
        <v>1.6805321792097459E-2</v>
      </c>
      <c r="F31" s="7">
        <v>1.8560940188426748E-2</v>
      </c>
      <c r="G31" s="7">
        <v>1.6112834630072834E-2</v>
      </c>
      <c r="H31" s="8">
        <v>0.28685598355027142</v>
      </c>
      <c r="I31" s="8">
        <v>0.30273851303391758</v>
      </c>
      <c r="J31" s="8">
        <v>0.27745160439110528</v>
      </c>
      <c r="K31" s="9">
        <v>63.031680932455082</v>
      </c>
      <c r="L31" s="9">
        <v>81.195208595217039</v>
      </c>
      <c r="M31" s="9">
        <v>76.653969553394887</v>
      </c>
      <c r="N31" s="10">
        <v>3750.6976487707079</v>
      </c>
      <c r="O31" s="10">
        <v>4374.5202436374675</v>
      </c>
      <c r="P31" s="10">
        <v>4757.3236685696929</v>
      </c>
      <c r="Q31" s="6">
        <v>3.9268490888410548E-3</v>
      </c>
      <c r="R31" s="6">
        <v>1.7133095524077754E-2</v>
      </c>
      <c r="S31" s="8">
        <v>0.28874619574614357</v>
      </c>
      <c r="T31" s="8">
        <v>73.53126876372076</v>
      </c>
      <c r="U31" s="10">
        <v>4291.7678629868506</v>
      </c>
    </row>
    <row r="40" spans="1:11" x14ac:dyDescent="0.15">
      <c r="A40" s="3" t="s">
        <v>1</v>
      </c>
      <c r="B40" t="s">
        <v>24</v>
      </c>
    </row>
    <row r="42" spans="1:11" x14ac:dyDescent="0.15">
      <c r="A42" s="3" t="s">
        <v>43</v>
      </c>
      <c r="B42" t="s">
        <v>45</v>
      </c>
      <c r="C42" t="s">
        <v>49</v>
      </c>
      <c r="D42" t="s">
        <v>46</v>
      </c>
      <c r="E42" t="s">
        <v>47</v>
      </c>
      <c r="F42" t="s">
        <v>48</v>
      </c>
      <c r="G42" t="s">
        <v>50</v>
      </c>
      <c r="H42" t="s">
        <v>51</v>
      </c>
      <c r="I42" t="s">
        <v>52</v>
      </c>
      <c r="J42" t="s">
        <v>53</v>
      </c>
      <c r="K42" t="s">
        <v>54</v>
      </c>
    </row>
    <row r="43" spans="1:11" x14ac:dyDescent="0.15">
      <c r="A43" s="4" t="s">
        <v>26</v>
      </c>
      <c r="B43" s="5">
        <v>22130008.98732765</v>
      </c>
      <c r="C43" s="7">
        <v>6.4923074705742934E-2</v>
      </c>
      <c r="D43" s="5">
        <v>14712659</v>
      </c>
      <c r="E43" s="5">
        <v>232057</v>
      </c>
      <c r="F43" s="5">
        <v>22668</v>
      </c>
      <c r="G43" s="6">
        <v>1.5772607793057666E-2</v>
      </c>
      <c r="H43" s="6">
        <v>9.7682896874474803E-2</v>
      </c>
      <c r="I43" s="8">
        <v>1.5041474819288374</v>
      </c>
      <c r="J43" s="8">
        <v>95.36453969209137</v>
      </c>
      <c r="K43" s="10">
        <v>976.26649847042734</v>
      </c>
    </row>
    <row r="44" spans="1:11" x14ac:dyDescent="0.15">
      <c r="A44" s="46" t="s">
        <v>38</v>
      </c>
      <c r="B44" s="5">
        <v>13764813.327586301</v>
      </c>
      <c r="C44" s="7">
        <v>4.0381999143752102E-2</v>
      </c>
      <c r="D44" s="5">
        <v>961711</v>
      </c>
      <c r="E44" s="5">
        <v>139091</v>
      </c>
      <c r="F44" s="5">
        <v>18028</v>
      </c>
      <c r="G44" s="6">
        <v>0.14462868782825611</v>
      </c>
      <c r="H44" s="6">
        <v>0.12961298718105413</v>
      </c>
      <c r="I44" s="8">
        <v>14.312837565117068</v>
      </c>
      <c r="J44" s="8">
        <v>98.962645516865223</v>
      </c>
      <c r="K44" s="10">
        <v>763.52414730343355</v>
      </c>
    </row>
    <row r="45" spans="1:11" x14ac:dyDescent="0.15">
      <c r="A45" s="47" t="s">
        <v>34</v>
      </c>
      <c r="B45" s="5">
        <v>11247.4356097</v>
      </c>
      <c r="C45" s="7">
        <v>3.2996737721829785E-5</v>
      </c>
      <c r="D45" s="5">
        <v>1695</v>
      </c>
      <c r="E45" s="5">
        <v>166</v>
      </c>
      <c r="F45" s="5">
        <v>25</v>
      </c>
      <c r="G45" s="6">
        <v>9.7935103244837757E-2</v>
      </c>
      <c r="H45" s="6">
        <v>0.15060240963855423</v>
      </c>
      <c r="I45" s="8">
        <v>6.635655226961652</v>
      </c>
      <c r="J45" s="8">
        <v>67.755636203012045</v>
      </c>
      <c r="K45" s="10">
        <v>449.89742438799999</v>
      </c>
    </row>
    <row r="46" spans="1:11" x14ac:dyDescent="0.15">
      <c r="A46" s="47" t="s">
        <v>20</v>
      </c>
      <c r="B46" s="5">
        <v>13753565.891976601</v>
      </c>
      <c r="C46" s="7">
        <v>4.0349002406030267E-2</v>
      </c>
      <c r="D46" s="5">
        <v>960016</v>
      </c>
      <c r="E46" s="5">
        <v>138925</v>
      </c>
      <c r="F46" s="5">
        <v>18003</v>
      </c>
      <c r="G46" s="6">
        <v>0.1447111298145031</v>
      </c>
      <c r="H46" s="6">
        <v>0.12958790714414253</v>
      </c>
      <c r="I46" s="8">
        <v>14.326392364269555</v>
      </c>
      <c r="J46" s="8">
        <v>98.999934439277311</v>
      </c>
      <c r="K46" s="10">
        <v>763.95966738746881</v>
      </c>
    </row>
    <row r="47" spans="1:11" x14ac:dyDescent="0.15">
      <c r="A47" s="46" t="s">
        <v>37</v>
      </c>
      <c r="B47" s="5">
        <v>438252.81602690002</v>
      </c>
      <c r="C47" s="7">
        <v>1.2857075806525691E-3</v>
      </c>
      <c r="D47" s="5">
        <v>93793</v>
      </c>
      <c r="E47" s="5">
        <v>1972</v>
      </c>
      <c r="F47" s="5">
        <v>206</v>
      </c>
      <c r="G47" s="6">
        <v>2.1025023189363813E-2</v>
      </c>
      <c r="H47" s="6">
        <v>0.10446247464503043</v>
      </c>
      <c r="I47" s="8">
        <v>4.6725535597208747</v>
      </c>
      <c r="J47" s="8">
        <v>222.23773632195739</v>
      </c>
      <c r="K47" s="10">
        <v>2127.4408544995144</v>
      </c>
    </row>
    <row r="48" spans="1:11" x14ac:dyDescent="0.15">
      <c r="A48" s="47" t="s">
        <v>34</v>
      </c>
      <c r="B48" s="5">
        <v>8411.1120251000011</v>
      </c>
      <c r="C48" s="7">
        <v>2.4675780957732114E-5</v>
      </c>
      <c r="D48" s="5">
        <v>3859</v>
      </c>
      <c r="E48" s="5">
        <v>75</v>
      </c>
      <c r="F48" s="5">
        <v>0</v>
      </c>
      <c r="G48" s="6">
        <v>1.9435086810054417E-2</v>
      </c>
      <c r="H48" s="6">
        <v>0</v>
      </c>
      <c r="I48" s="8">
        <v>2.1796092316921487</v>
      </c>
      <c r="J48" s="8">
        <v>112.14816033466668</v>
      </c>
      <c r="K48" s="10" t="e">
        <v>#DIV/0!</v>
      </c>
    </row>
    <row r="49" spans="1:11" x14ac:dyDescent="0.15">
      <c r="A49" s="47" t="s">
        <v>20</v>
      </c>
      <c r="B49" s="5">
        <v>429841.70400180004</v>
      </c>
      <c r="C49" s="7">
        <v>1.2610317996948372E-3</v>
      </c>
      <c r="D49" s="5">
        <v>89934</v>
      </c>
      <c r="E49" s="5">
        <v>1897</v>
      </c>
      <c r="F49" s="5">
        <v>206</v>
      </c>
      <c r="G49" s="6">
        <v>2.109324615829386E-2</v>
      </c>
      <c r="H49" s="6">
        <v>0.10859251449657353</v>
      </c>
      <c r="I49" s="8">
        <v>4.7795239175595441</v>
      </c>
      <c r="J49" s="8">
        <v>226.59024986916185</v>
      </c>
      <c r="K49" s="10">
        <v>2086.6102136009713</v>
      </c>
    </row>
    <row r="50" spans="1:11" x14ac:dyDescent="0.15">
      <c r="A50" s="46" t="s">
        <v>19</v>
      </c>
      <c r="B50" s="5">
        <v>372706.26789490005</v>
      </c>
      <c r="C50" s="7">
        <v>1.093412880568433E-3</v>
      </c>
      <c r="D50" s="5">
        <v>12370933</v>
      </c>
      <c r="E50" s="5">
        <v>53065</v>
      </c>
      <c r="F50" s="5">
        <v>112</v>
      </c>
      <c r="G50" s="6">
        <v>4.2894905339799349E-3</v>
      </c>
      <c r="H50" s="6">
        <v>2.1106190521059079E-3</v>
      </c>
      <c r="I50" s="8">
        <v>3.012757953623223E-2</v>
      </c>
      <c r="J50" s="8">
        <v>7.023579909448789</v>
      </c>
      <c r="K50" s="10">
        <v>3327.7345347758928</v>
      </c>
    </row>
    <row r="51" spans="1:11" x14ac:dyDescent="0.15">
      <c r="A51" s="47" t="s">
        <v>20</v>
      </c>
      <c r="B51" s="5">
        <v>142442.99020630002</v>
      </c>
      <c r="C51" s="7">
        <v>4.1788672113818987E-4</v>
      </c>
      <c r="D51" s="5">
        <v>7661617</v>
      </c>
      <c r="E51" s="5">
        <v>33758</v>
      </c>
      <c r="F51" s="5">
        <v>29</v>
      </c>
      <c r="G51" s="6">
        <v>4.4061194914859353E-3</v>
      </c>
      <c r="H51" s="6">
        <v>8.5905563125777593E-4</v>
      </c>
      <c r="I51" s="8">
        <v>1.8591765968763517E-2</v>
      </c>
      <c r="J51" s="8">
        <v>4.2195328575833884</v>
      </c>
      <c r="K51" s="10">
        <v>4911.827248493104</v>
      </c>
    </row>
    <row r="52" spans="1:11" x14ac:dyDescent="0.15">
      <c r="A52" s="47" t="s">
        <v>21</v>
      </c>
      <c r="B52" s="5">
        <v>230263.27768860001</v>
      </c>
      <c r="C52" s="7">
        <v>6.7552615943024307E-4</v>
      </c>
      <c r="D52" s="5">
        <v>4709316</v>
      </c>
      <c r="E52" s="5">
        <v>19307</v>
      </c>
      <c r="F52" s="5">
        <v>83</v>
      </c>
      <c r="G52" s="6">
        <v>4.0997461202433643E-3</v>
      </c>
      <c r="H52" s="6">
        <v>4.2989589268141093E-3</v>
      </c>
      <c r="I52" s="8">
        <v>4.8895270075017268E-2</v>
      </c>
      <c r="J52" s="8">
        <v>11.926414134179314</v>
      </c>
      <c r="K52" s="10">
        <v>2774.256357693976</v>
      </c>
    </row>
    <row r="53" spans="1:11" x14ac:dyDescent="0.15">
      <c r="A53" s="46" t="s">
        <v>39</v>
      </c>
      <c r="B53" s="5">
        <v>7554236.575819551</v>
      </c>
      <c r="C53" s="7">
        <v>2.2161955100769841E-2</v>
      </c>
      <c r="D53" s="5">
        <v>1286222</v>
      </c>
      <c r="E53" s="5">
        <v>37929</v>
      </c>
      <c r="F53" s="5">
        <v>4322</v>
      </c>
      <c r="G53" s="6">
        <v>2.9488688577866028E-2</v>
      </c>
      <c r="H53" s="6">
        <v>0.11394974821376783</v>
      </c>
      <c r="I53" s="8">
        <v>5.8731980760860498</v>
      </c>
      <c r="J53" s="8">
        <v>199.16782872787448</v>
      </c>
      <c r="K53" s="10">
        <v>1747.8566811243754</v>
      </c>
    </row>
    <row r="54" spans="1:11" x14ac:dyDescent="0.15">
      <c r="A54" s="47" t="s">
        <v>34</v>
      </c>
      <c r="B54" s="5">
        <v>199433.16963000002</v>
      </c>
      <c r="C54" s="7">
        <v>5.8507949897832964E-4</v>
      </c>
      <c r="D54" s="5">
        <v>53007</v>
      </c>
      <c r="E54" s="5">
        <v>1771</v>
      </c>
      <c r="F54" s="5">
        <v>78</v>
      </c>
      <c r="G54" s="6">
        <v>3.34106816080895E-2</v>
      </c>
      <c r="H54" s="6">
        <v>4.4042913608131E-2</v>
      </c>
      <c r="I54" s="8">
        <v>3.7623930731790143</v>
      </c>
      <c r="J54" s="8">
        <v>112.61048539243366</v>
      </c>
      <c r="K54" s="10">
        <v>2556.8355080769234</v>
      </c>
    </row>
    <row r="55" spans="1:11" x14ac:dyDescent="0.15">
      <c r="A55" s="47" t="s">
        <v>20</v>
      </c>
      <c r="B55" s="5">
        <v>7354803.4061895506</v>
      </c>
      <c r="C55" s="7">
        <v>2.1576875601791511E-2</v>
      </c>
      <c r="D55" s="5">
        <v>1233215</v>
      </c>
      <c r="E55" s="5">
        <v>36158</v>
      </c>
      <c r="F55" s="5">
        <v>4244</v>
      </c>
      <c r="G55" s="6">
        <v>2.9320110443028992E-2</v>
      </c>
      <c r="H55" s="6">
        <v>0.11737374854803916</v>
      </c>
      <c r="I55" s="8">
        <v>5.9639263276797241</v>
      </c>
      <c r="J55" s="8">
        <v>203.40736230404201</v>
      </c>
      <c r="K55" s="10">
        <v>1732.9885499975378</v>
      </c>
    </row>
    <row r="56" spans="1:11" x14ac:dyDescent="0.15">
      <c r="A56" s="4" t="s">
        <v>25</v>
      </c>
      <c r="B56" s="5">
        <v>156119503.25457689</v>
      </c>
      <c r="C56" s="7">
        <v>0.45800967268582821</v>
      </c>
      <c r="D56" s="5">
        <v>587264869</v>
      </c>
      <c r="E56" s="5">
        <v>1660934</v>
      </c>
      <c r="F56" s="5">
        <v>20399</v>
      </c>
      <c r="G56" s="6">
        <v>2.828253634221733E-3</v>
      </c>
      <c r="H56" s="6">
        <v>1.2281643942504639E-2</v>
      </c>
      <c r="I56" s="8">
        <v>0.26584172065395062</v>
      </c>
      <c r="J56" s="8">
        <v>93.995007179440535</v>
      </c>
      <c r="K56" s="10">
        <v>7653.2919875766893</v>
      </c>
    </row>
    <row r="57" spans="1:11" x14ac:dyDescent="0.15">
      <c r="A57" s="46" t="s">
        <v>38</v>
      </c>
      <c r="B57" s="5">
        <v>30356806.273400001</v>
      </c>
      <c r="C57" s="7">
        <v>8.9058129286991694E-2</v>
      </c>
      <c r="D57" s="5">
        <v>4301128</v>
      </c>
      <c r="E57" s="5">
        <v>241129</v>
      </c>
      <c r="F57" s="5">
        <v>10406</v>
      </c>
      <c r="G57" s="6">
        <v>5.6061805182268463E-2</v>
      </c>
      <c r="H57" s="6">
        <v>4.315532349903993E-2</v>
      </c>
      <c r="I57" s="8">
        <v>7.05787092906791</v>
      </c>
      <c r="J57" s="8">
        <v>125.894464263527</v>
      </c>
      <c r="K57" s="10">
        <v>2917.2406566788391</v>
      </c>
    </row>
    <row r="58" spans="1:11" x14ac:dyDescent="0.15">
      <c r="A58" s="47" t="s">
        <v>34</v>
      </c>
      <c r="B58" s="5">
        <v>0</v>
      </c>
      <c r="C58" s="7">
        <v>0</v>
      </c>
      <c r="D58" s="5">
        <v>0</v>
      </c>
      <c r="E58" s="5">
        <v>0</v>
      </c>
      <c r="F58" s="5">
        <v>0</v>
      </c>
      <c r="G58" s="6" t="e">
        <v>#DIV/0!</v>
      </c>
      <c r="H58" s="6" t="e">
        <v>#DIV/0!</v>
      </c>
      <c r="I58" s="8" t="e">
        <v>#DIV/0!</v>
      </c>
      <c r="J58" s="8" t="e">
        <v>#DIV/0!</v>
      </c>
      <c r="K58" s="10" t="e">
        <v>#DIV/0!</v>
      </c>
    </row>
    <row r="59" spans="1:11" x14ac:dyDescent="0.15">
      <c r="A59" s="47" t="s">
        <v>20</v>
      </c>
      <c r="B59" s="5">
        <v>30356806.273400001</v>
      </c>
      <c r="C59" s="7">
        <v>8.9058129286991694E-2</v>
      </c>
      <c r="D59" s="5">
        <v>4301128</v>
      </c>
      <c r="E59" s="5">
        <v>241129</v>
      </c>
      <c r="F59" s="5">
        <v>10406</v>
      </c>
      <c r="G59" s="6">
        <v>5.6061805182268463E-2</v>
      </c>
      <c r="H59" s="6">
        <v>4.315532349903993E-2</v>
      </c>
      <c r="I59" s="8">
        <v>7.05787092906791</v>
      </c>
      <c r="J59" s="8">
        <v>125.894464263527</v>
      </c>
      <c r="K59" s="10">
        <v>2917.2406566788391</v>
      </c>
    </row>
    <row r="60" spans="1:11" x14ac:dyDescent="0.15">
      <c r="A60" s="46" t="s">
        <v>37</v>
      </c>
      <c r="B60" s="5">
        <v>19876339.996600002</v>
      </c>
      <c r="C60" s="7">
        <v>5.8311458762395962E-2</v>
      </c>
      <c r="D60" s="5">
        <v>1751025</v>
      </c>
      <c r="E60" s="5">
        <v>36314</v>
      </c>
      <c r="F60" s="5">
        <v>1144</v>
      </c>
      <c r="G60" s="6">
        <v>2.0738710184035065E-2</v>
      </c>
      <c r="H60" s="6">
        <v>3.1503001597180148E-2</v>
      </c>
      <c r="I60" s="8">
        <v>11.351259974357877</v>
      </c>
      <c r="J60" s="8">
        <v>547.34647784876358</v>
      </c>
      <c r="K60" s="10">
        <v>17374.423073951049</v>
      </c>
    </row>
    <row r="61" spans="1:11" x14ac:dyDescent="0.15">
      <c r="A61" s="47" t="s">
        <v>34</v>
      </c>
      <c r="B61" s="5">
        <v>0</v>
      </c>
      <c r="C61" s="7">
        <v>0</v>
      </c>
      <c r="D61" s="5">
        <v>0</v>
      </c>
      <c r="E61" s="5">
        <v>0</v>
      </c>
      <c r="F61" s="5">
        <v>0</v>
      </c>
      <c r="G61" s="6" t="e">
        <v>#DIV/0!</v>
      </c>
      <c r="H61" s="6" t="e">
        <v>#DIV/0!</v>
      </c>
      <c r="I61" s="8" t="e">
        <v>#DIV/0!</v>
      </c>
      <c r="J61" s="8" t="e">
        <v>#DIV/0!</v>
      </c>
      <c r="K61" s="10" t="e">
        <v>#DIV/0!</v>
      </c>
    </row>
    <row r="62" spans="1:11" x14ac:dyDescent="0.15">
      <c r="A62" s="47" t="s">
        <v>20</v>
      </c>
      <c r="B62" s="5">
        <v>19876339.996600002</v>
      </c>
      <c r="C62" s="7">
        <v>5.8311458762395962E-2</v>
      </c>
      <c r="D62" s="5">
        <v>1751025</v>
      </c>
      <c r="E62" s="5">
        <v>36314</v>
      </c>
      <c r="F62" s="5">
        <v>1144</v>
      </c>
      <c r="G62" s="6">
        <v>2.0738710184035065E-2</v>
      </c>
      <c r="H62" s="6">
        <v>3.1503001597180148E-2</v>
      </c>
      <c r="I62" s="8">
        <v>11.351259974357877</v>
      </c>
      <c r="J62" s="8">
        <v>547.34647784876358</v>
      </c>
      <c r="K62" s="10">
        <v>17374.423073951049</v>
      </c>
    </row>
    <row r="63" spans="1:11" x14ac:dyDescent="0.15">
      <c r="A63" s="46" t="s">
        <v>19</v>
      </c>
      <c r="B63" s="5">
        <v>26360306.457576901</v>
      </c>
      <c r="C63" s="7">
        <v>7.7333549497948281E-2</v>
      </c>
      <c r="D63" s="5">
        <v>577322128</v>
      </c>
      <c r="E63" s="5">
        <v>1182996</v>
      </c>
      <c r="F63" s="5">
        <v>860</v>
      </c>
      <c r="G63" s="6">
        <v>2.0491090547632707E-3</v>
      </c>
      <c r="H63" s="6">
        <v>7.2696780039831069E-4</v>
      </c>
      <c r="I63" s="8">
        <v>4.5659615627234196E-2</v>
      </c>
      <c r="J63" s="8">
        <v>22.282667445686123</v>
      </c>
      <c r="K63" s="10">
        <v>30651.519136717325</v>
      </c>
    </row>
    <row r="64" spans="1:11" x14ac:dyDescent="0.15">
      <c r="A64" s="47" t="s">
        <v>34</v>
      </c>
      <c r="B64" s="5">
        <v>9436642.0441300012</v>
      </c>
      <c r="C64" s="7">
        <v>2.7684390763385278E-2</v>
      </c>
      <c r="D64" s="5">
        <v>330253609</v>
      </c>
      <c r="E64" s="5">
        <v>646726</v>
      </c>
      <c r="F64" s="5">
        <v>185</v>
      </c>
      <c r="G64" s="6">
        <v>1.958270802727246E-3</v>
      </c>
      <c r="H64" s="6">
        <v>2.8605622783064235E-4</v>
      </c>
      <c r="I64" s="8">
        <v>2.857392557405785E-2</v>
      </c>
      <c r="J64" s="8">
        <v>14.591406629902</v>
      </c>
      <c r="K64" s="10">
        <v>51008.875914216223</v>
      </c>
    </row>
    <row r="65" spans="1:11" x14ac:dyDescent="0.15">
      <c r="A65" s="47" t="s">
        <v>20</v>
      </c>
      <c r="B65" s="5">
        <v>8769970.4375468995</v>
      </c>
      <c r="C65" s="7">
        <v>2.5728568217484947E-2</v>
      </c>
      <c r="D65" s="5">
        <v>183009947</v>
      </c>
      <c r="E65" s="5">
        <v>309874</v>
      </c>
      <c r="F65" s="5">
        <v>368</v>
      </c>
      <c r="G65" s="6">
        <v>1.6932085117755923E-3</v>
      </c>
      <c r="H65" s="6">
        <v>1.1875794677836799E-3</v>
      </c>
      <c r="I65" s="8">
        <v>4.7920730983802208E-2</v>
      </c>
      <c r="J65" s="8">
        <v>28.301730501903677</v>
      </c>
      <c r="K65" s="10">
        <v>23831.441406377446</v>
      </c>
    </row>
    <row r="66" spans="1:11" x14ac:dyDescent="0.15">
      <c r="A66" s="47" t="s">
        <v>21</v>
      </c>
      <c r="B66" s="5">
        <v>8153693.9759</v>
      </c>
      <c r="C66" s="7">
        <v>2.3920590517078053E-2</v>
      </c>
      <c r="D66" s="5">
        <v>64058572</v>
      </c>
      <c r="E66" s="5">
        <v>226396</v>
      </c>
      <c r="F66" s="5">
        <v>307</v>
      </c>
      <c r="G66" s="6">
        <v>3.534203041553908E-3</v>
      </c>
      <c r="H66" s="6">
        <v>1.3560310252831323E-3</v>
      </c>
      <c r="I66" s="8">
        <v>0.12728497875194594</v>
      </c>
      <c r="J66" s="8">
        <v>36.015185674216859</v>
      </c>
      <c r="K66" s="10">
        <v>26559.263765146581</v>
      </c>
    </row>
    <row r="67" spans="1:11" x14ac:dyDescent="0.15">
      <c r="A67" s="46" t="s">
        <v>39</v>
      </c>
      <c r="B67" s="5">
        <v>79526050.526999995</v>
      </c>
      <c r="C67" s="7">
        <v>0.23330653513849228</v>
      </c>
      <c r="D67" s="5">
        <v>3890588</v>
      </c>
      <c r="E67" s="5">
        <v>200495</v>
      </c>
      <c r="F67" s="5">
        <v>7989</v>
      </c>
      <c r="G67" s="6">
        <v>5.1533341489769673E-2</v>
      </c>
      <c r="H67" s="6">
        <v>3.9846380208982769E-2</v>
      </c>
      <c r="I67" s="8">
        <v>20.44062504870729</v>
      </c>
      <c r="J67" s="8">
        <v>396.64854747998703</v>
      </c>
      <c r="K67" s="10">
        <v>9954.4436759294022</v>
      </c>
    </row>
    <row r="68" spans="1:11" x14ac:dyDescent="0.15">
      <c r="A68" s="47" t="s">
        <v>34</v>
      </c>
      <c r="B68" s="5">
        <v>0</v>
      </c>
      <c r="C68" s="7">
        <v>0</v>
      </c>
      <c r="D68" s="5">
        <v>0</v>
      </c>
      <c r="E68" s="5">
        <v>0</v>
      </c>
      <c r="F68" s="5">
        <v>0</v>
      </c>
      <c r="G68" s="6" t="e">
        <v>#DIV/0!</v>
      </c>
      <c r="H68" s="6" t="e">
        <v>#DIV/0!</v>
      </c>
      <c r="I68" s="8" t="e">
        <v>#DIV/0!</v>
      </c>
      <c r="J68" s="8" t="e">
        <v>#DIV/0!</v>
      </c>
      <c r="K68" s="10" t="e">
        <v>#DIV/0!</v>
      </c>
    </row>
    <row r="69" spans="1:11" x14ac:dyDescent="0.15">
      <c r="A69" s="47" t="s">
        <v>20</v>
      </c>
      <c r="B69" s="5">
        <v>79526050.526999995</v>
      </c>
      <c r="C69" s="7">
        <v>0.23330653513849228</v>
      </c>
      <c r="D69" s="5">
        <v>3890588</v>
      </c>
      <c r="E69" s="5">
        <v>200495</v>
      </c>
      <c r="F69" s="5">
        <v>7989</v>
      </c>
      <c r="G69" s="6">
        <v>5.1533341489769673E-2</v>
      </c>
      <c r="H69" s="6">
        <v>3.9846380208982769E-2</v>
      </c>
      <c r="I69" s="8">
        <v>20.44062504870729</v>
      </c>
      <c r="J69" s="8">
        <v>396.64854747998703</v>
      </c>
      <c r="K69" s="10">
        <v>9954.4436759294022</v>
      </c>
    </row>
    <row r="70" spans="1:11" x14ac:dyDescent="0.15">
      <c r="A70" s="4" t="s">
        <v>32</v>
      </c>
      <c r="B70" s="5">
        <v>47075008.927919418</v>
      </c>
      <c r="C70" s="7">
        <v>0.13810452237732651</v>
      </c>
      <c r="D70" s="5">
        <v>5777903</v>
      </c>
      <c r="E70" s="5">
        <v>234354</v>
      </c>
      <c r="F70" s="5">
        <v>11910</v>
      </c>
      <c r="G70" s="6">
        <v>4.0560390162313213E-2</v>
      </c>
      <c r="H70" s="6">
        <v>5.0820553521595535E-2</v>
      </c>
      <c r="I70" s="8">
        <v>8.1474211193783308</v>
      </c>
      <c r="J70" s="8">
        <v>200.87136950049677</v>
      </c>
      <c r="K70" s="10">
        <v>3952.5616228311856</v>
      </c>
    </row>
    <row r="71" spans="1:11" x14ac:dyDescent="0.15">
      <c r="A71" s="46" t="s">
        <v>38</v>
      </c>
      <c r="B71" s="5">
        <v>17519006.150700003</v>
      </c>
      <c r="C71" s="7">
        <v>5.1395719981115723E-2</v>
      </c>
      <c r="D71" s="5">
        <v>615224</v>
      </c>
      <c r="E71" s="5">
        <v>163109</v>
      </c>
      <c r="F71" s="5">
        <v>10766</v>
      </c>
      <c r="G71" s="6">
        <v>0.26512132166495456</v>
      </c>
      <c r="H71" s="6">
        <v>6.6004941480850232E-2</v>
      </c>
      <c r="I71" s="8">
        <v>28.475817183172314</v>
      </c>
      <c r="J71" s="8">
        <v>107.40674120189568</v>
      </c>
      <c r="K71" s="10">
        <v>1627.2530327605427</v>
      </c>
    </row>
    <row r="72" spans="1:11" x14ac:dyDescent="0.15">
      <c r="A72" s="47" t="s">
        <v>20</v>
      </c>
      <c r="B72" s="5">
        <v>17519006.150700003</v>
      </c>
      <c r="C72" s="7">
        <v>5.1395719981115723E-2</v>
      </c>
      <c r="D72" s="5">
        <v>615224</v>
      </c>
      <c r="E72" s="5">
        <v>163109</v>
      </c>
      <c r="F72" s="5">
        <v>10766</v>
      </c>
      <c r="G72" s="6">
        <v>0.26512132166495456</v>
      </c>
      <c r="H72" s="6">
        <v>6.6004941480850232E-2</v>
      </c>
      <c r="I72" s="8">
        <v>28.475817183172314</v>
      </c>
      <c r="J72" s="8">
        <v>107.40674120189568</v>
      </c>
      <c r="K72" s="10">
        <v>1627.2530327605427</v>
      </c>
    </row>
    <row r="73" spans="1:11" x14ac:dyDescent="0.15">
      <c r="A73" s="46" t="s">
        <v>37</v>
      </c>
      <c r="B73" s="5">
        <v>7804864.7216300005</v>
      </c>
      <c r="C73" s="7">
        <v>2.2897225919825143E-2</v>
      </c>
      <c r="D73" s="5">
        <v>442294</v>
      </c>
      <c r="E73" s="5">
        <v>16573</v>
      </c>
      <c r="F73" s="5">
        <v>220</v>
      </c>
      <c r="G73" s="6">
        <v>3.7470551262282555E-2</v>
      </c>
      <c r="H73" s="6">
        <v>1.3274603270379532E-2</v>
      </c>
      <c r="I73" s="8">
        <v>17.646327378689289</v>
      </c>
      <c r="J73" s="8">
        <v>470.93855799372477</v>
      </c>
      <c r="K73" s="10">
        <v>35476.657825590912</v>
      </c>
    </row>
    <row r="74" spans="1:11" x14ac:dyDescent="0.15">
      <c r="A74" s="47" t="s">
        <v>20</v>
      </c>
      <c r="B74" s="5">
        <v>7804864.7216300005</v>
      </c>
      <c r="C74" s="7">
        <v>2.2897225919825143E-2</v>
      </c>
      <c r="D74" s="5">
        <v>442294</v>
      </c>
      <c r="E74" s="5">
        <v>16573</v>
      </c>
      <c r="F74" s="5">
        <v>220</v>
      </c>
      <c r="G74" s="6">
        <v>3.7470551262282555E-2</v>
      </c>
      <c r="H74" s="6">
        <v>1.3274603270379532E-2</v>
      </c>
      <c r="I74" s="8">
        <v>17.646327378689289</v>
      </c>
      <c r="J74" s="8">
        <v>470.93855799372477</v>
      </c>
      <c r="K74" s="10">
        <v>35476.657825590912</v>
      </c>
    </row>
    <row r="75" spans="1:11" x14ac:dyDescent="0.15">
      <c r="A75" s="46" t="s">
        <v>19</v>
      </c>
      <c r="B75" s="5">
        <v>225216.05578940999</v>
      </c>
      <c r="C75" s="7">
        <v>6.6071906357207072E-4</v>
      </c>
      <c r="D75" s="5">
        <v>3529067</v>
      </c>
      <c r="E75" s="5">
        <v>8252</v>
      </c>
      <c r="F75" s="5">
        <v>6</v>
      </c>
      <c r="G75" s="6">
        <v>2.3382950791243124E-3</v>
      </c>
      <c r="H75" s="6">
        <v>7.2709646146388749E-4</v>
      </c>
      <c r="I75" s="8">
        <v>6.3817449708211835E-2</v>
      </c>
      <c r="J75" s="8">
        <v>27.292299538222249</v>
      </c>
      <c r="K75" s="10">
        <v>37536.009298234996</v>
      </c>
    </row>
    <row r="76" spans="1:11" x14ac:dyDescent="0.15">
      <c r="A76" s="47" t="s">
        <v>20</v>
      </c>
      <c r="B76" s="5">
        <v>0</v>
      </c>
      <c r="C76" s="7">
        <v>0</v>
      </c>
      <c r="D76" s="5">
        <v>0</v>
      </c>
      <c r="E76" s="5">
        <v>0</v>
      </c>
      <c r="F76" s="5">
        <v>0</v>
      </c>
      <c r="G76" s="6" t="e">
        <v>#DIV/0!</v>
      </c>
      <c r="H76" s="6" t="e">
        <v>#DIV/0!</v>
      </c>
      <c r="I76" s="8" t="e">
        <v>#DIV/0!</v>
      </c>
      <c r="J76" s="8" t="e">
        <v>#DIV/0!</v>
      </c>
      <c r="K76" s="10" t="e">
        <v>#DIV/0!</v>
      </c>
    </row>
    <row r="77" spans="1:11" x14ac:dyDescent="0.15">
      <c r="A77" s="47" t="s">
        <v>21</v>
      </c>
      <c r="B77" s="5">
        <v>225216.05578940999</v>
      </c>
      <c r="C77" s="7">
        <v>6.6071906357207072E-4</v>
      </c>
      <c r="D77" s="5">
        <v>3529067</v>
      </c>
      <c r="E77" s="5">
        <v>8252</v>
      </c>
      <c r="F77" s="5">
        <v>6</v>
      </c>
      <c r="G77" s="6">
        <v>2.3382950791243124E-3</v>
      </c>
      <c r="H77" s="6">
        <v>7.2709646146388749E-4</v>
      </c>
      <c r="I77" s="8">
        <v>6.3817449708211835E-2</v>
      </c>
      <c r="J77" s="8">
        <v>27.292299538222249</v>
      </c>
      <c r="K77" s="10">
        <v>37536.009298234996</v>
      </c>
    </row>
    <row r="78" spans="1:11" x14ac:dyDescent="0.15">
      <c r="A78" s="46" t="s">
        <v>39</v>
      </c>
      <c r="B78" s="5">
        <v>21525921.9998</v>
      </c>
      <c r="C78" s="7">
        <v>6.3150857412813552E-2</v>
      </c>
      <c r="D78" s="5">
        <v>1191318</v>
      </c>
      <c r="E78" s="5">
        <v>46420</v>
      </c>
      <c r="F78" s="5">
        <v>918</v>
      </c>
      <c r="G78" s="6">
        <v>3.8965246894615876E-2</v>
      </c>
      <c r="H78" s="6">
        <v>1.9775958638517881E-2</v>
      </c>
      <c r="I78" s="8">
        <v>18.068997530298375</v>
      </c>
      <c r="J78" s="8">
        <v>463.72085307626025</v>
      </c>
      <c r="K78" s="10">
        <v>23448.716775381265</v>
      </c>
    </row>
    <row r="79" spans="1:11" x14ac:dyDescent="0.15">
      <c r="A79" s="47" t="s">
        <v>20</v>
      </c>
      <c r="B79" s="5">
        <v>21525921.9998</v>
      </c>
      <c r="C79" s="7">
        <v>6.3150857412813552E-2</v>
      </c>
      <c r="D79" s="5">
        <v>1191318</v>
      </c>
      <c r="E79" s="5">
        <v>46420</v>
      </c>
      <c r="F79" s="5">
        <v>918</v>
      </c>
      <c r="G79" s="6">
        <v>3.8965246894615876E-2</v>
      </c>
      <c r="H79" s="6">
        <v>1.9775958638517881E-2</v>
      </c>
      <c r="I79" s="8">
        <v>18.068997530298375</v>
      </c>
      <c r="J79" s="8">
        <v>463.72085307626025</v>
      </c>
      <c r="K79" s="10">
        <v>23448.716775381265</v>
      </c>
    </row>
    <row r="80" spans="1:11" x14ac:dyDescent="0.15">
      <c r="A80" s="4" t="s">
        <v>30</v>
      </c>
      <c r="B80" s="5">
        <v>19695086.653205365</v>
      </c>
      <c r="C80" s="7">
        <v>5.7779713639264103E-2</v>
      </c>
      <c r="D80" s="5">
        <v>32733561</v>
      </c>
      <c r="E80" s="5">
        <v>133820</v>
      </c>
      <c r="F80" s="5">
        <v>2741</v>
      </c>
      <c r="G80" s="6">
        <v>4.0881589387723504E-3</v>
      </c>
      <c r="H80" s="6">
        <v>2.048273800627709E-2</v>
      </c>
      <c r="I80" s="8">
        <v>0.60167870685396463</v>
      </c>
      <c r="J80" s="8">
        <v>147.1759576536046</v>
      </c>
      <c r="K80" s="10">
        <v>7185.3654334933854</v>
      </c>
    </row>
    <row r="81" spans="1:11" x14ac:dyDescent="0.15">
      <c r="A81" s="46" t="s">
        <v>38</v>
      </c>
      <c r="B81" s="5">
        <v>5224932.0517863994</v>
      </c>
      <c r="C81" s="7">
        <v>1.5328446279656125E-2</v>
      </c>
      <c r="D81" s="5">
        <v>126301</v>
      </c>
      <c r="E81" s="5">
        <v>32986</v>
      </c>
      <c r="F81" s="5">
        <v>1767</v>
      </c>
      <c r="G81" s="6">
        <v>0.26116974529101117</v>
      </c>
      <c r="H81" s="6">
        <v>5.3568180440186748E-2</v>
      </c>
      <c r="I81" s="8">
        <v>41.368889017398118</v>
      </c>
      <c r="J81" s="8">
        <v>158.3984736490147</v>
      </c>
      <c r="K81" s="10">
        <v>2956.9507933143177</v>
      </c>
    </row>
    <row r="82" spans="1:11" x14ac:dyDescent="0.15">
      <c r="A82" s="47" t="s">
        <v>20</v>
      </c>
      <c r="B82" s="5">
        <v>5224932.0517863994</v>
      </c>
      <c r="C82" s="7">
        <v>1.5328446279656125E-2</v>
      </c>
      <c r="D82" s="5">
        <v>126301</v>
      </c>
      <c r="E82" s="5">
        <v>32986</v>
      </c>
      <c r="F82" s="5">
        <v>1767</v>
      </c>
      <c r="G82" s="6">
        <v>0.26116974529101117</v>
      </c>
      <c r="H82" s="6">
        <v>5.3568180440186748E-2</v>
      </c>
      <c r="I82" s="8">
        <v>41.368889017398118</v>
      </c>
      <c r="J82" s="8">
        <v>158.3984736490147</v>
      </c>
      <c r="K82" s="10">
        <v>2956.9507933143177</v>
      </c>
    </row>
    <row r="83" spans="1:11" x14ac:dyDescent="0.15">
      <c r="A83" s="46" t="s">
        <v>37</v>
      </c>
      <c r="B83" s="5">
        <v>2328259.5835769996</v>
      </c>
      <c r="C83" s="7">
        <v>6.8304432666741917E-3</v>
      </c>
      <c r="D83" s="5">
        <v>665216</v>
      </c>
      <c r="E83" s="5">
        <v>7259</v>
      </c>
      <c r="F83" s="5">
        <v>79</v>
      </c>
      <c r="G83" s="6">
        <v>1.0912245045218396E-2</v>
      </c>
      <c r="H83" s="6">
        <v>1.0883041741286679E-2</v>
      </c>
      <c r="I83" s="8">
        <v>3.5000053870878025</v>
      </c>
      <c r="J83" s="8">
        <v>320.74109155214211</v>
      </c>
      <c r="K83" s="10">
        <v>29471.640298443031</v>
      </c>
    </row>
    <row r="84" spans="1:11" x14ac:dyDescent="0.15">
      <c r="A84" s="47" t="s">
        <v>20</v>
      </c>
      <c r="B84" s="5">
        <v>2328259.5835769996</v>
      </c>
      <c r="C84" s="7">
        <v>6.8304432666741917E-3</v>
      </c>
      <c r="D84" s="5">
        <v>665216</v>
      </c>
      <c r="E84" s="5">
        <v>7259</v>
      </c>
      <c r="F84" s="5">
        <v>79</v>
      </c>
      <c r="G84" s="6">
        <v>1.0912245045218396E-2</v>
      </c>
      <c r="H84" s="6">
        <v>1.0883041741286679E-2</v>
      </c>
      <c r="I84" s="8">
        <v>3.5000053870878025</v>
      </c>
      <c r="J84" s="8">
        <v>320.74109155214211</v>
      </c>
      <c r="K84" s="10">
        <v>29471.640298443031</v>
      </c>
    </row>
    <row r="85" spans="1:11" x14ac:dyDescent="0.15">
      <c r="A85" s="46" t="s">
        <v>19</v>
      </c>
      <c r="B85" s="5">
        <v>1170338.4922889657</v>
      </c>
      <c r="C85" s="7">
        <v>3.4334361729989708E-3</v>
      </c>
      <c r="D85" s="5">
        <v>31014384</v>
      </c>
      <c r="E85" s="5">
        <v>62921</v>
      </c>
      <c r="F85" s="5">
        <v>82</v>
      </c>
      <c r="G85" s="6">
        <v>2.0287683289147386E-3</v>
      </c>
      <c r="H85" s="6">
        <v>1.3032214999761605E-3</v>
      </c>
      <c r="I85" s="8">
        <v>3.7735345389705806E-2</v>
      </c>
      <c r="J85" s="8">
        <v>18.600125431715412</v>
      </c>
      <c r="K85" s="10">
        <v>14272.420637670311</v>
      </c>
    </row>
    <row r="86" spans="1:11" x14ac:dyDescent="0.15">
      <c r="A86" s="47" t="s">
        <v>20</v>
      </c>
      <c r="B86" s="5">
        <v>875594.32281449984</v>
      </c>
      <c r="C86" s="7">
        <v>2.5687416423808124E-3</v>
      </c>
      <c r="D86" s="5">
        <v>18493472</v>
      </c>
      <c r="E86" s="5">
        <v>47630</v>
      </c>
      <c r="F86" s="5">
        <v>63</v>
      </c>
      <c r="G86" s="6">
        <v>2.5755033992535311E-3</v>
      </c>
      <c r="H86" s="6">
        <v>1.3226957799706068E-3</v>
      </c>
      <c r="I86" s="8">
        <v>4.7346129640475292E-2</v>
      </c>
      <c r="J86" s="8">
        <v>18.383252630999365</v>
      </c>
      <c r="K86" s="10">
        <v>13898.32258435714</v>
      </c>
    </row>
    <row r="87" spans="1:11" x14ac:dyDescent="0.15">
      <c r="A87" s="47" t="s">
        <v>21</v>
      </c>
      <c r="B87" s="5">
        <v>294744.16947446601</v>
      </c>
      <c r="C87" s="7">
        <v>8.6469453061815862E-4</v>
      </c>
      <c r="D87" s="5">
        <v>12520912</v>
      </c>
      <c r="E87" s="5">
        <v>15291</v>
      </c>
      <c r="F87" s="5">
        <v>19</v>
      </c>
      <c r="G87" s="6">
        <v>1.2212369194831813E-3</v>
      </c>
      <c r="H87" s="6">
        <v>1.2425609835851155E-3</v>
      </c>
      <c r="I87" s="8">
        <v>2.3540151825559193E-2</v>
      </c>
      <c r="J87" s="8">
        <v>19.275663427798445</v>
      </c>
      <c r="K87" s="10">
        <v>15512.851024971895</v>
      </c>
    </row>
    <row r="88" spans="1:11" x14ac:dyDescent="0.15">
      <c r="A88" s="46" t="s">
        <v>39</v>
      </c>
      <c r="B88" s="5">
        <v>10971556.525552999</v>
      </c>
      <c r="C88" s="7">
        <v>3.2187387919934807E-2</v>
      </c>
      <c r="D88" s="5">
        <v>927660</v>
      </c>
      <c r="E88" s="5">
        <v>30654</v>
      </c>
      <c r="F88" s="5">
        <v>813</v>
      </c>
      <c r="G88" s="6">
        <v>3.3044434383286983E-2</v>
      </c>
      <c r="H88" s="6">
        <v>2.6521824231747895E-2</v>
      </c>
      <c r="I88" s="8">
        <v>11.827131196292822</v>
      </c>
      <c r="J88" s="8">
        <v>357.91598243469036</v>
      </c>
      <c r="K88" s="10">
        <v>13495.149477924968</v>
      </c>
    </row>
    <row r="89" spans="1:11" x14ac:dyDescent="0.15">
      <c r="A89" s="47" t="s">
        <v>20</v>
      </c>
      <c r="B89" s="5">
        <v>10971556.525552999</v>
      </c>
      <c r="C89" s="7">
        <v>3.2187387919934807E-2</v>
      </c>
      <c r="D89" s="5">
        <v>927660</v>
      </c>
      <c r="E89" s="5">
        <v>30654</v>
      </c>
      <c r="F89" s="5">
        <v>813</v>
      </c>
      <c r="G89" s="6">
        <v>3.3044434383286983E-2</v>
      </c>
      <c r="H89" s="6">
        <v>2.6521824231747895E-2</v>
      </c>
      <c r="I89" s="8">
        <v>11.827131196292822</v>
      </c>
      <c r="J89" s="8">
        <v>357.91598243469036</v>
      </c>
      <c r="K89" s="10">
        <v>13495.149477924968</v>
      </c>
    </row>
    <row r="90" spans="1:11" x14ac:dyDescent="0.15">
      <c r="A90" s="4" t="s">
        <v>23</v>
      </c>
      <c r="B90" s="5">
        <v>40275978.79266049</v>
      </c>
      <c r="C90" s="7">
        <v>0.1181581255344341</v>
      </c>
      <c r="D90" s="5">
        <v>42729569</v>
      </c>
      <c r="E90" s="5">
        <v>527010</v>
      </c>
      <c r="F90" s="5">
        <v>10743</v>
      </c>
      <c r="G90" s="6">
        <v>1.2333613755851364E-2</v>
      </c>
      <c r="H90" s="6">
        <v>2.0384812432401662E-2</v>
      </c>
      <c r="I90" s="8">
        <v>0.94257863430966227</v>
      </c>
      <c r="J90" s="8">
        <v>76.423557034326635</v>
      </c>
      <c r="K90" s="10">
        <v>3749.0439162859984</v>
      </c>
    </row>
    <row r="91" spans="1:11" x14ac:dyDescent="0.15">
      <c r="A91" s="46" t="s">
        <v>38</v>
      </c>
      <c r="B91" s="5">
        <v>17016428.921166994</v>
      </c>
      <c r="C91" s="7">
        <v>4.9921303091494888E-2</v>
      </c>
      <c r="D91" s="5">
        <v>886573</v>
      </c>
      <c r="E91" s="5">
        <v>149292</v>
      </c>
      <c r="F91" s="5">
        <v>7129</v>
      </c>
      <c r="G91" s="6">
        <v>0.16839222489293043</v>
      </c>
      <c r="H91" s="6">
        <v>4.775205637274603E-2</v>
      </c>
      <c r="I91" s="8">
        <v>19.193488772122535</v>
      </c>
      <c r="J91" s="8">
        <v>113.9808490821142</v>
      </c>
      <c r="K91" s="10">
        <v>2386.9306945107301</v>
      </c>
    </row>
    <row r="92" spans="1:11" x14ac:dyDescent="0.15">
      <c r="A92" s="47" t="s">
        <v>34</v>
      </c>
      <c r="B92" s="5">
        <v>0</v>
      </c>
      <c r="C92" s="7">
        <v>0</v>
      </c>
      <c r="D92" s="5">
        <v>1</v>
      </c>
      <c r="E92" s="5">
        <v>0</v>
      </c>
      <c r="F92" s="5">
        <v>0</v>
      </c>
      <c r="G92" s="6">
        <v>0</v>
      </c>
      <c r="H92" s="6" t="e">
        <v>#DIV/0!</v>
      </c>
      <c r="I92" s="8">
        <v>0</v>
      </c>
      <c r="J92" s="8" t="e">
        <v>#DIV/0!</v>
      </c>
      <c r="K92" s="10" t="e">
        <v>#DIV/0!</v>
      </c>
    </row>
    <row r="93" spans="1:11" x14ac:dyDescent="0.15">
      <c r="A93" s="47" t="s">
        <v>20</v>
      </c>
      <c r="B93" s="5">
        <v>17016428.921166994</v>
      </c>
      <c r="C93" s="7">
        <v>4.9921303091494888E-2</v>
      </c>
      <c r="D93" s="5">
        <v>886572</v>
      </c>
      <c r="E93" s="5">
        <v>149292</v>
      </c>
      <c r="F93" s="5">
        <v>7129</v>
      </c>
      <c r="G93" s="6">
        <v>0.16839241482925243</v>
      </c>
      <c r="H93" s="6">
        <v>4.775205637274603E-2</v>
      </c>
      <c r="I93" s="8">
        <v>19.193510421225792</v>
      </c>
      <c r="J93" s="8">
        <v>113.9808490821142</v>
      </c>
      <c r="K93" s="10">
        <v>2386.9306945107301</v>
      </c>
    </row>
    <row r="94" spans="1:11" x14ac:dyDescent="0.15">
      <c r="A94" s="46" t="s">
        <v>37</v>
      </c>
      <c r="B94" s="5">
        <v>4754679.9342012992</v>
      </c>
      <c r="C94" s="7">
        <v>1.3948861961457526E-2</v>
      </c>
      <c r="D94" s="5">
        <v>1189784</v>
      </c>
      <c r="E94" s="5">
        <v>30237</v>
      </c>
      <c r="F94" s="5">
        <v>703</v>
      </c>
      <c r="G94" s="6">
        <v>2.5413856632800574E-2</v>
      </c>
      <c r="H94" s="6">
        <v>2.3249661011343719E-2</v>
      </c>
      <c r="I94" s="8">
        <v>3.9962547270776034</v>
      </c>
      <c r="J94" s="8">
        <v>157.24707921425073</v>
      </c>
      <c r="K94" s="10">
        <v>6763.4138466590312</v>
      </c>
    </row>
    <row r="95" spans="1:11" x14ac:dyDescent="0.15">
      <c r="A95" s="47" t="s">
        <v>34</v>
      </c>
      <c r="B95" s="5">
        <v>1666.9948982999999</v>
      </c>
      <c r="C95" s="7">
        <v>4.8904830711274074E-6</v>
      </c>
      <c r="D95" s="5">
        <v>787</v>
      </c>
      <c r="E95" s="5">
        <v>40</v>
      </c>
      <c r="F95" s="5">
        <v>0</v>
      </c>
      <c r="G95" s="6">
        <v>5.0825921219822108E-2</v>
      </c>
      <c r="H95" s="6">
        <v>0</v>
      </c>
      <c r="I95" s="8">
        <v>2.118163784371029</v>
      </c>
      <c r="J95" s="8">
        <v>41.674872457500001</v>
      </c>
      <c r="K95" s="10" t="e">
        <v>#DIV/0!</v>
      </c>
    </row>
    <row r="96" spans="1:11" x14ac:dyDescent="0.15">
      <c r="A96" s="47" t="s">
        <v>20</v>
      </c>
      <c r="B96" s="5">
        <v>4753012.9393029995</v>
      </c>
      <c r="C96" s="7">
        <v>1.3943971478386399E-2</v>
      </c>
      <c r="D96" s="5">
        <v>1188997</v>
      </c>
      <c r="E96" s="5">
        <v>30197</v>
      </c>
      <c r="F96" s="5">
        <v>703</v>
      </c>
      <c r="G96" s="6">
        <v>2.5397036325575252E-2</v>
      </c>
      <c r="H96" s="6">
        <v>2.3280458323674535E-2</v>
      </c>
      <c r="I96" s="8">
        <v>3.9974978400307144</v>
      </c>
      <c r="J96" s="8">
        <v>157.40017019250254</v>
      </c>
      <c r="K96" s="10">
        <v>6761.0425879132281</v>
      </c>
    </row>
    <row r="97" spans="1:11" x14ac:dyDescent="0.15">
      <c r="A97" s="46" t="s">
        <v>19</v>
      </c>
      <c r="B97" s="5">
        <v>2566259.5165488902</v>
      </c>
      <c r="C97" s="7">
        <v>7.5286665451710045E-3</v>
      </c>
      <c r="D97" s="5">
        <v>37443521</v>
      </c>
      <c r="E97" s="5">
        <v>226668</v>
      </c>
      <c r="F97" s="5">
        <v>238</v>
      </c>
      <c r="G97" s="6">
        <v>6.0535973633462515E-3</v>
      </c>
      <c r="H97" s="6">
        <v>1.0499938235657437E-3</v>
      </c>
      <c r="I97" s="8">
        <v>6.8536810855712255E-2</v>
      </c>
      <c r="J97" s="8">
        <v>11.321666563206495</v>
      </c>
      <c r="K97" s="10">
        <v>10782.603010709621</v>
      </c>
    </row>
    <row r="98" spans="1:11" x14ac:dyDescent="0.15">
      <c r="A98" s="47" t="s">
        <v>20</v>
      </c>
      <c r="B98" s="5">
        <v>1401609.9380999999</v>
      </c>
      <c r="C98" s="7">
        <v>4.1119200074290849E-3</v>
      </c>
      <c r="D98" s="5">
        <v>29146911</v>
      </c>
      <c r="E98" s="5">
        <v>207123</v>
      </c>
      <c r="F98" s="5">
        <v>101</v>
      </c>
      <c r="G98" s="6">
        <v>7.1061732751028063E-3</v>
      </c>
      <c r="H98" s="6">
        <v>4.8763295240026455E-4</v>
      </c>
      <c r="I98" s="8">
        <v>4.8087769510120643E-2</v>
      </c>
      <c r="J98" s="8">
        <v>6.7670415072203465</v>
      </c>
      <c r="K98" s="10">
        <v>13877.326119801979</v>
      </c>
    </row>
    <row r="99" spans="1:11" x14ac:dyDescent="0.15">
      <c r="A99" s="47" t="s">
        <v>21</v>
      </c>
      <c r="B99" s="5">
        <v>1164649.5784488902</v>
      </c>
      <c r="C99" s="7">
        <v>3.41674653774192E-3</v>
      </c>
      <c r="D99" s="5">
        <v>8296610</v>
      </c>
      <c r="E99" s="5">
        <v>19545</v>
      </c>
      <c r="F99" s="5">
        <v>137</v>
      </c>
      <c r="G99" s="6">
        <v>2.3557814577279154E-3</v>
      </c>
      <c r="H99" s="6">
        <v>7.0094653364031721E-3</v>
      </c>
      <c r="I99" s="8">
        <v>0.14037656084218617</v>
      </c>
      <c r="J99" s="8">
        <v>59.588108388277831</v>
      </c>
      <c r="K99" s="10">
        <v>8501.09181349555</v>
      </c>
    </row>
    <row r="100" spans="1:11" x14ac:dyDescent="0.15">
      <c r="A100" s="46" t="s">
        <v>39</v>
      </c>
      <c r="B100" s="5">
        <v>15938610.420743305</v>
      </c>
      <c r="C100" s="7">
        <v>4.6759293936310675E-2</v>
      </c>
      <c r="D100" s="5">
        <v>3209691</v>
      </c>
      <c r="E100" s="5">
        <v>120813</v>
      </c>
      <c r="F100" s="5">
        <v>2673</v>
      </c>
      <c r="G100" s="6">
        <v>3.7640071894771178E-2</v>
      </c>
      <c r="H100" s="6">
        <v>2.2125102431029772E-2</v>
      </c>
      <c r="I100" s="8">
        <v>4.965777210561173</v>
      </c>
      <c r="J100" s="8">
        <v>131.92794170116878</v>
      </c>
      <c r="K100" s="10">
        <v>5962.8172168886285</v>
      </c>
    </row>
    <row r="101" spans="1:11" x14ac:dyDescent="0.15">
      <c r="A101" s="47" t="s">
        <v>34</v>
      </c>
      <c r="B101" s="5">
        <v>172086.32754</v>
      </c>
      <c r="C101" s="7">
        <v>5.0485173797778506E-4</v>
      </c>
      <c r="D101" s="5">
        <v>67590</v>
      </c>
      <c r="E101" s="5">
        <v>4362</v>
      </c>
      <c r="F101" s="5">
        <v>7</v>
      </c>
      <c r="G101" s="6">
        <v>6.4536173990235243E-2</v>
      </c>
      <c r="H101" s="6">
        <v>1.6047684548372307E-3</v>
      </c>
      <c r="I101" s="8">
        <v>2.5460323648468708</v>
      </c>
      <c r="J101" s="8">
        <v>39.451244277854194</v>
      </c>
      <c r="K101" s="10">
        <v>24583.761077142855</v>
      </c>
    </row>
    <row r="102" spans="1:11" x14ac:dyDescent="0.15">
      <c r="A102" s="47" t="s">
        <v>20</v>
      </c>
      <c r="B102" s="5">
        <v>15766524.093203304</v>
      </c>
      <c r="C102" s="7">
        <v>4.6254442198332885E-2</v>
      </c>
      <c r="D102" s="5">
        <v>3142101</v>
      </c>
      <c r="E102" s="5">
        <v>116451</v>
      </c>
      <c r="F102" s="5">
        <v>2666</v>
      </c>
      <c r="G102" s="6">
        <v>3.7061507570889669E-2</v>
      </c>
      <c r="H102" s="6">
        <v>2.2893749302281646E-2</v>
      </c>
      <c r="I102" s="8">
        <v>5.0178285463144894</v>
      </c>
      <c r="J102" s="8">
        <v>135.39191671349585</v>
      </c>
      <c r="K102" s="10">
        <v>5913.9250162052904</v>
      </c>
    </row>
    <row r="103" spans="1:11" x14ac:dyDescent="0.15">
      <c r="A103" s="4" t="s">
        <v>28</v>
      </c>
      <c r="B103" s="5">
        <v>55569492.366314836</v>
      </c>
      <c r="C103" s="7">
        <v>0.16302489105740436</v>
      </c>
      <c r="D103" s="5">
        <v>497282114</v>
      </c>
      <c r="E103" s="5">
        <v>1847473</v>
      </c>
      <c r="F103" s="5">
        <v>10962</v>
      </c>
      <c r="G103" s="6">
        <v>3.7151406575624394E-3</v>
      </c>
      <c r="H103" s="6">
        <v>5.9335102596898576E-3</v>
      </c>
      <c r="I103" s="8">
        <v>0.11174641275417924</v>
      </c>
      <c r="J103" s="8">
        <v>30.078649250254166</v>
      </c>
      <c r="K103" s="10">
        <v>5069.2841056663756</v>
      </c>
    </row>
    <row r="104" spans="1:11" x14ac:dyDescent="0.15">
      <c r="A104" s="46" t="s">
        <v>38</v>
      </c>
      <c r="B104" s="5">
        <v>9139610.5538600013</v>
      </c>
      <c r="C104" s="7">
        <v>2.6812985892117485E-2</v>
      </c>
      <c r="D104" s="5">
        <v>508294</v>
      </c>
      <c r="E104" s="5">
        <v>75430</v>
      </c>
      <c r="F104" s="5">
        <v>6056</v>
      </c>
      <c r="G104" s="6">
        <v>0.14839836787371088</v>
      </c>
      <c r="H104" s="6">
        <v>8.0286358212912634E-2</v>
      </c>
      <c r="I104" s="8">
        <v>17.98095305838747</v>
      </c>
      <c r="J104" s="8">
        <v>121.16678448707412</v>
      </c>
      <c r="K104" s="10">
        <v>1509.1827202542934</v>
      </c>
    </row>
    <row r="105" spans="1:11" x14ac:dyDescent="0.15">
      <c r="A105" s="47" t="s">
        <v>20</v>
      </c>
      <c r="B105" s="5">
        <v>9139610.5538600013</v>
      </c>
      <c r="C105" s="7">
        <v>2.6812985892117485E-2</v>
      </c>
      <c r="D105" s="5">
        <v>508294</v>
      </c>
      <c r="E105" s="5">
        <v>75430</v>
      </c>
      <c r="F105" s="5">
        <v>6056</v>
      </c>
      <c r="G105" s="6">
        <v>0.14839836787371088</v>
      </c>
      <c r="H105" s="6">
        <v>8.0286358212912634E-2</v>
      </c>
      <c r="I105" s="8">
        <v>17.98095305838747</v>
      </c>
      <c r="J105" s="8">
        <v>121.16678448707412</v>
      </c>
      <c r="K105" s="10">
        <v>1509.1827202542934</v>
      </c>
    </row>
    <row r="106" spans="1:11" x14ac:dyDescent="0.15">
      <c r="A106" s="46" t="s">
        <v>37</v>
      </c>
      <c r="B106" s="5">
        <v>6259736.7449999005</v>
      </c>
      <c r="C106" s="7">
        <v>1.836426530900331E-2</v>
      </c>
      <c r="D106" s="5">
        <v>853028</v>
      </c>
      <c r="E106" s="5">
        <v>20513</v>
      </c>
      <c r="F106" s="5">
        <v>621</v>
      </c>
      <c r="G106" s="6">
        <v>2.404727629104789E-2</v>
      </c>
      <c r="H106" s="6">
        <v>3.0273485107005314E-2</v>
      </c>
      <c r="I106" s="8">
        <v>7.3382547173127968</v>
      </c>
      <c r="J106" s="8">
        <v>305.15949617315363</v>
      </c>
      <c r="K106" s="10">
        <v>10080.091376811433</v>
      </c>
    </row>
    <row r="107" spans="1:11" x14ac:dyDescent="0.15">
      <c r="A107" s="47" t="s">
        <v>20</v>
      </c>
      <c r="B107" s="5">
        <v>6259736.7449999005</v>
      </c>
      <c r="C107" s="7">
        <v>1.836426530900331E-2</v>
      </c>
      <c r="D107" s="5">
        <v>853028</v>
      </c>
      <c r="E107" s="5">
        <v>20513</v>
      </c>
      <c r="F107" s="5">
        <v>621</v>
      </c>
      <c r="G107" s="6">
        <v>2.404727629104789E-2</v>
      </c>
      <c r="H107" s="6">
        <v>3.0273485107005314E-2</v>
      </c>
      <c r="I107" s="8">
        <v>7.3382547173127968</v>
      </c>
      <c r="J107" s="8">
        <v>305.15949617315363</v>
      </c>
      <c r="K107" s="10">
        <v>10080.091376811433</v>
      </c>
    </row>
    <row r="108" spans="1:11" x14ac:dyDescent="0.15">
      <c r="A108" s="46" t="s">
        <v>19</v>
      </c>
      <c r="B108" s="5">
        <v>26811897.499164928</v>
      </c>
      <c r="C108" s="7">
        <v>7.8658387592060786E-2</v>
      </c>
      <c r="D108" s="5">
        <v>494562255</v>
      </c>
      <c r="E108" s="5">
        <v>1707813</v>
      </c>
      <c r="F108" s="5">
        <v>2899</v>
      </c>
      <c r="G108" s="6">
        <v>3.4531810358232858E-3</v>
      </c>
      <c r="H108" s="6">
        <v>1.6974926411732433E-3</v>
      </c>
      <c r="I108" s="8">
        <v>5.4213392203100758E-2</v>
      </c>
      <c r="J108" s="8">
        <v>15.699551121325888</v>
      </c>
      <c r="K108" s="10">
        <v>9248.6710931924554</v>
      </c>
    </row>
    <row r="109" spans="1:11" x14ac:dyDescent="0.15">
      <c r="A109" s="47" t="s">
        <v>20</v>
      </c>
      <c r="B109" s="5">
        <v>21595631.432199009</v>
      </c>
      <c r="C109" s="7">
        <v>6.335536481676117E-2</v>
      </c>
      <c r="D109" s="5">
        <v>431859080</v>
      </c>
      <c r="E109" s="5">
        <v>1510295</v>
      </c>
      <c r="F109" s="5">
        <v>2052</v>
      </c>
      <c r="G109" s="6">
        <v>3.4971940383886338E-3</v>
      </c>
      <c r="H109" s="6">
        <v>1.3586749608520191E-3</v>
      </c>
      <c r="I109" s="8">
        <v>5.0006199782111814E-2</v>
      </c>
      <c r="J109" s="8">
        <v>14.298949167016383</v>
      </c>
      <c r="K109" s="10">
        <v>10524.186857796787</v>
      </c>
    </row>
    <row r="110" spans="1:11" x14ac:dyDescent="0.15">
      <c r="A110" s="47" t="s">
        <v>21</v>
      </c>
      <c r="B110" s="5">
        <v>5216266.066965919</v>
      </c>
      <c r="C110" s="7">
        <v>1.5303022775299617E-2</v>
      </c>
      <c r="D110" s="5">
        <v>62703175</v>
      </c>
      <c r="E110" s="5">
        <v>197518</v>
      </c>
      <c r="F110" s="5">
        <v>847</v>
      </c>
      <c r="G110" s="6">
        <v>3.1500478245320112E-3</v>
      </c>
      <c r="H110" s="6">
        <v>4.2882167701171542E-3</v>
      </c>
      <c r="I110" s="8">
        <v>8.3189823592918849E-2</v>
      </c>
      <c r="J110" s="8">
        <v>26.409066854493865</v>
      </c>
      <c r="K110" s="10">
        <v>6158.5195595819587</v>
      </c>
    </row>
    <row r="111" spans="1:11" x14ac:dyDescent="0.15">
      <c r="A111" s="46" t="s">
        <v>39</v>
      </c>
      <c r="B111" s="5">
        <v>13358247.568290001</v>
      </c>
      <c r="C111" s="7">
        <v>3.9189252264222783E-2</v>
      </c>
      <c r="D111" s="5">
        <v>1358537</v>
      </c>
      <c r="E111" s="5">
        <v>43717</v>
      </c>
      <c r="F111" s="5">
        <v>1386</v>
      </c>
      <c r="G111" s="6">
        <v>3.2179469532298347E-2</v>
      </c>
      <c r="H111" s="6">
        <v>3.1703913809273281E-2</v>
      </c>
      <c r="I111" s="8">
        <v>9.8328183687967279</v>
      </c>
      <c r="J111" s="8">
        <v>305.56185393073633</v>
      </c>
      <c r="K111" s="10">
        <v>9637.9852585064946</v>
      </c>
    </row>
    <row r="112" spans="1:11" x14ac:dyDescent="0.15">
      <c r="A112" s="47" t="s">
        <v>20</v>
      </c>
      <c r="B112" s="5">
        <v>13358247.568290001</v>
      </c>
      <c r="C112" s="7">
        <v>3.9189252264222783E-2</v>
      </c>
      <c r="D112" s="5">
        <v>1358537</v>
      </c>
      <c r="E112" s="5">
        <v>43717</v>
      </c>
      <c r="F112" s="5">
        <v>1386</v>
      </c>
      <c r="G112" s="6">
        <v>3.2179469532298347E-2</v>
      </c>
      <c r="H112" s="6">
        <v>3.1703913809273281E-2</v>
      </c>
      <c r="I112" s="8">
        <v>9.8328183687967279</v>
      </c>
      <c r="J112" s="8">
        <v>305.56185393073633</v>
      </c>
      <c r="K112" s="10">
        <v>9637.9852585064946</v>
      </c>
    </row>
    <row r="113" spans="1:11" x14ac:dyDescent="0.15">
      <c r="A113" s="4" t="s">
        <v>44</v>
      </c>
      <c r="B113" s="5">
        <v>340865078.98200458</v>
      </c>
      <c r="C113" s="7">
        <v>1</v>
      </c>
      <c r="D113" s="5">
        <v>1180500675</v>
      </c>
      <c r="E113" s="5">
        <v>4635648</v>
      </c>
      <c r="F113" s="5">
        <v>79423</v>
      </c>
      <c r="G113" s="6">
        <v>3.9268490888410548E-3</v>
      </c>
      <c r="H113" s="6">
        <v>1.7133095524077754E-2</v>
      </c>
      <c r="I113" s="8">
        <v>0.28874619574614363</v>
      </c>
      <c r="J113" s="8">
        <v>73.531268763720774</v>
      </c>
      <c r="K113" s="10">
        <v>4291.7678629868515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48"/>
  <sheetViews>
    <sheetView topLeftCell="A893" workbookViewId="0">
      <selection activeCell="M848" sqref="M848"/>
    </sheetView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15">
      <c r="A2" s="2">
        <v>44013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1845674</v>
      </c>
      <c r="K2" s="1">
        <v>8005</v>
      </c>
      <c r="L2" s="1">
        <v>0</v>
      </c>
      <c r="M2" s="1">
        <v>70685.545929999993</v>
      </c>
    </row>
    <row r="3" spans="1:13" ht="15.75" customHeight="1" x14ac:dyDescent="0.15">
      <c r="A3" s="2">
        <v>44013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21</v>
      </c>
      <c r="J3" s="1">
        <v>315901</v>
      </c>
      <c r="K3" s="1">
        <v>2042</v>
      </c>
      <c r="L3" s="1">
        <v>0</v>
      </c>
      <c r="M3" s="1">
        <v>18573.896059999999</v>
      </c>
    </row>
    <row r="4" spans="1:13" ht="15.75" customHeight="1" x14ac:dyDescent="0.15">
      <c r="A4" s="2">
        <v>44013</v>
      </c>
      <c r="B4" s="1" t="s">
        <v>13</v>
      </c>
      <c r="C4" s="1" t="s">
        <v>14</v>
      </c>
      <c r="D4" s="1" t="s">
        <v>22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>
        <v>34037</v>
      </c>
      <c r="K4" s="1">
        <v>465</v>
      </c>
      <c r="L4" s="1">
        <v>0</v>
      </c>
      <c r="M4" s="1">
        <v>2974.504195</v>
      </c>
    </row>
    <row r="5" spans="1:13" ht="15.75" customHeight="1" x14ac:dyDescent="0.15">
      <c r="A5" s="2">
        <v>44013</v>
      </c>
      <c r="B5" s="1" t="s">
        <v>13</v>
      </c>
      <c r="C5" s="1" t="s">
        <v>14</v>
      </c>
      <c r="D5" s="1" t="s">
        <v>22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21</v>
      </c>
      <c r="J5" s="1">
        <v>155489</v>
      </c>
      <c r="K5" s="1">
        <v>1251</v>
      </c>
      <c r="L5" s="1">
        <v>3</v>
      </c>
      <c r="M5" s="1">
        <v>9388.3220079999992</v>
      </c>
    </row>
    <row r="6" spans="1:13" ht="15.75" customHeight="1" x14ac:dyDescent="0.15">
      <c r="A6" s="2">
        <v>43983</v>
      </c>
      <c r="B6" s="1" t="s">
        <v>24</v>
      </c>
      <c r="C6" s="1" t="s">
        <v>25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J6" s="1">
        <v>0</v>
      </c>
      <c r="K6" s="1">
        <v>0</v>
      </c>
      <c r="L6" s="1">
        <v>0</v>
      </c>
      <c r="M6" s="1">
        <v>0</v>
      </c>
    </row>
    <row r="7" spans="1:13" ht="15.75" customHeight="1" x14ac:dyDescent="0.15">
      <c r="A7" s="2">
        <v>44013</v>
      </c>
      <c r="B7" s="1" t="s">
        <v>24</v>
      </c>
      <c r="C7" s="1" t="s">
        <v>25</v>
      </c>
      <c r="D7" s="1" t="s">
        <v>15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J7" s="1">
        <v>0</v>
      </c>
      <c r="K7" s="1">
        <v>0</v>
      </c>
      <c r="L7" s="1">
        <v>0</v>
      </c>
      <c r="M7" s="1">
        <v>0</v>
      </c>
    </row>
    <row r="8" spans="1:13" ht="15.75" customHeight="1" x14ac:dyDescent="0.15">
      <c r="A8" s="2">
        <v>44044</v>
      </c>
      <c r="B8" s="1" t="s">
        <v>24</v>
      </c>
      <c r="C8" s="1" t="s">
        <v>25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>
        <v>0</v>
      </c>
      <c r="K8" s="1">
        <v>0</v>
      </c>
      <c r="L8" s="1">
        <v>0</v>
      </c>
      <c r="M8" s="1">
        <v>0</v>
      </c>
    </row>
    <row r="9" spans="1:13" ht="15.75" customHeight="1" x14ac:dyDescent="0.15">
      <c r="A9" s="2">
        <v>43983</v>
      </c>
      <c r="B9" s="1" t="s">
        <v>24</v>
      </c>
      <c r="C9" s="1" t="s">
        <v>25</v>
      </c>
      <c r="D9" s="1" t="s">
        <v>22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>
        <v>0</v>
      </c>
      <c r="K9" s="1">
        <v>0</v>
      </c>
      <c r="L9" s="1">
        <v>0</v>
      </c>
      <c r="M9" s="1">
        <v>0</v>
      </c>
    </row>
    <row r="10" spans="1:13" ht="15.75" customHeight="1" x14ac:dyDescent="0.15">
      <c r="A10" s="2">
        <v>44013</v>
      </c>
      <c r="B10" s="1" t="s">
        <v>24</v>
      </c>
      <c r="C10" s="1" t="s">
        <v>25</v>
      </c>
      <c r="D10" s="1" t="s">
        <v>22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>
        <v>0</v>
      </c>
      <c r="K10" s="1">
        <v>0</v>
      </c>
      <c r="L10" s="1">
        <v>0</v>
      </c>
      <c r="M10" s="1">
        <v>0</v>
      </c>
    </row>
    <row r="11" spans="1:13" ht="15.75" customHeight="1" x14ac:dyDescent="0.15">
      <c r="A11" s="2">
        <v>43983</v>
      </c>
      <c r="B11" s="1" t="s">
        <v>13</v>
      </c>
      <c r="C11" s="1" t="s">
        <v>26</v>
      </c>
      <c r="D11" s="1" t="s">
        <v>15</v>
      </c>
      <c r="E11" s="1" t="s">
        <v>16</v>
      </c>
      <c r="F11" s="1" t="s">
        <v>17</v>
      </c>
      <c r="G11" s="1" t="s">
        <v>27</v>
      </c>
      <c r="H11" s="1" t="s">
        <v>19</v>
      </c>
      <c r="I11" s="1" t="s">
        <v>20</v>
      </c>
      <c r="J11" s="1">
        <v>712266</v>
      </c>
      <c r="K11" s="1">
        <v>796</v>
      </c>
      <c r="L11" s="1">
        <v>60</v>
      </c>
      <c r="M11" s="1">
        <v>29739.294000000002</v>
      </c>
    </row>
    <row r="12" spans="1:13" ht="15.75" customHeight="1" x14ac:dyDescent="0.15">
      <c r="A12" s="2">
        <v>43983</v>
      </c>
      <c r="B12" s="1" t="s">
        <v>13</v>
      </c>
      <c r="C12" s="1" t="s">
        <v>26</v>
      </c>
      <c r="D12" s="1" t="s">
        <v>15</v>
      </c>
      <c r="E12" s="1" t="s">
        <v>16</v>
      </c>
      <c r="F12" s="1" t="s">
        <v>17</v>
      </c>
      <c r="G12" s="1" t="s">
        <v>27</v>
      </c>
      <c r="H12" s="1" t="s">
        <v>19</v>
      </c>
      <c r="I12" s="1" t="s">
        <v>21</v>
      </c>
      <c r="J12" s="1">
        <v>0</v>
      </c>
      <c r="K12" s="1">
        <v>0</v>
      </c>
      <c r="L12" s="1">
        <v>0</v>
      </c>
      <c r="M12" s="1">
        <v>0</v>
      </c>
    </row>
    <row r="13" spans="1:13" ht="15.75" customHeight="1" x14ac:dyDescent="0.15">
      <c r="A13" s="2">
        <v>44013</v>
      </c>
      <c r="B13" s="1" t="s">
        <v>13</v>
      </c>
      <c r="C13" s="1" t="s">
        <v>26</v>
      </c>
      <c r="D13" s="1" t="s">
        <v>15</v>
      </c>
      <c r="E13" s="1" t="s">
        <v>16</v>
      </c>
      <c r="F13" s="1" t="s">
        <v>17</v>
      </c>
      <c r="G13" s="1" t="s">
        <v>27</v>
      </c>
      <c r="H13" s="1" t="s">
        <v>19</v>
      </c>
      <c r="I13" s="1" t="s">
        <v>20</v>
      </c>
      <c r="J13" s="1">
        <v>1123652</v>
      </c>
      <c r="K13" s="1">
        <v>981</v>
      </c>
      <c r="L13" s="1">
        <v>37</v>
      </c>
      <c r="M13" s="1">
        <v>52688.808859999997</v>
      </c>
    </row>
    <row r="14" spans="1:13" ht="15.75" customHeight="1" x14ac:dyDescent="0.15">
      <c r="A14" s="2">
        <v>44013</v>
      </c>
      <c r="B14" s="1" t="s">
        <v>13</v>
      </c>
      <c r="C14" s="1" t="s">
        <v>26</v>
      </c>
      <c r="D14" s="1" t="s">
        <v>15</v>
      </c>
      <c r="E14" s="1" t="s">
        <v>16</v>
      </c>
      <c r="F14" s="1" t="s">
        <v>17</v>
      </c>
      <c r="G14" s="1" t="s">
        <v>27</v>
      </c>
      <c r="H14" s="1" t="s">
        <v>19</v>
      </c>
      <c r="I14" s="1" t="s">
        <v>21</v>
      </c>
      <c r="J14" s="1">
        <v>0</v>
      </c>
      <c r="K14" s="1">
        <v>0</v>
      </c>
      <c r="L14" s="1">
        <v>0</v>
      </c>
      <c r="M14" s="1">
        <v>0</v>
      </c>
    </row>
    <row r="15" spans="1:13" ht="15.75" customHeight="1" x14ac:dyDescent="0.15">
      <c r="A15" s="2">
        <v>44044</v>
      </c>
      <c r="B15" s="1" t="s">
        <v>13</v>
      </c>
      <c r="C15" s="1" t="s">
        <v>26</v>
      </c>
      <c r="D15" s="1" t="s">
        <v>15</v>
      </c>
      <c r="E15" s="1" t="s">
        <v>16</v>
      </c>
      <c r="F15" s="1" t="s">
        <v>17</v>
      </c>
      <c r="G15" s="1" t="s">
        <v>27</v>
      </c>
      <c r="H15" s="1" t="s">
        <v>19</v>
      </c>
      <c r="I15" s="1" t="s">
        <v>20</v>
      </c>
      <c r="J15" s="1">
        <v>266258</v>
      </c>
      <c r="K15" s="1">
        <v>193</v>
      </c>
      <c r="L15" s="1">
        <v>21</v>
      </c>
      <c r="M15" s="1">
        <v>7187.0048900000002</v>
      </c>
    </row>
    <row r="16" spans="1:13" ht="15.75" customHeight="1" x14ac:dyDescent="0.15">
      <c r="A16" s="2">
        <v>44044</v>
      </c>
      <c r="B16" s="1" t="s">
        <v>13</v>
      </c>
      <c r="C16" s="1" t="s">
        <v>26</v>
      </c>
      <c r="D16" s="1" t="s">
        <v>15</v>
      </c>
      <c r="E16" s="1" t="s">
        <v>16</v>
      </c>
      <c r="F16" s="1" t="s">
        <v>17</v>
      </c>
      <c r="G16" s="1" t="s">
        <v>27</v>
      </c>
      <c r="H16" s="1" t="s">
        <v>19</v>
      </c>
      <c r="I16" s="1" t="s">
        <v>21</v>
      </c>
      <c r="J16" s="1">
        <v>0</v>
      </c>
      <c r="K16" s="1">
        <v>0</v>
      </c>
      <c r="L16" s="1">
        <v>0</v>
      </c>
      <c r="M16" s="1">
        <v>0</v>
      </c>
    </row>
    <row r="17" spans="1:13" ht="15.75" customHeight="1" x14ac:dyDescent="0.15">
      <c r="A17" s="2">
        <v>43983</v>
      </c>
      <c r="B17" s="1" t="s">
        <v>13</v>
      </c>
      <c r="C17" s="1" t="s">
        <v>26</v>
      </c>
      <c r="D17" s="1" t="s">
        <v>22</v>
      </c>
      <c r="E17" s="1" t="s">
        <v>16</v>
      </c>
      <c r="F17" s="1" t="s">
        <v>17</v>
      </c>
      <c r="G17" s="1" t="s">
        <v>27</v>
      </c>
      <c r="H17" s="1" t="s">
        <v>19</v>
      </c>
      <c r="I17" s="1" t="s">
        <v>20</v>
      </c>
      <c r="J17" s="1">
        <v>369574</v>
      </c>
      <c r="K17" s="1">
        <v>2915</v>
      </c>
      <c r="L17" s="1">
        <v>44</v>
      </c>
      <c r="M17" s="1">
        <v>28221.893309999999</v>
      </c>
    </row>
    <row r="18" spans="1:13" ht="15.75" customHeight="1" x14ac:dyDescent="0.15">
      <c r="A18" s="2">
        <v>43983</v>
      </c>
      <c r="B18" s="1" t="s">
        <v>13</v>
      </c>
      <c r="C18" s="1" t="s">
        <v>26</v>
      </c>
      <c r="D18" s="1" t="s">
        <v>22</v>
      </c>
      <c r="E18" s="1" t="s">
        <v>16</v>
      </c>
      <c r="F18" s="1" t="s">
        <v>17</v>
      </c>
      <c r="G18" s="1" t="s">
        <v>27</v>
      </c>
      <c r="H18" s="1" t="s">
        <v>19</v>
      </c>
      <c r="I18" s="1" t="s">
        <v>21</v>
      </c>
      <c r="J18" s="1">
        <v>0</v>
      </c>
      <c r="K18" s="1">
        <v>0</v>
      </c>
      <c r="L18" s="1">
        <v>0</v>
      </c>
      <c r="M18" s="1">
        <v>0</v>
      </c>
    </row>
    <row r="19" spans="1:13" ht="15.75" customHeight="1" x14ac:dyDescent="0.15">
      <c r="A19" s="2">
        <v>44013</v>
      </c>
      <c r="B19" s="1" t="s">
        <v>13</v>
      </c>
      <c r="C19" s="1" t="s">
        <v>26</v>
      </c>
      <c r="D19" s="1" t="s">
        <v>22</v>
      </c>
      <c r="E19" s="1" t="s">
        <v>16</v>
      </c>
      <c r="F19" s="1" t="s">
        <v>17</v>
      </c>
      <c r="G19" s="1" t="s">
        <v>27</v>
      </c>
      <c r="H19" s="1" t="s">
        <v>19</v>
      </c>
      <c r="I19" s="1" t="s">
        <v>20</v>
      </c>
      <c r="J19" s="1">
        <v>1027285</v>
      </c>
      <c r="K19" s="1">
        <v>6953</v>
      </c>
      <c r="L19" s="1">
        <v>34</v>
      </c>
      <c r="M19" s="1">
        <v>87515.780620000005</v>
      </c>
    </row>
    <row r="20" spans="1:13" ht="15.75" customHeight="1" x14ac:dyDescent="0.15">
      <c r="A20" s="2">
        <v>44044</v>
      </c>
      <c r="B20" s="1" t="s">
        <v>13</v>
      </c>
      <c r="C20" s="1" t="s">
        <v>26</v>
      </c>
      <c r="D20" s="1" t="s">
        <v>22</v>
      </c>
      <c r="E20" s="1" t="s">
        <v>16</v>
      </c>
      <c r="F20" s="1" t="s">
        <v>17</v>
      </c>
      <c r="G20" s="1" t="s">
        <v>27</v>
      </c>
      <c r="H20" s="1" t="s">
        <v>19</v>
      </c>
      <c r="I20" s="1" t="s">
        <v>20</v>
      </c>
      <c r="J20" s="1">
        <v>23680</v>
      </c>
      <c r="K20" s="1">
        <v>238</v>
      </c>
      <c r="L20" s="1">
        <v>8</v>
      </c>
      <c r="M20" s="1">
        <v>3651.7331439999998</v>
      </c>
    </row>
    <row r="21" spans="1:13" ht="15.75" customHeight="1" x14ac:dyDescent="0.15">
      <c r="A21" s="2">
        <v>44044</v>
      </c>
      <c r="B21" s="1" t="s">
        <v>13</v>
      </c>
      <c r="C21" s="1" t="s">
        <v>26</v>
      </c>
      <c r="D21" s="1" t="s">
        <v>22</v>
      </c>
      <c r="E21" s="1" t="s">
        <v>16</v>
      </c>
      <c r="F21" s="1" t="s">
        <v>17</v>
      </c>
      <c r="G21" s="1" t="s">
        <v>27</v>
      </c>
      <c r="H21" s="1" t="s">
        <v>19</v>
      </c>
      <c r="I21" s="1" t="s">
        <v>21</v>
      </c>
      <c r="J21" s="1">
        <v>0</v>
      </c>
      <c r="K21" s="1">
        <v>0</v>
      </c>
      <c r="L21" s="1">
        <v>0</v>
      </c>
      <c r="M21" s="1">
        <v>0</v>
      </c>
    </row>
    <row r="22" spans="1:13" ht="15.75" customHeight="1" x14ac:dyDescent="0.15">
      <c r="A22" s="2">
        <v>43983</v>
      </c>
      <c r="B22" s="1" t="s">
        <v>13</v>
      </c>
      <c r="C22" s="1" t="s">
        <v>28</v>
      </c>
      <c r="D22" s="1" t="s">
        <v>15</v>
      </c>
      <c r="E22" s="1" t="s">
        <v>16</v>
      </c>
      <c r="F22" s="1" t="s">
        <v>17</v>
      </c>
      <c r="G22" s="1" t="s">
        <v>27</v>
      </c>
      <c r="H22" s="1" t="s">
        <v>19</v>
      </c>
      <c r="I22" s="1" t="s">
        <v>20</v>
      </c>
      <c r="J22" s="1">
        <v>9412</v>
      </c>
      <c r="K22" s="1">
        <v>12</v>
      </c>
      <c r="L22" s="1">
        <v>0</v>
      </c>
      <c r="M22" s="1">
        <v>218.4204915</v>
      </c>
    </row>
    <row r="23" spans="1:13" ht="15.75" customHeight="1" x14ac:dyDescent="0.15">
      <c r="A23" s="2">
        <v>43983</v>
      </c>
      <c r="B23" s="1" t="s">
        <v>13</v>
      </c>
      <c r="C23" s="1" t="s">
        <v>28</v>
      </c>
      <c r="D23" s="1" t="s">
        <v>22</v>
      </c>
      <c r="E23" s="1" t="s">
        <v>16</v>
      </c>
      <c r="F23" s="1" t="s">
        <v>17</v>
      </c>
      <c r="G23" s="1" t="s">
        <v>27</v>
      </c>
      <c r="H23" s="1" t="s">
        <v>19</v>
      </c>
      <c r="I23" s="1" t="s">
        <v>20</v>
      </c>
      <c r="J23" s="1">
        <v>771</v>
      </c>
      <c r="K23" s="1">
        <v>13</v>
      </c>
      <c r="L23" s="1">
        <v>0</v>
      </c>
      <c r="M23" s="1">
        <v>85.392177970000006</v>
      </c>
    </row>
    <row r="24" spans="1:13" ht="15.75" customHeight="1" x14ac:dyDescent="0.15">
      <c r="A24" s="2">
        <v>44013</v>
      </c>
      <c r="B24" s="1" t="s">
        <v>13</v>
      </c>
      <c r="C24" s="1" t="s">
        <v>28</v>
      </c>
      <c r="D24" s="1" t="s">
        <v>22</v>
      </c>
      <c r="E24" s="1" t="s">
        <v>16</v>
      </c>
      <c r="F24" s="1" t="s">
        <v>17</v>
      </c>
      <c r="G24" s="1" t="s">
        <v>27</v>
      </c>
      <c r="H24" s="1" t="s">
        <v>19</v>
      </c>
      <c r="I24" s="1" t="s">
        <v>20</v>
      </c>
      <c r="J24" s="1">
        <v>0</v>
      </c>
      <c r="K24" s="1">
        <v>0</v>
      </c>
      <c r="L24" s="1">
        <v>1</v>
      </c>
      <c r="M24" s="1">
        <v>0</v>
      </c>
    </row>
    <row r="25" spans="1:13" ht="15.75" customHeight="1" x14ac:dyDescent="0.15">
      <c r="A25" s="2">
        <v>44044</v>
      </c>
      <c r="B25" s="1" t="s">
        <v>13</v>
      </c>
      <c r="C25" s="1" t="s">
        <v>28</v>
      </c>
      <c r="D25" s="1" t="s">
        <v>22</v>
      </c>
      <c r="E25" s="1" t="s">
        <v>16</v>
      </c>
      <c r="F25" s="1" t="s">
        <v>17</v>
      </c>
      <c r="G25" s="1" t="s">
        <v>27</v>
      </c>
      <c r="H25" s="1" t="s">
        <v>19</v>
      </c>
      <c r="I25" s="1" t="s">
        <v>20</v>
      </c>
      <c r="J25" s="1">
        <v>0</v>
      </c>
      <c r="K25" s="1">
        <v>0</v>
      </c>
      <c r="L25" s="1">
        <v>1</v>
      </c>
      <c r="M25" s="1">
        <v>0</v>
      </c>
    </row>
    <row r="26" spans="1:13" ht="15.75" customHeight="1" x14ac:dyDescent="0.15">
      <c r="A26" s="2">
        <v>43983</v>
      </c>
      <c r="B26" s="1" t="s">
        <v>13</v>
      </c>
      <c r="C26" s="1" t="s">
        <v>14</v>
      </c>
      <c r="D26" s="1" t="s">
        <v>15</v>
      </c>
      <c r="E26" s="1" t="s">
        <v>16</v>
      </c>
      <c r="F26" s="1" t="s">
        <v>17</v>
      </c>
      <c r="G26" s="1" t="s">
        <v>27</v>
      </c>
      <c r="H26" s="1" t="s">
        <v>19</v>
      </c>
      <c r="I26" s="1" t="s">
        <v>20</v>
      </c>
      <c r="J26" s="1">
        <v>207934</v>
      </c>
      <c r="K26" s="1">
        <v>169</v>
      </c>
      <c r="L26" s="1">
        <v>3</v>
      </c>
      <c r="M26" s="1">
        <v>4991.7537199999997</v>
      </c>
    </row>
    <row r="27" spans="1:13" ht="15.75" customHeight="1" x14ac:dyDescent="0.15">
      <c r="A27" s="2">
        <v>44013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17</v>
      </c>
      <c r="G27" s="1" t="s">
        <v>27</v>
      </c>
      <c r="H27" s="1" t="s">
        <v>19</v>
      </c>
      <c r="I27" s="1" t="s">
        <v>20</v>
      </c>
      <c r="J27" s="1">
        <v>93134</v>
      </c>
      <c r="K27" s="1">
        <v>155</v>
      </c>
      <c r="L27" s="1">
        <v>3</v>
      </c>
      <c r="M27" s="1">
        <v>1899.357458</v>
      </c>
    </row>
    <row r="28" spans="1:13" ht="15.75" customHeight="1" x14ac:dyDescent="0.15">
      <c r="A28" s="2">
        <v>43983</v>
      </c>
      <c r="B28" s="1" t="s">
        <v>13</v>
      </c>
      <c r="C28" s="1" t="s">
        <v>14</v>
      </c>
      <c r="D28" s="1" t="s">
        <v>22</v>
      </c>
      <c r="E28" s="1" t="s">
        <v>16</v>
      </c>
      <c r="F28" s="1" t="s">
        <v>17</v>
      </c>
      <c r="G28" s="1" t="s">
        <v>27</v>
      </c>
      <c r="H28" s="1" t="s">
        <v>19</v>
      </c>
      <c r="I28" s="1" t="s">
        <v>20</v>
      </c>
      <c r="J28" s="1">
        <v>352068</v>
      </c>
      <c r="K28" s="1">
        <v>1481</v>
      </c>
      <c r="L28" s="1">
        <v>1</v>
      </c>
      <c r="M28" s="1">
        <v>7263.6481020000001</v>
      </c>
    </row>
    <row r="29" spans="1:13" ht="15.75" customHeight="1" x14ac:dyDescent="0.15">
      <c r="A29" s="2">
        <v>44013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17</v>
      </c>
      <c r="G29" s="1" t="s">
        <v>27</v>
      </c>
      <c r="H29" s="1" t="s">
        <v>19</v>
      </c>
      <c r="I29" s="1" t="s">
        <v>20</v>
      </c>
      <c r="J29" s="1">
        <v>12264065</v>
      </c>
      <c r="K29" s="1">
        <v>29186</v>
      </c>
      <c r="L29" s="1">
        <v>15</v>
      </c>
      <c r="M29" s="1">
        <v>162746.54190000001</v>
      </c>
    </row>
    <row r="30" spans="1:13" ht="15.75" customHeight="1" x14ac:dyDescent="0.15">
      <c r="A30" s="2">
        <v>44044</v>
      </c>
      <c r="B30" s="1" t="s">
        <v>13</v>
      </c>
      <c r="C30" s="1" t="s">
        <v>14</v>
      </c>
      <c r="D30" s="1" t="s">
        <v>22</v>
      </c>
      <c r="E30" s="1" t="s">
        <v>16</v>
      </c>
      <c r="F30" s="1" t="s">
        <v>17</v>
      </c>
      <c r="G30" s="1" t="s">
        <v>27</v>
      </c>
      <c r="H30" s="1" t="s">
        <v>19</v>
      </c>
      <c r="I30" s="1" t="s">
        <v>20</v>
      </c>
      <c r="J30" s="1">
        <v>0</v>
      </c>
      <c r="K30" s="1">
        <v>0</v>
      </c>
      <c r="L30" s="1">
        <v>2</v>
      </c>
      <c r="M30" s="1">
        <v>0</v>
      </c>
    </row>
    <row r="31" spans="1:13" ht="15.75" customHeight="1" x14ac:dyDescent="0.15">
      <c r="A31" s="2">
        <v>44013</v>
      </c>
      <c r="B31" s="1" t="s">
        <v>13</v>
      </c>
      <c r="C31" s="1" t="s">
        <v>29</v>
      </c>
      <c r="D31" s="1" t="s">
        <v>15</v>
      </c>
      <c r="E31" s="1" t="s">
        <v>16</v>
      </c>
      <c r="F31" s="1" t="s">
        <v>17</v>
      </c>
      <c r="G31" s="1" t="s">
        <v>27</v>
      </c>
      <c r="H31" s="1" t="s">
        <v>19</v>
      </c>
      <c r="I31" s="1" t="s">
        <v>21</v>
      </c>
      <c r="J31" s="1">
        <v>166833</v>
      </c>
      <c r="K31" s="1">
        <v>365</v>
      </c>
      <c r="L31" s="1">
        <v>11</v>
      </c>
      <c r="M31" s="1">
        <v>7610.3834999999999</v>
      </c>
    </row>
    <row r="32" spans="1:13" ht="15.75" customHeight="1" x14ac:dyDescent="0.15">
      <c r="A32" s="2">
        <v>44044</v>
      </c>
      <c r="B32" s="1" t="s">
        <v>13</v>
      </c>
      <c r="C32" s="1" t="s">
        <v>29</v>
      </c>
      <c r="D32" s="1" t="s">
        <v>15</v>
      </c>
      <c r="E32" s="1" t="s">
        <v>16</v>
      </c>
      <c r="F32" s="1" t="s">
        <v>17</v>
      </c>
      <c r="G32" s="1" t="s">
        <v>27</v>
      </c>
      <c r="H32" s="1" t="s">
        <v>19</v>
      </c>
      <c r="I32" s="1" t="s">
        <v>21</v>
      </c>
      <c r="J32" s="1">
        <v>224886</v>
      </c>
      <c r="K32" s="1">
        <v>371</v>
      </c>
      <c r="L32" s="1">
        <v>15</v>
      </c>
      <c r="M32" s="1">
        <v>13516.5586</v>
      </c>
    </row>
    <row r="33" spans="1:13" ht="15.75" customHeight="1" x14ac:dyDescent="0.15">
      <c r="A33" s="2">
        <v>44013</v>
      </c>
      <c r="B33" s="1" t="s">
        <v>13</v>
      </c>
      <c r="C33" s="1" t="s">
        <v>29</v>
      </c>
      <c r="D33" s="1" t="s">
        <v>22</v>
      </c>
      <c r="E33" s="1" t="s">
        <v>16</v>
      </c>
      <c r="F33" s="1" t="s">
        <v>17</v>
      </c>
      <c r="G33" s="1" t="s">
        <v>27</v>
      </c>
      <c r="H33" s="1" t="s">
        <v>19</v>
      </c>
      <c r="I33" s="1" t="s">
        <v>21</v>
      </c>
      <c r="J33" s="1">
        <v>193098</v>
      </c>
      <c r="K33" s="1">
        <v>1260</v>
      </c>
      <c r="L33" s="1">
        <v>29</v>
      </c>
      <c r="M33" s="1">
        <v>13037.768389999999</v>
      </c>
    </row>
    <row r="34" spans="1:13" ht="15.75" customHeight="1" x14ac:dyDescent="0.15">
      <c r="A34" s="2">
        <v>44044</v>
      </c>
      <c r="B34" s="1" t="s">
        <v>13</v>
      </c>
      <c r="C34" s="1" t="s">
        <v>29</v>
      </c>
      <c r="D34" s="1" t="s">
        <v>22</v>
      </c>
      <c r="E34" s="1" t="s">
        <v>16</v>
      </c>
      <c r="F34" s="1" t="s">
        <v>17</v>
      </c>
      <c r="G34" s="1" t="s">
        <v>27</v>
      </c>
      <c r="H34" s="1" t="s">
        <v>19</v>
      </c>
      <c r="I34" s="1" t="s">
        <v>21</v>
      </c>
      <c r="J34" s="1">
        <v>199827</v>
      </c>
      <c r="K34" s="1">
        <v>811</v>
      </c>
      <c r="L34" s="1">
        <v>9</v>
      </c>
      <c r="M34" s="1">
        <v>9749.1273309999997</v>
      </c>
    </row>
    <row r="35" spans="1:13" ht="15.75" customHeight="1" x14ac:dyDescent="0.15">
      <c r="A35" s="2">
        <v>44044</v>
      </c>
      <c r="B35" s="1" t="s">
        <v>13</v>
      </c>
      <c r="C35" s="1" t="s">
        <v>30</v>
      </c>
      <c r="D35" s="1" t="s">
        <v>15</v>
      </c>
      <c r="E35" s="1" t="s">
        <v>16</v>
      </c>
      <c r="F35" s="1" t="s">
        <v>17</v>
      </c>
      <c r="G35" s="1" t="s">
        <v>27</v>
      </c>
      <c r="H35" s="1" t="s">
        <v>19</v>
      </c>
      <c r="I35" s="1" t="s">
        <v>21</v>
      </c>
      <c r="J35" s="1">
        <v>0</v>
      </c>
      <c r="K35" s="1">
        <v>0</v>
      </c>
      <c r="L35" s="1">
        <v>0</v>
      </c>
      <c r="M35" s="1">
        <v>0</v>
      </c>
    </row>
    <row r="36" spans="1:13" ht="15.75" customHeight="1" x14ac:dyDescent="0.15">
      <c r="A36" s="2">
        <v>43983</v>
      </c>
      <c r="B36" s="1" t="s">
        <v>13</v>
      </c>
      <c r="C36" s="1" t="s">
        <v>32</v>
      </c>
      <c r="D36" s="1" t="s">
        <v>15</v>
      </c>
      <c r="E36" s="1" t="s">
        <v>16</v>
      </c>
      <c r="F36" s="1" t="s">
        <v>17</v>
      </c>
      <c r="G36" s="1" t="s">
        <v>27</v>
      </c>
      <c r="H36" s="1" t="s">
        <v>19</v>
      </c>
      <c r="I36" s="1" t="s">
        <v>20</v>
      </c>
      <c r="J36" s="1">
        <v>0</v>
      </c>
      <c r="K36" s="1">
        <v>0</v>
      </c>
      <c r="L36" s="1">
        <v>0</v>
      </c>
      <c r="M36" s="1">
        <v>0</v>
      </c>
    </row>
    <row r="37" spans="1:13" ht="15.75" customHeight="1" x14ac:dyDescent="0.15">
      <c r="A37" s="2">
        <v>43983</v>
      </c>
      <c r="B37" s="1" t="s">
        <v>13</v>
      </c>
      <c r="C37" s="1" t="s">
        <v>32</v>
      </c>
      <c r="D37" s="1" t="s">
        <v>15</v>
      </c>
      <c r="E37" s="1" t="s">
        <v>16</v>
      </c>
      <c r="F37" s="1" t="s">
        <v>17</v>
      </c>
      <c r="G37" s="1" t="s">
        <v>27</v>
      </c>
      <c r="H37" s="1" t="s">
        <v>19</v>
      </c>
      <c r="I37" s="1" t="s">
        <v>21</v>
      </c>
      <c r="J37" s="1">
        <v>0</v>
      </c>
      <c r="K37" s="1">
        <v>0</v>
      </c>
      <c r="L37" s="1">
        <v>0</v>
      </c>
      <c r="M37" s="1">
        <v>0</v>
      </c>
    </row>
    <row r="38" spans="1:13" ht="15.75" customHeight="1" x14ac:dyDescent="0.15">
      <c r="A38" s="2">
        <v>44013</v>
      </c>
      <c r="B38" s="1" t="s">
        <v>13</v>
      </c>
      <c r="C38" s="1" t="s">
        <v>32</v>
      </c>
      <c r="D38" s="1" t="s">
        <v>15</v>
      </c>
      <c r="E38" s="1" t="s">
        <v>16</v>
      </c>
      <c r="F38" s="1" t="s">
        <v>17</v>
      </c>
      <c r="G38" s="1" t="s">
        <v>27</v>
      </c>
      <c r="H38" s="1" t="s">
        <v>19</v>
      </c>
      <c r="I38" s="1" t="s">
        <v>20</v>
      </c>
      <c r="J38" s="1">
        <v>0</v>
      </c>
      <c r="K38" s="1">
        <v>0</v>
      </c>
      <c r="L38" s="1">
        <v>0</v>
      </c>
      <c r="M38" s="1">
        <v>0</v>
      </c>
    </row>
    <row r="39" spans="1:13" ht="15.75" customHeight="1" x14ac:dyDescent="0.15">
      <c r="A39" s="2">
        <v>44013</v>
      </c>
      <c r="B39" s="1" t="s">
        <v>13</v>
      </c>
      <c r="C39" s="1" t="s">
        <v>32</v>
      </c>
      <c r="D39" s="1" t="s">
        <v>15</v>
      </c>
      <c r="E39" s="1" t="s">
        <v>16</v>
      </c>
      <c r="F39" s="1" t="s">
        <v>17</v>
      </c>
      <c r="G39" s="1" t="s">
        <v>27</v>
      </c>
      <c r="H39" s="1" t="s">
        <v>19</v>
      </c>
      <c r="I39" s="1" t="s">
        <v>21</v>
      </c>
      <c r="J39" s="1">
        <v>0</v>
      </c>
      <c r="K39" s="1">
        <v>0</v>
      </c>
      <c r="L39" s="1">
        <v>0</v>
      </c>
      <c r="M39" s="1">
        <v>0</v>
      </c>
    </row>
    <row r="40" spans="1:13" ht="15.75" customHeight="1" x14ac:dyDescent="0.15">
      <c r="A40" s="2">
        <v>44044</v>
      </c>
      <c r="B40" s="1" t="s">
        <v>13</v>
      </c>
      <c r="C40" s="1" t="s">
        <v>32</v>
      </c>
      <c r="D40" s="1" t="s">
        <v>15</v>
      </c>
      <c r="E40" s="1" t="s">
        <v>16</v>
      </c>
      <c r="F40" s="1" t="s">
        <v>17</v>
      </c>
      <c r="G40" s="1" t="s">
        <v>27</v>
      </c>
      <c r="H40" s="1" t="s">
        <v>19</v>
      </c>
      <c r="I40" s="1" t="s">
        <v>20</v>
      </c>
      <c r="J40" s="1">
        <v>0</v>
      </c>
      <c r="K40" s="1">
        <v>0</v>
      </c>
      <c r="L40" s="1">
        <v>0</v>
      </c>
      <c r="M40" s="1">
        <v>0</v>
      </c>
    </row>
    <row r="41" spans="1:13" ht="15.75" customHeight="1" x14ac:dyDescent="0.15">
      <c r="A41" s="2">
        <v>44044</v>
      </c>
      <c r="B41" s="1" t="s">
        <v>13</v>
      </c>
      <c r="C41" s="1" t="s">
        <v>32</v>
      </c>
      <c r="D41" s="1" t="s">
        <v>15</v>
      </c>
      <c r="E41" s="1" t="s">
        <v>16</v>
      </c>
      <c r="F41" s="1" t="s">
        <v>17</v>
      </c>
      <c r="G41" s="1" t="s">
        <v>27</v>
      </c>
      <c r="H41" s="1" t="s">
        <v>19</v>
      </c>
      <c r="I41" s="1" t="s">
        <v>21</v>
      </c>
      <c r="J41" s="1">
        <v>0</v>
      </c>
      <c r="K41" s="1">
        <v>0</v>
      </c>
      <c r="L41" s="1">
        <v>0</v>
      </c>
      <c r="M41" s="1">
        <v>0</v>
      </c>
    </row>
    <row r="42" spans="1:13" ht="15.75" customHeight="1" x14ac:dyDescent="0.15">
      <c r="A42" s="2">
        <v>43983</v>
      </c>
      <c r="B42" s="1" t="s">
        <v>13</v>
      </c>
      <c r="C42" s="1" t="s">
        <v>32</v>
      </c>
      <c r="D42" s="1" t="s">
        <v>22</v>
      </c>
      <c r="E42" s="1" t="s">
        <v>16</v>
      </c>
      <c r="F42" s="1" t="s">
        <v>17</v>
      </c>
      <c r="G42" s="1" t="s">
        <v>27</v>
      </c>
      <c r="H42" s="1" t="s">
        <v>19</v>
      </c>
      <c r="I42" s="1" t="s">
        <v>20</v>
      </c>
      <c r="J42" s="1">
        <v>0</v>
      </c>
      <c r="K42" s="1">
        <v>0</v>
      </c>
      <c r="L42" s="1">
        <v>0</v>
      </c>
      <c r="M42" s="1">
        <v>0</v>
      </c>
    </row>
    <row r="43" spans="1:13" ht="15.75" customHeight="1" x14ac:dyDescent="0.15">
      <c r="A43" s="2">
        <v>43983</v>
      </c>
      <c r="B43" s="1" t="s">
        <v>13</v>
      </c>
      <c r="C43" s="1" t="s">
        <v>32</v>
      </c>
      <c r="D43" s="1" t="s">
        <v>22</v>
      </c>
      <c r="E43" s="1" t="s">
        <v>16</v>
      </c>
      <c r="F43" s="1" t="s">
        <v>17</v>
      </c>
      <c r="G43" s="1" t="s">
        <v>27</v>
      </c>
      <c r="H43" s="1" t="s">
        <v>19</v>
      </c>
      <c r="I43" s="1" t="s">
        <v>21</v>
      </c>
      <c r="J43" s="1">
        <v>0</v>
      </c>
      <c r="K43" s="1">
        <v>0</v>
      </c>
      <c r="L43" s="1">
        <v>0</v>
      </c>
      <c r="M43" s="1">
        <v>0</v>
      </c>
    </row>
    <row r="44" spans="1:13" ht="15.75" customHeight="1" x14ac:dyDescent="0.15">
      <c r="A44" s="2">
        <v>44013</v>
      </c>
      <c r="B44" s="1" t="s">
        <v>13</v>
      </c>
      <c r="C44" s="1" t="s">
        <v>32</v>
      </c>
      <c r="D44" s="1" t="s">
        <v>22</v>
      </c>
      <c r="E44" s="1" t="s">
        <v>16</v>
      </c>
      <c r="F44" s="1" t="s">
        <v>17</v>
      </c>
      <c r="G44" s="1" t="s">
        <v>27</v>
      </c>
      <c r="H44" s="1" t="s">
        <v>19</v>
      </c>
      <c r="I44" s="1" t="s">
        <v>20</v>
      </c>
      <c r="J44" s="1">
        <v>0</v>
      </c>
      <c r="K44" s="1">
        <v>0</v>
      </c>
      <c r="L44" s="1">
        <v>0</v>
      </c>
      <c r="M44" s="1">
        <v>0</v>
      </c>
    </row>
    <row r="45" spans="1:13" ht="15.75" customHeight="1" x14ac:dyDescent="0.15">
      <c r="A45" s="2">
        <v>44013</v>
      </c>
      <c r="B45" s="1" t="s">
        <v>13</v>
      </c>
      <c r="C45" s="1" t="s">
        <v>32</v>
      </c>
      <c r="D45" s="1" t="s">
        <v>22</v>
      </c>
      <c r="E45" s="1" t="s">
        <v>16</v>
      </c>
      <c r="F45" s="1" t="s">
        <v>17</v>
      </c>
      <c r="G45" s="1" t="s">
        <v>27</v>
      </c>
      <c r="H45" s="1" t="s">
        <v>19</v>
      </c>
      <c r="I45" s="1" t="s">
        <v>21</v>
      </c>
      <c r="J45" s="1">
        <v>0</v>
      </c>
      <c r="K45" s="1">
        <v>0</v>
      </c>
      <c r="L45" s="1">
        <v>0</v>
      </c>
      <c r="M45" s="1">
        <v>0</v>
      </c>
    </row>
    <row r="46" spans="1:13" ht="15.75" customHeight="1" x14ac:dyDescent="0.15">
      <c r="A46" s="2">
        <v>44044</v>
      </c>
      <c r="B46" s="1" t="s">
        <v>13</v>
      </c>
      <c r="C46" s="1" t="s">
        <v>32</v>
      </c>
      <c r="D46" s="1" t="s">
        <v>22</v>
      </c>
      <c r="E46" s="1" t="s">
        <v>16</v>
      </c>
      <c r="F46" s="1" t="s">
        <v>17</v>
      </c>
      <c r="G46" s="1" t="s">
        <v>27</v>
      </c>
      <c r="H46" s="1" t="s">
        <v>19</v>
      </c>
      <c r="I46" s="1" t="s">
        <v>20</v>
      </c>
      <c r="J46" s="1">
        <v>0</v>
      </c>
      <c r="K46" s="1">
        <v>0</v>
      </c>
      <c r="L46" s="1">
        <v>0</v>
      </c>
      <c r="M46" s="1">
        <v>0</v>
      </c>
    </row>
    <row r="47" spans="1:13" ht="15.75" customHeight="1" x14ac:dyDescent="0.15">
      <c r="A47" s="2">
        <v>44044</v>
      </c>
      <c r="B47" s="1" t="s">
        <v>13</v>
      </c>
      <c r="C47" s="1" t="s">
        <v>32</v>
      </c>
      <c r="D47" s="1" t="s">
        <v>22</v>
      </c>
      <c r="E47" s="1" t="s">
        <v>16</v>
      </c>
      <c r="F47" s="1" t="s">
        <v>17</v>
      </c>
      <c r="G47" s="1" t="s">
        <v>27</v>
      </c>
      <c r="H47" s="1" t="s">
        <v>19</v>
      </c>
      <c r="I47" s="1" t="s">
        <v>21</v>
      </c>
      <c r="J47" s="1">
        <v>0</v>
      </c>
      <c r="K47" s="1">
        <v>0</v>
      </c>
      <c r="L47" s="1">
        <v>0</v>
      </c>
      <c r="M47" s="1">
        <v>0</v>
      </c>
    </row>
    <row r="48" spans="1:13" ht="15.75" customHeight="1" x14ac:dyDescent="0.15">
      <c r="A48" s="2">
        <v>43983</v>
      </c>
      <c r="B48" s="1" t="s">
        <v>13</v>
      </c>
      <c r="C48" s="1" t="s">
        <v>33</v>
      </c>
      <c r="D48" s="1" t="s">
        <v>15</v>
      </c>
      <c r="E48" s="1" t="s">
        <v>16</v>
      </c>
      <c r="F48" s="1" t="s">
        <v>17</v>
      </c>
      <c r="G48" s="1" t="s">
        <v>27</v>
      </c>
      <c r="H48" s="1" t="s">
        <v>19</v>
      </c>
      <c r="I48" s="1" t="s">
        <v>20</v>
      </c>
      <c r="J48" s="1">
        <v>385758</v>
      </c>
      <c r="K48" s="1">
        <v>661</v>
      </c>
      <c r="L48" s="1">
        <v>32</v>
      </c>
      <c r="M48" s="1">
        <v>16642.530739999998</v>
      </c>
    </row>
    <row r="49" spans="1:13" ht="15.75" customHeight="1" x14ac:dyDescent="0.15">
      <c r="A49" s="2">
        <v>44013</v>
      </c>
      <c r="B49" s="1" t="s">
        <v>13</v>
      </c>
      <c r="C49" s="1" t="s">
        <v>33</v>
      </c>
      <c r="D49" s="1" t="s">
        <v>15</v>
      </c>
      <c r="E49" s="1" t="s">
        <v>16</v>
      </c>
      <c r="F49" s="1" t="s">
        <v>17</v>
      </c>
      <c r="G49" s="1" t="s">
        <v>27</v>
      </c>
      <c r="H49" s="1" t="s">
        <v>19</v>
      </c>
      <c r="I49" s="1" t="s">
        <v>20</v>
      </c>
      <c r="J49" s="1">
        <v>268801</v>
      </c>
      <c r="K49" s="1">
        <v>351</v>
      </c>
      <c r="L49" s="1">
        <v>15</v>
      </c>
      <c r="M49" s="1">
        <v>10125.482470000001</v>
      </c>
    </row>
    <row r="50" spans="1:13" ht="15.75" customHeight="1" x14ac:dyDescent="0.15">
      <c r="A50" s="2">
        <v>44044</v>
      </c>
      <c r="B50" s="1" t="s">
        <v>13</v>
      </c>
      <c r="C50" s="1" t="s">
        <v>33</v>
      </c>
      <c r="D50" s="1" t="s">
        <v>15</v>
      </c>
      <c r="E50" s="1" t="s">
        <v>16</v>
      </c>
      <c r="F50" s="1" t="s">
        <v>17</v>
      </c>
      <c r="G50" s="1" t="s">
        <v>27</v>
      </c>
      <c r="H50" s="1" t="s">
        <v>19</v>
      </c>
      <c r="I50" s="1" t="s">
        <v>20</v>
      </c>
      <c r="J50" s="1">
        <v>30650</v>
      </c>
      <c r="K50" s="1">
        <v>36</v>
      </c>
      <c r="L50" s="1">
        <v>2</v>
      </c>
      <c r="M50" s="1">
        <v>439.8010678</v>
      </c>
    </row>
    <row r="51" spans="1:13" ht="15.75" customHeight="1" x14ac:dyDescent="0.15">
      <c r="A51" s="2">
        <v>44044</v>
      </c>
      <c r="B51" s="1" t="s">
        <v>13</v>
      </c>
      <c r="C51" s="1" t="s">
        <v>33</v>
      </c>
      <c r="D51" s="1" t="s">
        <v>15</v>
      </c>
      <c r="E51" s="1" t="s">
        <v>16</v>
      </c>
      <c r="F51" s="1" t="s">
        <v>17</v>
      </c>
      <c r="G51" s="1" t="s">
        <v>27</v>
      </c>
      <c r="H51" s="1" t="s">
        <v>19</v>
      </c>
      <c r="I51" s="1" t="s">
        <v>21</v>
      </c>
      <c r="J51" s="1">
        <v>9118</v>
      </c>
      <c r="K51" s="1">
        <v>27</v>
      </c>
      <c r="L51" s="1">
        <v>2</v>
      </c>
      <c r="M51" s="1">
        <v>329.20327120000002</v>
      </c>
    </row>
    <row r="52" spans="1:13" ht="15.75" customHeight="1" x14ac:dyDescent="0.15">
      <c r="A52" s="2">
        <v>43983</v>
      </c>
      <c r="B52" s="1" t="s">
        <v>13</v>
      </c>
      <c r="C52" s="1" t="s">
        <v>33</v>
      </c>
      <c r="D52" s="1" t="s">
        <v>22</v>
      </c>
      <c r="E52" s="1" t="s">
        <v>16</v>
      </c>
      <c r="F52" s="1" t="s">
        <v>17</v>
      </c>
      <c r="G52" s="1" t="s">
        <v>27</v>
      </c>
      <c r="H52" s="1" t="s">
        <v>19</v>
      </c>
      <c r="I52" s="1" t="s">
        <v>20</v>
      </c>
      <c r="J52" s="1">
        <v>333465</v>
      </c>
      <c r="K52" s="1">
        <v>4240</v>
      </c>
      <c r="L52" s="1">
        <v>139</v>
      </c>
      <c r="M52" s="1">
        <v>52567.568310000002</v>
      </c>
    </row>
    <row r="53" spans="1:13" ht="15.75" customHeight="1" x14ac:dyDescent="0.15">
      <c r="A53" s="2">
        <v>44013</v>
      </c>
      <c r="B53" s="1" t="s">
        <v>13</v>
      </c>
      <c r="C53" s="1" t="s">
        <v>33</v>
      </c>
      <c r="D53" s="1" t="s">
        <v>22</v>
      </c>
      <c r="E53" s="1" t="s">
        <v>16</v>
      </c>
      <c r="F53" s="1" t="s">
        <v>17</v>
      </c>
      <c r="G53" s="1" t="s">
        <v>27</v>
      </c>
      <c r="H53" s="1" t="s">
        <v>19</v>
      </c>
      <c r="I53" s="1" t="s">
        <v>20</v>
      </c>
      <c r="J53" s="1">
        <v>355097</v>
      </c>
      <c r="K53" s="1">
        <v>3462</v>
      </c>
      <c r="L53" s="1">
        <v>89</v>
      </c>
      <c r="M53" s="1">
        <v>41279.479090000001</v>
      </c>
    </row>
    <row r="54" spans="1:13" ht="15.75" customHeight="1" x14ac:dyDescent="0.15">
      <c r="A54" s="2">
        <v>44044</v>
      </c>
      <c r="B54" s="1" t="s">
        <v>13</v>
      </c>
      <c r="C54" s="1" t="s">
        <v>33</v>
      </c>
      <c r="D54" s="1" t="s">
        <v>22</v>
      </c>
      <c r="E54" s="1" t="s">
        <v>16</v>
      </c>
      <c r="F54" s="1" t="s">
        <v>17</v>
      </c>
      <c r="G54" s="1" t="s">
        <v>27</v>
      </c>
      <c r="H54" s="1" t="s">
        <v>19</v>
      </c>
      <c r="I54" s="1" t="s">
        <v>20</v>
      </c>
      <c r="J54" s="1">
        <v>131635</v>
      </c>
      <c r="K54" s="1">
        <v>1067</v>
      </c>
      <c r="L54" s="1">
        <v>24</v>
      </c>
      <c r="M54" s="1">
        <v>10212.77369</v>
      </c>
    </row>
    <row r="55" spans="1:13" ht="15.75" customHeight="1" x14ac:dyDescent="0.15">
      <c r="A55" s="2">
        <v>44044</v>
      </c>
      <c r="B55" s="1" t="s">
        <v>13</v>
      </c>
      <c r="C55" s="1" t="s">
        <v>33</v>
      </c>
      <c r="D55" s="1" t="s">
        <v>22</v>
      </c>
      <c r="E55" s="1" t="s">
        <v>16</v>
      </c>
      <c r="F55" s="1" t="s">
        <v>17</v>
      </c>
      <c r="G55" s="1" t="s">
        <v>27</v>
      </c>
      <c r="H55" s="1" t="s">
        <v>19</v>
      </c>
      <c r="I55" s="1" t="s">
        <v>21</v>
      </c>
      <c r="J55" s="1">
        <v>24814</v>
      </c>
      <c r="K55" s="1">
        <v>360</v>
      </c>
      <c r="L55" s="1">
        <v>5</v>
      </c>
      <c r="M55" s="1">
        <v>2566.461534</v>
      </c>
    </row>
    <row r="56" spans="1:13" ht="15.75" customHeight="1" x14ac:dyDescent="0.15">
      <c r="A56" s="2">
        <v>43983</v>
      </c>
      <c r="B56" s="1" t="s">
        <v>13</v>
      </c>
      <c r="C56" s="1" t="s">
        <v>23</v>
      </c>
      <c r="D56" s="1" t="s">
        <v>15</v>
      </c>
      <c r="E56" s="1" t="s">
        <v>16</v>
      </c>
      <c r="F56" s="1" t="s">
        <v>17</v>
      </c>
      <c r="G56" s="1" t="s">
        <v>27</v>
      </c>
      <c r="H56" s="1" t="s">
        <v>19</v>
      </c>
      <c r="I56" s="1" t="s">
        <v>20</v>
      </c>
      <c r="J56" s="1">
        <v>6756</v>
      </c>
      <c r="K56" s="1">
        <v>10</v>
      </c>
      <c r="L56" s="1">
        <v>0</v>
      </c>
      <c r="M56" s="1">
        <v>189.70929659999999</v>
      </c>
    </row>
    <row r="57" spans="1:13" ht="15.75" customHeight="1" x14ac:dyDescent="0.15">
      <c r="A57" s="2">
        <v>43983</v>
      </c>
      <c r="B57" s="1" t="s">
        <v>13</v>
      </c>
      <c r="C57" s="1" t="s">
        <v>23</v>
      </c>
      <c r="D57" s="1" t="s">
        <v>15</v>
      </c>
      <c r="E57" s="1" t="s">
        <v>16</v>
      </c>
      <c r="F57" s="1" t="s">
        <v>17</v>
      </c>
      <c r="G57" s="1" t="s">
        <v>27</v>
      </c>
      <c r="H57" s="1" t="s">
        <v>19</v>
      </c>
      <c r="I57" s="1" t="s">
        <v>21</v>
      </c>
      <c r="J57" s="1">
        <v>0</v>
      </c>
      <c r="K57" s="1">
        <v>0</v>
      </c>
      <c r="L57" s="1">
        <v>0</v>
      </c>
      <c r="M57" s="1">
        <v>0</v>
      </c>
    </row>
    <row r="58" spans="1:13" ht="13" x14ac:dyDescent="0.15">
      <c r="A58" s="2">
        <v>44013</v>
      </c>
      <c r="B58" s="1" t="s">
        <v>13</v>
      </c>
      <c r="C58" s="1" t="s">
        <v>23</v>
      </c>
      <c r="D58" s="1" t="s">
        <v>15</v>
      </c>
      <c r="E58" s="1" t="s">
        <v>16</v>
      </c>
      <c r="F58" s="1" t="s">
        <v>17</v>
      </c>
      <c r="G58" s="1" t="s">
        <v>27</v>
      </c>
      <c r="H58" s="1" t="s">
        <v>19</v>
      </c>
      <c r="I58" s="1" t="s">
        <v>20</v>
      </c>
      <c r="J58" s="1">
        <v>208200</v>
      </c>
      <c r="K58" s="1">
        <v>180</v>
      </c>
      <c r="L58" s="1">
        <v>12</v>
      </c>
      <c r="M58" s="1">
        <v>4830.7712030000002</v>
      </c>
    </row>
    <row r="59" spans="1:13" ht="13" x14ac:dyDescent="0.15">
      <c r="A59" s="2">
        <v>44013</v>
      </c>
      <c r="B59" s="1" t="s">
        <v>13</v>
      </c>
      <c r="C59" s="1" t="s">
        <v>23</v>
      </c>
      <c r="D59" s="1" t="s">
        <v>15</v>
      </c>
      <c r="E59" s="1" t="s">
        <v>16</v>
      </c>
      <c r="F59" s="1" t="s">
        <v>17</v>
      </c>
      <c r="G59" s="1" t="s">
        <v>27</v>
      </c>
      <c r="H59" s="1" t="s">
        <v>19</v>
      </c>
      <c r="I59" s="1" t="s">
        <v>21</v>
      </c>
      <c r="J59" s="1">
        <v>26711</v>
      </c>
      <c r="K59" s="1">
        <v>55</v>
      </c>
      <c r="L59" s="1">
        <v>1</v>
      </c>
      <c r="M59" s="1">
        <v>2093.227907</v>
      </c>
    </row>
    <row r="60" spans="1:13" ht="13" x14ac:dyDescent="0.15">
      <c r="A60" s="2">
        <v>44044</v>
      </c>
      <c r="B60" s="1" t="s">
        <v>13</v>
      </c>
      <c r="C60" s="1" t="s">
        <v>23</v>
      </c>
      <c r="D60" s="1" t="s">
        <v>15</v>
      </c>
      <c r="E60" s="1" t="s">
        <v>16</v>
      </c>
      <c r="F60" s="1" t="s">
        <v>17</v>
      </c>
      <c r="G60" s="1" t="s">
        <v>27</v>
      </c>
      <c r="H60" s="1" t="s">
        <v>19</v>
      </c>
      <c r="I60" s="1" t="s">
        <v>20</v>
      </c>
      <c r="J60" s="1">
        <v>28808</v>
      </c>
      <c r="K60" s="1">
        <v>23</v>
      </c>
      <c r="L60" s="1">
        <v>0</v>
      </c>
      <c r="M60" s="1">
        <v>589.41266949999999</v>
      </c>
    </row>
    <row r="61" spans="1:13" ht="13" x14ac:dyDescent="0.15">
      <c r="A61" s="2">
        <v>44044</v>
      </c>
      <c r="B61" s="1" t="s">
        <v>13</v>
      </c>
      <c r="C61" s="1" t="s">
        <v>23</v>
      </c>
      <c r="D61" s="1" t="s">
        <v>15</v>
      </c>
      <c r="E61" s="1" t="s">
        <v>16</v>
      </c>
      <c r="F61" s="1" t="s">
        <v>17</v>
      </c>
      <c r="G61" s="1" t="s">
        <v>27</v>
      </c>
      <c r="H61" s="1" t="s">
        <v>19</v>
      </c>
      <c r="I61" s="1" t="s">
        <v>21</v>
      </c>
      <c r="J61" s="1">
        <v>51081</v>
      </c>
      <c r="K61" s="1">
        <v>125</v>
      </c>
      <c r="L61" s="1">
        <v>13</v>
      </c>
      <c r="M61" s="1">
        <v>6689.734144</v>
      </c>
    </row>
    <row r="62" spans="1:13" ht="13" x14ac:dyDescent="0.15">
      <c r="A62" s="2">
        <v>43983</v>
      </c>
      <c r="B62" s="1" t="s">
        <v>13</v>
      </c>
      <c r="C62" s="1" t="s">
        <v>23</v>
      </c>
      <c r="D62" s="1" t="s">
        <v>22</v>
      </c>
      <c r="E62" s="1" t="s">
        <v>16</v>
      </c>
      <c r="F62" s="1" t="s">
        <v>17</v>
      </c>
      <c r="G62" s="1" t="s">
        <v>27</v>
      </c>
      <c r="H62" s="1" t="s">
        <v>19</v>
      </c>
      <c r="I62" s="1" t="s">
        <v>20</v>
      </c>
      <c r="J62" s="1">
        <v>1715</v>
      </c>
      <c r="K62" s="1">
        <v>16</v>
      </c>
      <c r="L62" s="1">
        <v>1</v>
      </c>
      <c r="M62" s="1">
        <v>155.70704240000001</v>
      </c>
    </row>
    <row r="63" spans="1:13" ht="13" x14ac:dyDescent="0.15">
      <c r="A63" s="2">
        <v>43983</v>
      </c>
      <c r="B63" s="1" t="s">
        <v>13</v>
      </c>
      <c r="C63" s="1" t="s">
        <v>23</v>
      </c>
      <c r="D63" s="1" t="s">
        <v>22</v>
      </c>
      <c r="E63" s="1" t="s">
        <v>16</v>
      </c>
      <c r="F63" s="1" t="s">
        <v>17</v>
      </c>
      <c r="G63" s="1" t="s">
        <v>27</v>
      </c>
      <c r="H63" s="1" t="s">
        <v>19</v>
      </c>
      <c r="I63" s="1" t="s">
        <v>21</v>
      </c>
      <c r="J63" s="1">
        <v>0</v>
      </c>
      <c r="K63" s="1">
        <v>0</v>
      </c>
      <c r="L63" s="1">
        <v>0</v>
      </c>
      <c r="M63" s="1">
        <v>0</v>
      </c>
    </row>
    <row r="64" spans="1:13" ht="13" x14ac:dyDescent="0.15">
      <c r="A64" s="2">
        <v>44013</v>
      </c>
      <c r="B64" s="1" t="s">
        <v>13</v>
      </c>
      <c r="C64" s="1" t="s">
        <v>23</v>
      </c>
      <c r="D64" s="1" t="s">
        <v>22</v>
      </c>
      <c r="E64" s="1" t="s">
        <v>16</v>
      </c>
      <c r="F64" s="1" t="s">
        <v>17</v>
      </c>
      <c r="G64" s="1" t="s">
        <v>27</v>
      </c>
      <c r="H64" s="1" t="s">
        <v>19</v>
      </c>
      <c r="I64" s="1" t="s">
        <v>20</v>
      </c>
      <c r="J64" s="1">
        <v>59364</v>
      </c>
      <c r="K64" s="1">
        <v>659</v>
      </c>
      <c r="L64" s="1">
        <v>11</v>
      </c>
      <c r="M64" s="1">
        <v>8853.3841780000002</v>
      </c>
    </row>
    <row r="65" spans="1:13" ht="13" x14ac:dyDescent="0.15">
      <c r="A65" s="2">
        <v>44013</v>
      </c>
      <c r="B65" s="1" t="s">
        <v>13</v>
      </c>
      <c r="C65" s="1" t="s">
        <v>23</v>
      </c>
      <c r="D65" s="1" t="s">
        <v>22</v>
      </c>
      <c r="E65" s="1" t="s">
        <v>16</v>
      </c>
      <c r="F65" s="1" t="s">
        <v>17</v>
      </c>
      <c r="G65" s="1" t="s">
        <v>27</v>
      </c>
      <c r="H65" s="1" t="s">
        <v>19</v>
      </c>
      <c r="I65" s="1" t="s">
        <v>21</v>
      </c>
      <c r="J65" s="1">
        <v>15410</v>
      </c>
      <c r="K65" s="1">
        <v>294</v>
      </c>
      <c r="L65" s="1">
        <v>7</v>
      </c>
      <c r="M65" s="1">
        <v>6407.0563469999997</v>
      </c>
    </row>
    <row r="66" spans="1:13" ht="13" x14ac:dyDescent="0.15">
      <c r="A66" s="2">
        <v>44044</v>
      </c>
      <c r="B66" s="1" t="s">
        <v>13</v>
      </c>
      <c r="C66" s="1" t="s">
        <v>23</v>
      </c>
      <c r="D66" s="1" t="s">
        <v>22</v>
      </c>
      <c r="E66" s="1" t="s">
        <v>16</v>
      </c>
      <c r="F66" s="1" t="s">
        <v>17</v>
      </c>
      <c r="G66" s="1" t="s">
        <v>27</v>
      </c>
      <c r="H66" s="1" t="s">
        <v>19</v>
      </c>
      <c r="I66" s="1" t="s">
        <v>20</v>
      </c>
      <c r="J66" s="1">
        <v>15137</v>
      </c>
      <c r="K66" s="1">
        <v>83</v>
      </c>
      <c r="L66" s="1">
        <v>0</v>
      </c>
      <c r="M66" s="1">
        <v>868.68228810000005</v>
      </c>
    </row>
    <row r="67" spans="1:13" ht="13" x14ac:dyDescent="0.15">
      <c r="A67" s="2">
        <v>44044</v>
      </c>
      <c r="B67" s="1" t="s">
        <v>13</v>
      </c>
      <c r="C67" s="1" t="s">
        <v>23</v>
      </c>
      <c r="D67" s="1" t="s">
        <v>22</v>
      </c>
      <c r="E67" s="1" t="s">
        <v>16</v>
      </c>
      <c r="F67" s="1" t="s">
        <v>17</v>
      </c>
      <c r="G67" s="1" t="s">
        <v>27</v>
      </c>
      <c r="H67" s="1" t="s">
        <v>19</v>
      </c>
      <c r="I67" s="1" t="s">
        <v>21</v>
      </c>
      <c r="J67" s="1">
        <v>20374</v>
      </c>
      <c r="K67" s="1">
        <v>327</v>
      </c>
      <c r="L67" s="1">
        <v>6</v>
      </c>
      <c r="M67" s="1">
        <v>7216.7494580000002</v>
      </c>
    </row>
    <row r="68" spans="1:13" ht="13" x14ac:dyDescent="0.15">
      <c r="A68" s="2">
        <v>43983</v>
      </c>
      <c r="B68" s="1" t="s">
        <v>24</v>
      </c>
      <c r="C68" s="1" t="s">
        <v>26</v>
      </c>
      <c r="D68" s="1" t="s">
        <v>15</v>
      </c>
      <c r="E68" s="1" t="s">
        <v>16</v>
      </c>
      <c r="F68" s="1" t="s">
        <v>17</v>
      </c>
      <c r="G68" s="1" t="s">
        <v>27</v>
      </c>
      <c r="H68" s="1" t="s">
        <v>19</v>
      </c>
      <c r="I68" s="1" t="s">
        <v>20</v>
      </c>
      <c r="J68" s="1">
        <v>3701</v>
      </c>
      <c r="K68" s="1">
        <v>10</v>
      </c>
      <c r="L68" s="1">
        <v>0</v>
      </c>
      <c r="M68" s="1">
        <v>109.61928810000001</v>
      </c>
    </row>
    <row r="69" spans="1:13" ht="13" x14ac:dyDescent="0.15">
      <c r="A69" s="2">
        <v>43983</v>
      </c>
      <c r="B69" s="1" t="s">
        <v>24</v>
      </c>
      <c r="C69" s="1" t="s">
        <v>26</v>
      </c>
      <c r="D69" s="1" t="s">
        <v>15</v>
      </c>
      <c r="E69" s="1" t="s">
        <v>16</v>
      </c>
      <c r="F69" s="1" t="s">
        <v>17</v>
      </c>
      <c r="G69" s="1" t="s">
        <v>27</v>
      </c>
      <c r="H69" s="1" t="s">
        <v>19</v>
      </c>
      <c r="I69" s="1" t="s">
        <v>21</v>
      </c>
      <c r="J69" s="1">
        <v>0</v>
      </c>
      <c r="K69" s="1">
        <v>0</v>
      </c>
      <c r="L69" s="1">
        <v>0</v>
      </c>
      <c r="M69" s="1">
        <v>0</v>
      </c>
    </row>
    <row r="70" spans="1:13" ht="13" x14ac:dyDescent="0.15">
      <c r="A70" s="2">
        <v>44013</v>
      </c>
      <c r="B70" s="1" t="s">
        <v>24</v>
      </c>
      <c r="C70" s="1" t="s">
        <v>26</v>
      </c>
      <c r="D70" s="1" t="s">
        <v>15</v>
      </c>
      <c r="E70" s="1" t="s">
        <v>16</v>
      </c>
      <c r="F70" s="1" t="s">
        <v>17</v>
      </c>
      <c r="G70" s="1" t="s">
        <v>27</v>
      </c>
      <c r="H70" s="1" t="s">
        <v>19</v>
      </c>
      <c r="I70" s="1" t="s">
        <v>20</v>
      </c>
      <c r="J70" s="1">
        <v>45643</v>
      </c>
      <c r="K70" s="1">
        <v>36</v>
      </c>
      <c r="L70" s="1">
        <v>0</v>
      </c>
      <c r="M70" s="1">
        <v>385.48983049999998</v>
      </c>
    </row>
    <row r="71" spans="1:13" ht="13" x14ac:dyDescent="0.15">
      <c r="A71" s="2">
        <v>44013</v>
      </c>
      <c r="B71" s="1" t="s">
        <v>24</v>
      </c>
      <c r="C71" s="1" t="s">
        <v>26</v>
      </c>
      <c r="D71" s="1" t="s">
        <v>15</v>
      </c>
      <c r="E71" s="1" t="s">
        <v>16</v>
      </c>
      <c r="F71" s="1" t="s">
        <v>17</v>
      </c>
      <c r="G71" s="1" t="s">
        <v>27</v>
      </c>
      <c r="H71" s="1" t="s">
        <v>19</v>
      </c>
      <c r="I71" s="1" t="s">
        <v>21</v>
      </c>
      <c r="J71" s="1">
        <v>94070</v>
      </c>
      <c r="K71" s="1">
        <v>32</v>
      </c>
      <c r="L71" s="1">
        <v>0</v>
      </c>
      <c r="M71" s="1">
        <v>929.30669490000002</v>
      </c>
    </row>
    <row r="72" spans="1:13" ht="13" x14ac:dyDescent="0.15">
      <c r="A72" s="2">
        <v>44044</v>
      </c>
      <c r="B72" s="1" t="s">
        <v>24</v>
      </c>
      <c r="C72" s="1" t="s">
        <v>26</v>
      </c>
      <c r="D72" s="1" t="s">
        <v>15</v>
      </c>
      <c r="E72" s="1" t="s">
        <v>16</v>
      </c>
      <c r="F72" s="1" t="s">
        <v>17</v>
      </c>
      <c r="G72" s="1" t="s">
        <v>27</v>
      </c>
      <c r="H72" s="1" t="s">
        <v>19</v>
      </c>
      <c r="I72" s="1" t="s">
        <v>21</v>
      </c>
      <c r="J72" s="1">
        <v>21044</v>
      </c>
      <c r="K72" s="1">
        <v>10</v>
      </c>
      <c r="L72" s="1">
        <v>0</v>
      </c>
      <c r="M72" s="1">
        <v>707.40358470000001</v>
      </c>
    </row>
    <row r="73" spans="1:13" ht="13" x14ac:dyDescent="0.15">
      <c r="A73" s="2">
        <v>43983</v>
      </c>
      <c r="B73" s="1" t="s">
        <v>24</v>
      </c>
      <c r="C73" s="1" t="s">
        <v>26</v>
      </c>
      <c r="D73" s="1" t="s">
        <v>22</v>
      </c>
      <c r="E73" s="1" t="s">
        <v>16</v>
      </c>
      <c r="F73" s="1" t="s">
        <v>17</v>
      </c>
      <c r="G73" s="1" t="s">
        <v>27</v>
      </c>
      <c r="H73" s="1" t="s">
        <v>19</v>
      </c>
      <c r="I73" s="1" t="s">
        <v>20</v>
      </c>
      <c r="J73" s="1">
        <v>120840</v>
      </c>
      <c r="K73" s="1">
        <v>417</v>
      </c>
      <c r="L73" s="1">
        <v>0</v>
      </c>
      <c r="M73" s="1">
        <v>2502.6691019999998</v>
      </c>
    </row>
    <row r="74" spans="1:13" ht="13" x14ac:dyDescent="0.15">
      <c r="A74" s="2">
        <v>43983</v>
      </c>
      <c r="B74" s="1" t="s">
        <v>24</v>
      </c>
      <c r="C74" s="1" t="s">
        <v>26</v>
      </c>
      <c r="D74" s="1" t="s">
        <v>22</v>
      </c>
      <c r="E74" s="1" t="s">
        <v>16</v>
      </c>
      <c r="F74" s="1" t="s">
        <v>17</v>
      </c>
      <c r="G74" s="1" t="s">
        <v>27</v>
      </c>
      <c r="H74" s="1" t="s">
        <v>19</v>
      </c>
      <c r="I74" s="1" t="s">
        <v>21</v>
      </c>
      <c r="J74" s="1">
        <v>0</v>
      </c>
      <c r="K74" s="1">
        <v>0</v>
      </c>
      <c r="L74" s="1">
        <v>0</v>
      </c>
      <c r="M74" s="1">
        <v>0</v>
      </c>
    </row>
    <row r="75" spans="1:13" ht="13" x14ac:dyDescent="0.15">
      <c r="A75" s="2">
        <v>44013</v>
      </c>
      <c r="B75" s="1" t="s">
        <v>24</v>
      </c>
      <c r="C75" s="1" t="s">
        <v>26</v>
      </c>
      <c r="D75" s="1" t="s">
        <v>22</v>
      </c>
      <c r="E75" s="1" t="s">
        <v>16</v>
      </c>
      <c r="F75" s="1" t="s">
        <v>17</v>
      </c>
      <c r="G75" s="1" t="s">
        <v>27</v>
      </c>
      <c r="H75" s="1" t="s">
        <v>19</v>
      </c>
      <c r="I75" s="1" t="s">
        <v>20</v>
      </c>
      <c r="J75" s="1">
        <v>5192637</v>
      </c>
      <c r="K75" s="1">
        <v>15561</v>
      </c>
      <c r="L75" s="1">
        <v>3</v>
      </c>
      <c r="M75" s="1">
        <v>59412.794690000002</v>
      </c>
    </row>
    <row r="76" spans="1:13" ht="13" x14ac:dyDescent="0.15">
      <c r="A76" s="2">
        <v>44013</v>
      </c>
      <c r="B76" s="1" t="s">
        <v>24</v>
      </c>
      <c r="C76" s="1" t="s">
        <v>26</v>
      </c>
      <c r="D76" s="1" t="s">
        <v>22</v>
      </c>
      <c r="E76" s="1" t="s">
        <v>16</v>
      </c>
      <c r="F76" s="1" t="s">
        <v>17</v>
      </c>
      <c r="G76" s="1" t="s">
        <v>27</v>
      </c>
      <c r="H76" s="1" t="s">
        <v>19</v>
      </c>
      <c r="I76" s="1" t="s">
        <v>21</v>
      </c>
      <c r="J76" s="1">
        <v>988238</v>
      </c>
      <c r="K76" s="1">
        <v>5227</v>
      </c>
      <c r="L76" s="1">
        <v>13</v>
      </c>
      <c r="M76" s="1">
        <v>28633.836329999998</v>
      </c>
    </row>
    <row r="77" spans="1:13" ht="13" x14ac:dyDescent="0.15">
      <c r="A77" s="2">
        <v>44044</v>
      </c>
      <c r="B77" s="1" t="s">
        <v>24</v>
      </c>
      <c r="C77" s="1" t="s">
        <v>26</v>
      </c>
      <c r="D77" s="1" t="s">
        <v>22</v>
      </c>
      <c r="E77" s="1" t="s">
        <v>16</v>
      </c>
      <c r="F77" s="1" t="s">
        <v>17</v>
      </c>
      <c r="G77" s="1" t="s">
        <v>27</v>
      </c>
      <c r="H77" s="1" t="s">
        <v>19</v>
      </c>
      <c r="I77" s="1" t="s">
        <v>20</v>
      </c>
      <c r="J77" s="1">
        <v>0</v>
      </c>
      <c r="K77" s="1">
        <v>0</v>
      </c>
      <c r="L77" s="1">
        <v>0</v>
      </c>
      <c r="M77" s="1">
        <v>0</v>
      </c>
    </row>
    <row r="78" spans="1:13" ht="13" x14ac:dyDescent="0.15">
      <c r="A78" s="2">
        <v>44044</v>
      </c>
      <c r="B78" s="1" t="s">
        <v>24</v>
      </c>
      <c r="C78" s="1" t="s">
        <v>26</v>
      </c>
      <c r="D78" s="1" t="s">
        <v>22</v>
      </c>
      <c r="E78" s="1" t="s">
        <v>16</v>
      </c>
      <c r="F78" s="1" t="s">
        <v>17</v>
      </c>
      <c r="G78" s="1" t="s">
        <v>27</v>
      </c>
      <c r="H78" s="1" t="s">
        <v>19</v>
      </c>
      <c r="I78" s="1" t="s">
        <v>21</v>
      </c>
      <c r="J78" s="1">
        <v>38375</v>
      </c>
      <c r="K78" s="1">
        <v>130</v>
      </c>
      <c r="L78" s="1">
        <v>0</v>
      </c>
      <c r="M78" s="1">
        <v>1714.295059</v>
      </c>
    </row>
    <row r="79" spans="1:13" ht="13" x14ac:dyDescent="0.15">
      <c r="A79" s="2">
        <v>43983</v>
      </c>
      <c r="B79" s="1" t="s">
        <v>24</v>
      </c>
      <c r="C79" s="1" t="s">
        <v>25</v>
      </c>
      <c r="D79" s="1" t="s">
        <v>15</v>
      </c>
      <c r="E79" s="1" t="s">
        <v>16</v>
      </c>
      <c r="F79" s="1" t="s">
        <v>17</v>
      </c>
      <c r="G79" s="1" t="s">
        <v>27</v>
      </c>
      <c r="H79" s="1" t="s">
        <v>19</v>
      </c>
      <c r="I79" s="1" t="s">
        <v>20</v>
      </c>
      <c r="J79" s="1">
        <v>0</v>
      </c>
      <c r="K79" s="1">
        <v>0</v>
      </c>
      <c r="L79" s="1">
        <v>0</v>
      </c>
      <c r="M79" s="1">
        <v>0</v>
      </c>
    </row>
    <row r="80" spans="1:13" ht="13" x14ac:dyDescent="0.15">
      <c r="A80" s="2">
        <v>43983</v>
      </c>
      <c r="B80" s="1" t="s">
        <v>24</v>
      </c>
      <c r="C80" s="1" t="s">
        <v>25</v>
      </c>
      <c r="D80" s="1" t="s">
        <v>15</v>
      </c>
      <c r="E80" s="1" t="s">
        <v>16</v>
      </c>
      <c r="F80" s="1" t="s">
        <v>17</v>
      </c>
      <c r="G80" s="1" t="s">
        <v>27</v>
      </c>
      <c r="H80" s="1" t="s">
        <v>19</v>
      </c>
      <c r="I80" s="1" t="s">
        <v>21</v>
      </c>
      <c r="J80" s="1">
        <v>0</v>
      </c>
      <c r="K80" s="1">
        <v>0</v>
      </c>
      <c r="L80" s="1">
        <v>0</v>
      </c>
      <c r="M80" s="1">
        <v>0</v>
      </c>
    </row>
    <row r="81" spans="1:13" ht="13" x14ac:dyDescent="0.15">
      <c r="A81" s="2">
        <v>44013</v>
      </c>
      <c r="B81" s="1" t="s">
        <v>24</v>
      </c>
      <c r="C81" s="1" t="s">
        <v>25</v>
      </c>
      <c r="D81" s="1" t="s">
        <v>15</v>
      </c>
      <c r="E81" s="1" t="s">
        <v>16</v>
      </c>
      <c r="F81" s="1" t="s">
        <v>17</v>
      </c>
      <c r="G81" s="1" t="s">
        <v>27</v>
      </c>
      <c r="H81" s="1" t="s">
        <v>19</v>
      </c>
      <c r="I81" s="1" t="s">
        <v>34</v>
      </c>
      <c r="J81" s="1">
        <v>1783202</v>
      </c>
      <c r="K81" s="1">
        <v>1390</v>
      </c>
      <c r="L81" s="1">
        <v>1</v>
      </c>
      <c r="M81" s="1">
        <v>45494.378570000001</v>
      </c>
    </row>
    <row r="82" spans="1:13" ht="13" x14ac:dyDescent="0.15">
      <c r="A82" s="2">
        <v>44013</v>
      </c>
      <c r="B82" s="1" t="s">
        <v>24</v>
      </c>
      <c r="C82" s="1" t="s">
        <v>25</v>
      </c>
      <c r="D82" s="1" t="s">
        <v>15</v>
      </c>
      <c r="E82" s="1" t="s">
        <v>16</v>
      </c>
      <c r="F82" s="1" t="s">
        <v>17</v>
      </c>
      <c r="G82" s="1" t="s">
        <v>27</v>
      </c>
      <c r="H82" s="1" t="s">
        <v>19</v>
      </c>
      <c r="I82" s="1" t="s">
        <v>20</v>
      </c>
      <c r="J82" s="1">
        <v>28204</v>
      </c>
      <c r="K82" s="1">
        <v>25</v>
      </c>
      <c r="L82" s="1">
        <v>0</v>
      </c>
      <c r="M82" s="1">
        <v>739.62221190000002</v>
      </c>
    </row>
    <row r="83" spans="1:13" ht="13" x14ac:dyDescent="0.15">
      <c r="A83" s="2">
        <v>44013</v>
      </c>
      <c r="B83" s="1" t="s">
        <v>24</v>
      </c>
      <c r="C83" s="1" t="s">
        <v>25</v>
      </c>
      <c r="D83" s="1" t="s">
        <v>15</v>
      </c>
      <c r="E83" s="1" t="s">
        <v>16</v>
      </c>
      <c r="F83" s="1" t="s">
        <v>17</v>
      </c>
      <c r="G83" s="1" t="s">
        <v>27</v>
      </c>
      <c r="H83" s="1" t="s">
        <v>19</v>
      </c>
      <c r="I83" s="1" t="s">
        <v>21</v>
      </c>
      <c r="J83" s="1">
        <v>0</v>
      </c>
      <c r="K83" s="1">
        <v>0</v>
      </c>
      <c r="L83" s="1">
        <v>0</v>
      </c>
      <c r="M83" s="1">
        <v>0</v>
      </c>
    </row>
    <row r="84" spans="1:13" ht="13" x14ac:dyDescent="0.15">
      <c r="A84" s="2">
        <v>44044</v>
      </c>
      <c r="B84" s="1" t="s">
        <v>24</v>
      </c>
      <c r="C84" s="1" t="s">
        <v>25</v>
      </c>
      <c r="D84" s="1" t="s">
        <v>15</v>
      </c>
      <c r="E84" s="1" t="s">
        <v>16</v>
      </c>
      <c r="F84" s="1" t="s">
        <v>17</v>
      </c>
      <c r="G84" s="1" t="s">
        <v>27</v>
      </c>
      <c r="H84" s="1" t="s">
        <v>19</v>
      </c>
      <c r="I84" s="1" t="s">
        <v>34</v>
      </c>
      <c r="J84" s="1">
        <v>4605825</v>
      </c>
      <c r="K84" s="1">
        <v>3142</v>
      </c>
      <c r="L84" s="1">
        <v>5</v>
      </c>
      <c r="M84" s="1">
        <v>109558.0778</v>
      </c>
    </row>
    <row r="85" spans="1:13" ht="13" x14ac:dyDescent="0.15">
      <c r="A85" s="2">
        <v>44044</v>
      </c>
      <c r="B85" s="1" t="s">
        <v>24</v>
      </c>
      <c r="C85" s="1" t="s">
        <v>25</v>
      </c>
      <c r="D85" s="1" t="s">
        <v>15</v>
      </c>
      <c r="E85" s="1" t="s">
        <v>16</v>
      </c>
      <c r="F85" s="1" t="s">
        <v>17</v>
      </c>
      <c r="G85" s="1" t="s">
        <v>27</v>
      </c>
      <c r="H85" s="1" t="s">
        <v>19</v>
      </c>
      <c r="I85" s="1" t="s">
        <v>20</v>
      </c>
      <c r="J85" s="1">
        <v>25623</v>
      </c>
      <c r="K85" s="1">
        <v>45</v>
      </c>
      <c r="L85" s="1">
        <v>0</v>
      </c>
      <c r="M85" s="1">
        <v>982.05449999999996</v>
      </c>
    </row>
    <row r="86" spans="1:13" ht="13" x14ac:dyDescent="0.15">
      <c r="A86" s="2">
        <v>44044</v>
      </c>
      <c r="B86" s="1" t="s">
        <v>24</v>
      </c>
      <c r="C86" s="1" t="s">
        <v>25</v>
      </c>
      <c r="D86" s="1" t="s">
        <v>15</v>
      </c>
      <c r="E86" s="1" t="s">
        <v>16</v>
      </c>
      <c r="F86" s="1" t="s">
        <v>17</v>
      </c>
      <c r="G86" s="1" t="s">
        <v>27</v>
      </c>
      <c r="H86" s="1" t="s">
        <v>19</v>
      </c>
      <c r="I86" s="1" t="s">
        <v>21</v>
      </c>
      <c r="J86" s="1">
        <v>0</v>
      </c>
      <c r="K86" s="1">
        <v>0</v>
      </c>
      <c r="L86" s="1">
        <v>0</v>
      </c>
      <c r="M86" s="1">
        <v>0</v>
      </c>
    </row>
    <row r="87" spans="1:13" ht="13" x14ac:dyDescent="0.15">
      <c r="A87" s="2">
        <v>43983</v>
      </c>
      <c r="B87" s="1" t="s">
        <v>24</v>
      </c>
      <c r="C87" s="1" t="s">
        <v>25</v>
      </c>
      <c r="D87" s="1" t="s">
        <v>22</v>
      </c>
      <c r="E87" s="1" t="s">
        <v>16</v>
      </c>
      <c r="F87" s="1" t="s">
        <v>17</v>
      </c>
      <c r="G87" s="1" t="s">
        <v>27</v>
      </c>
      <c r="H87" s="1" t="s">
        <v>19</v>
      </c>
      <c r="I87" s="1" t="s">
        <v>21</v>
      </c>
      <c r="J87" s="1">
        <v>0</v>
      </c>
      <c r="K87" s="1">
        <v>0</v>
      </c>
      <c r="L87" s="1">
        <v>0</v>
      </c>
      <c r="M87" s="1">
        <v>0</v>
      </c>
    </row>
    <row r="88" spans="1:13" ht="13" x14ac:dyDescent="0.15">
      <c r="A88" s="2">
        <v>44013</v>
      </c>
      <c r="B88" s="1" t="s">
        <v>24</v>
      </c>
      <c r="C88" s="1" t="s">
        <v>25</v>
      </c>
      <c r="D88" s="1" t="s">
        <v>22</v>
      </c>
      <c r="E88" s="1" t="s">
        <v>16</v>
      </c>
      <c r="F88" s="1" t="s">
        <v>17</v>
      </c>
      <c r="G88" s="1" t="s">
        <v>27</v>
      </c>
      <c r="H88" s="1" t="s">
        <v>19</v>
      </c>
      <c r="I88" s="1" t="s">
        <v>34</v>
      </c>
      <c r="J88" s="1">
        <v>610706</v>
      </c>
      <c r="K88" s="1">
        <v>7184</v>
      </c>
      <c r="L88" s="1">
        <v>0</v>
      </c>
      <c r="M88" s="1">
        <v>57723.299160000002</v>
      </c>
    </row>
    <row r="89" spans="1:13" ht="13" x14ac:dyDescent="0.15">
      <c r="A89" s="2">
        <v>44013</v>
      </c>
      <c r="B89" s="1" t="s">
        <v>24</v>
      </c>
      <c r="C89" s="1" t="s">
        <v>25</v>
      </c>
      <c r="D89" s="1" t="s">
        <v>22</v>
      </c>
      <c r="E89" s="1" t="s">
        <v>16</v>
      </c>
      <c r="F89" s="1" t="s">
        <v>17</v>
      </c>
      <c r="G89" s="1" t="s">
        <v>27</v>
      </c>
      <c r="H89" s="1" t="s">
        <v>19</v>
      </c>
      <c r="I89" s="1" t="s">
        <v>20</v>
      </c>
      <c r="J89" s="1">
        <v>28175</v>
      </c>
      <c r="K89" s="1">
        <v>326</v>
      </c>
      <c r="L89" s="1">
        <v>0</v>
      </c>
      <c r="M89" s="1">
        <v>2285.6624240000001</v>
      </c>
    </row>
    <row r="90" spans="1:13" ht="13" x14ac:dyDescent="0.15">
      <c r="A90" s="2">
        <v>44013</v>
      </c>
      <c r="B90" s="1" t="s">
        <v>24</v>
      </c>
      <c r="C90" s="1" t="s">
        <v>25</v>
      </c>
      <c r="D90" s="1" t="s">
        <v>22</v>
      </c>
      <c r="E90" s="1" t="s">
        <v>16</v>
      </c>
      <c r="F90" s="1" t="s">
        <v>17</v>
      </c>
      <c r="G90" s="1" t="s">
        <v>27</v>
      </c>
      <c r="H90" s="1" t="s">
        <v>19</v>
      </c>
      <c r="I90" s="1" t="s">
        <v>21</v>
      </c>
      <c r="J90" s="1">
        <v>0</v>
      </c>
      <c r="K90" s="1">
        <v>0</v>
      </c>
      <c r="L90" s="1">
        <v>0</v>
      </c>
      <c r="M90" s="1">
        <v>0</v>
      </c>
    </row>
    <row r="91" spans="1:13" ht="13" x14ac:dyDescent="0.15">
      <c r="A91" s="2">
        <v>44044</v>
      </c>
      <c r="B91" s="1" t="s">
        <v>24</v>
      </c>
      <c r="C91" s="1" t="s">
        <v>25</v>
      </c>
      <c r="D91" s="1" t="s">
        <v>22</v>
      </c>
      <c r="E91" s="1" t="s">
        <v>16</v>
      </c>
      <c r="F91" s="1" t="s">
        <v>17</v>
      </c>
      <c r="G91" s="1" t="s">
        <v>27</v>
      </c>
      <c r="H91" s="1" t="s">
        <v>19</v>
      </c>
      <c r="I91" s="1" t="s">
        <v>34</v>
      </c>
      <c r="J91" s="1">
        <v>1277515</v>
      </c>
      <c r="K91" s="1">
        <v>13249</v>
      </c>
      <c r="L91" s="1">
        <v>2</v>
      </c>
      <c r="M91" s="1">
        <v>118865.7029</v>
      </c>
    </row>
    <row r="92" spans="1:13" ht="13" x14ac:dyDescent="0.15">
      <c r="A92" s="2">
        <v>44044</v>
      </c>
      <c r="B92" s="1" t="s">
        <v>24</v>
      </c>
      <c r="C92" s="1" t="s">
        <v>25</v>
      </c>
      <c r="D92" s="1" t="s">
        <v>22</v>
      </c>
      <c r="E92" s="1" t="s">
        <v>16</v>
      </c>
      <c r="F92" s="1" t="s">
        <v>17</v>
      </c>
      <c r="G92" s="1" t="s">
        <v>27</v>
      </c>
      <c r="H92" s="1" t="s">
        <v>19</v>
      </c>
      <c r="I92" s="1" t="s">
        <v>20</v>
      </c>
      <c r="J92" s="1">
        <v>22166</v>
      </c>
      <c r="K92" s="1">
        <v>435</v>
      </c>
      <c r="L92" s="1">
        <v>1</v>
      </c>
      <c r="M92" s="1">
        <v>1772.978212</v>
      </c>
    </row>
    <row r="93" spans="1:13" ht="13" x14ac:dyDescent="0.15">
      <c r="A93" s="2">
        <v>44044</v>
      </c>
      <c r="B93" s="1" t="s">
        <v>24</v>
      </c>
      <c r="C93" s="1" t="s">
        <v>25</v>
      </c>
      <c r="D93" s="1" t="s">
        <v>22</v>
      </c>
      <c r="E93" s="1" t="s">
        <v>16</v>
      </c>
      <c r="F93" s="1" t="s">
        <v>17</v>
      </c>
      <c r="G93" s="1" t="s">
        <v>27</v>
      </c>
      <c r="H93" s="1" t="s">
        <v>19</v>
      </c>
      <c r="I93" s="1" t="s">
        <v>21</v>
      </c>
      <c r="J93" s="1">
        <v>0</v>
      </c>
      <c r="K93" s="1">
        <v>0</v>
      </c>
      <c r="L93" s="1">
        <v>0</v>
      </c>
      <c r="M93" s="1">
        <v>0</v>
      </c>
    </row>
    <row r="94" spans="1:13" ht="13" x14ac:dyDescent="0.15">
      <c r="A94" s="2">
        <v>43983</v>
      </c>
      <c r="B94" s="1" t="s">
        <v>24</v>
      </c>
      <c r="C94" s="1" t="s">
        <v>28</v>
      </c>
      <c r="D94" s="1" t="s">
        <v>15</v>
      </c>
      <c r="E94" s="1" t="s">
        <v>16</v>
      </c>
      <c r="F94" s="1" t="s">
        <v>17</v>
      </c>
      <c r="G94" s="1" t="s">
        <v>27</v>
      </c>
      <c r="H94" s="1" t="s">
        <v>19</v>
      </c>
      <c r="I94" s="1" t="s">
        <v>20</v>
      </c>
      <c r="J94" s="1">
        <v>691662</v>
      </c>
      <c r="K94" s="1">
        <v>800</v>
      </c>
      <c r="L94" s="1">
        <v>3</v>
      </c>
      <c r="M94" s="1">
        <v>27195.085299999999</v>
      </c>
    </row>
    <row r="95" spans="1:13" ht="13" x14ac:dyDescent="0.15">
      <c r="A95" s="2">
        <v>43983</v>
      </c>
      <c r="B95" s="1" t="s">
        <v>24</v>
      </c>
      <c r="C95" s="1" t="s">
        <v>28</v>
      </c>
      <c r="D95" s="1" t="s">
        <v>15</v>
      </c>
      <c r="E95" s="1" t="s">
        <v>16</v>
      </c>
      <c r="F95" s="1" t="s">
        <v>17</v>
      </c>
      <c r="G95" s="1" t="s">
        <v>27</v>
      </c>
      <c r="H95" s="1" t="s">
        <v>19</v>
      </c>
      <c r="I95" s="1" t="s">
        <v>21</v>
      </c>
      <c r="J95" s="1">
        <v>62231</v>
      </c>
      <c r="K95" s="1">
        <v>64</v>
      </c>
      <c r="L95" s="1">
        <v>0</v>
      </c>
      <c r="M95" s="1">
        <v>2596.608788</v>
      </c>
    </row>
    <row r="96" spans="1:13" ht="13" x14ac:dyDescent="0.15">
      <c r="A96" s="2">
        <v>44013</v>
      </c>
      <c r="B96" s="1" t="s">
        <v>24</v>
      </c>
      <c r="C96" s="1" t="s">
        <v>28</v>
      </c>
      <c r="D96" s="1" t="s">
        <v>15</v>
      </c>
      <c r="E96" s="1" t="s">
        <v>16</v>
      </c>
      <c r="F96" s="1" t="s">
        <v>17</v>
      </c>
      <c r="G96" s="1" t="s">
        <v>27</v>
      </c>
      <c r="H96" s="1" t="s">
        <v>19</v>
      </c>
      <c r="I96" s="1" t="s">
        <v>20</v>
      </c>
      <c r="J96" s="1">
        <v>463111</v>
      </c>
      <c r="K96" s="1">
        <v>350</v>
      </c>
      <c r="L96" s="1">
        <v>0</v>
      </c>
      <c r="M96" s="1">
        <v>13197.280140000001</v>
      </c>
    </row>
    <row r="97" spans="1:13" ht="13" x14ac:dyDescent="0.15">
      <c r="A97" s="2">
        <v>44013</v>
      </c>
      <c r="B97" s="1" t="s">
        <v>24</v>
      </c>
      <c r="C97" s="1" t="s">
        <v>28</v>
      </c>
      <c r="D97" s="1" t="s">
        <v>15</v>
      </c>
      <c r="E97" s="1" t="s">
        <v>16</v>
      </c>
      <c r="F97" s="1" t="s">
        <v>17</v>
      </c>
      <c r="G97" s="1" t="s">
        <v>27</v>
      </c>
      <c r="H97" s="1" t="s">
        <v>19</v>
      </c>
      <c r="I97" s="1" t="s">
        <v>21</v>
      </c>
      <c r="J97" s="1">
        <v>287415</v>
      </c>
      <c r="K97" s="1">
        <v>246</v>
      </c>
      <c r="L97" s="1">
        <v>3</v>
      </c>
      <c r="M97" s="1">
        <v>13351.940640000001</v>
      </c>
    </row>
    <row r="98" spans="1:13" ht="13" x14ac:dyDescent="0.15">
      <c r="A98" s="2">
        <v>44044</v>
      </c>
      <c r="B98" s="1" t="s">
        <v>24</v>
      </c>
      <c r="C98" s="1" t="s">
        <v>28</v>
      </c>
      <c r="D98" s="1" t="s">
        <v>15</v>
      </c>
      <c r="E98" s="1" t="s">
        <v>16</v>
      </c>
      <c r="F98" s="1" t="s">
        <v>17</v>
      </c>
      <c r="G98" s="1" t="s">
        <v>27</v>
      </c>
      <c r="H98" s="1" t="s">
        <v>19</v>
      </c>
      <c r="I98" s="1" t="s">
        <v>20</v>
      </c>
      <c r="J98" s="1">
        <v>1218106</v>
      </c>
      <c r="K98" s="1">
        <v>764</v>
      </c>
      <c r="L98" s="1">
        <v>2</v>
      </c>
      <c r="M98" s="1">
        <v>32962.66317</v>
      </c>
    </row>
    <row r="99" spans="1:13" ht="13" x14ac:dyDescent="0.15">
      <c r="A99" s="2">
        <v>44044</v>
      </c>
      <c r="B99" s="1" t="s">
        <v>24</v>
      </c>
      <c r="C99" s="1" t="s">
        <v>28</v>
      </c>
      <c r="D99" s="1" t="s">
        <v>15</v>
      </c>
      <c r="E99" s="1" t="s">
        <v>16</v>
      </c>
      <c r="F99" s="1" t="s">
        <v>17</v>
      </c>
      <c r="G99" s="1" t="s">
        <v>27</v>
      </c>
      <c r="H99" s="1" t="s">
        <v>19</v>
      </c>
      <c r="I99" s="1" t="s">
        <v>21</v>
      </c>
      <c r="J99" s="1">
        <v>345330</v>
      </c>
      <c r="K99" s="1">
        <v>282</v>
      </c>
      <c r="L99" s="1">
        <v>0</v>
      </c>
      <c r="M99" s="1">
        <v>18534.363710000001</v>
      </c>
    </row>
    <row r="100" spans="1:13" ht="13" x14ac:dyDescent="0.15">
      <c r="A100" s="2">
        <v>43983</v>
      </c>
      <c r="B100" s="1" t="s">
        <v>24</v>
      </c>
      <c r="C100" s="1" t="s">
        <v>28</v>
      </c>
      <c r="D100" s="1" t="s">
        <v>22</v>
      </c>
      <c r="E100" s="1" t="s">
        <v>16</v>
      </c>
      <c r="F100" s="1" t="s">
        <v>17</v>
      </c>
      <c r="G100" s="1" t="s">
        <v>27</v>
      </c>
      <c r="H100" s="1" t="s">
        <v>19</v>
      </c>
      <c r="I100" s="1" t="s">
        <v>20</v>
      </c>
      <c r="J100" s="1">
        <v>781123</v>
      </c>
      <c r="K100" s="1">
        <v>4445</v>
      </c>
      <c r="L100" s="1">
        <v>2</v>
      </c>
      <c r="M100" s="1">
        <v>34841.902020000001</v>
      </c>
    </row>
    <row r="101" spans="1:13" ht="13" x14ac:dyDescent="0.15">
      <c r="A101" s="2">
        <v>43983</v>
      </c>
      <c r="B101" s="1" t="s">
        <v>24</v>
      </c>
      <c r="C101" s="1" t="s">
        <v>28</v>
      </c>
      <c r="D101" s="1" t="s">
        <v>22</v>
      </c>
      <c r="E101" s="1" t="s">
        <v>16</v>
      </c>
      <c r="F101" s="1" t="s">
        <v>17</v>
      </c>
      <c r="G101" s="1" t="s">
        <v>27</v>
      </c>
      <c r="H101" s="1" t="s">
        <v>19</v>
      </c>
      <c r="I101" s="1" t="s">
        <v>21</v>
      </c>
      <c r="J101" s="1">
        <v>59842</v>
      </c>
      <c r="K101" s="1">
        <v>450</v>
      </c>
      <c r="L101" s="1">
        <v>3</v>
      </c>
      <c r="M101" s="1">
        <v>6232.8576860000003</v>
      </c>
    </row>
    <row r="102" spans="1:13" ht="13" x14ac:dyDescent="0.15">
      <c r="A102" s="2">
        <v>44013</v>
      </c>
      <c r="B102" s="1" t="s">
        <v>24</v>
      </c>
      <c r="C102" s="1" t="s">
        <v>28</v>
      </c>
      <c r="D102" s="1" t="s">
        <v>22</v>
      </c>
      <c r="E102" s="1" t="s">
        <v>16</v>
      </c>
      <c r="F102" s="1" t="s">
        <v>17</v>
      </c>
      <c r="G102" s="1" t="s">
        <v>27</v>
      </c>
      <c r="H102" s="1" t="s">
        <v>19</v>
      </c>
      <c r="I102" s="1" t="s">
        <v>20</v>
      </c>
      <c r="J102" s="1">
        <v>1939401</v>
      </c>
      <c r="K102" s="1">
        <v>10362</v>
      </c>
      <c r="L102" s="1">
        <v>0</v>
      </c>
      <c r="M102" s="1">
        <v>74260.372829999993</v>
      </c>
    </row>
    <row r="103" spans="1:13" ht="13" x14ac:dyDescent="0.15">
      <c r="A103" s="2">
        <v>44013</v>
      </c>
      <c r="B103" s="1" t="s">
        <v>24</v>
      </c>
      <c r="C103" s="1" t="s">
        <v>28</v>
      </c>
      <c r="D103" s="1" t="s">
        <v>22</v>
      </c>
      <c r="E103" s="1" t="s">
        <v>16</v>
      </c>
      <c r="F103" s="1" t="s">
        <v>17</v>
      </c>
      <c r="G103" s="1" t="s">
        <v>27</v>
      </c>
      <c r="H103" s="1" t="s">
        <v>19</v>
      </c>
      <c r="I103" s="1" t="s">
        <v>21</v>
      </c>
      <c r="J103" s="1">
        <v>203607</v>
      </c>
      <c r="K103" s="1">
        <v>1421</v>
      </c>
      <c r="L103" s="1">
        <v>11</v>
      </c>
      <c r="M103" s="1">
        <v>25638.53657</v>
      </c>
    </row>
    <row r="104" spans="1:13" ht="13" x14ac:dyDescent="0.15">
      <c r="A104" s="2">
        <v>44044</v>
      </c>
      <c r="B104" s="1" t="s">
        <v>24</v>
      </c>
      <c r="C104" s="1" t="s">
        <v>28</v>
      </c>
      <c r="D104" s="1" t="s">
        <v>22</v>
      </c>
      <c r="E104" s="1" t="s">
        <v>16</v>
      </c>
      <c r="F104" s="1" t="s">
        <v>17</v>
      </c>
      <c r="G104" s="1" t="s">
        <v>27</v>
      </c>
      <c r="H104" s="1" t="s">
        <v>19</v>
      </c>
      <c r="I104" s="1" t="s">
        <v>20</v>
      </c>
      <c r="J104" s="1">
        <v>1784312</v>
      </c>
      <c r="K104" s="1">
        <v>12391</v>
      </c>
      <c r="L104" s="1">
        <v>0</v>
      </c>
      <c r="M104" s="1">
        <v>160523.52280000001</v>
      </c>
    </row>
    <row r="105" spans="1:13" ht="13" x14ac:dyDescent="0.15">
      <c r="A105" s="2">
        <v>44044</v>
      </c>
      <c r="B105" s="1" t="s">
        <v>24</v>
      </c>
      <c r="C105" s="1" t="s">
        <v>28</v>
      </c>
      <c r="D105" s="1" t="s">
        <v>22</v>
      </c>
      <c r="E105" s="1" t="s">
        <v>16</v>
      </c>
      <c r="F105" s="1" t="s">
        <v>17</v>
      </c>
      <c r="G105" s="1" t="s">
        <v>27</v>
      </c>
      <c r="H105" s="1" t="s">
        <v>19</v>
      </c>
      <c r="I105" s="1" t="s">
        <v>21</v>
      </c>
      <c r="J105" s="1">
        <v>472245</v>
      </c>
      <c r="K105" s="1">
        <v>3589</v>
      </c>
      <c r="L105" s="1">
        <v>1</v>
      </c>
      <c r="M105" s="1">
        <v>104250.94809999999</v>
      </c>
    </row>
    <row r="106" spans="1:13" ht="13" x14ac:dyDescent="0.15">
      <c r="A106" s="2">
        <v>43983</v>
      </c>
      <c r="B106" s="1" t="s">
        <v>24</v>
      </c>
      <c r="C106" s="1" t="s">
        <v>32</v>
      </c>
      <c r="D106" s="1" t="s">
        <v>15</v>
      </c>
      <c r="E106" s="1" t="s">
        <v>16</v>
      </c>
      <c r="F106" s="1" t="s">
        <v>17</v>
      </c>
      <c r="G106" s="1" t="s">
        <v>27</v>
      </c>
      <c r="H106" s="1" t="s">
        <v>19</v>
      </c>
      <c r="I106" s="1" t="s">
        <v>20</v>
      </c>
      <c r="J106" s="1">
        <v>0</v>
      </c>
      <c r="K106" s="1">
        <v>0</v>
      </c>
      <c r="L106" s="1">
        <v>0</v>
      </c>
      <c r="M106" s="1">
        <v>0</v>
      </c>
    </row>
    <row r="107" spans="1:13" ht="13" x14ac:dyDescent="0.15">
      <c r="A107" s="2">
        <v>43983</v>
      </c>
      <c r="B107" s="1" t="s">
        <v>24</v>
      </c>
      <c r="C107" s="1" t="s">
        <v>32</v>
      </c>
      <c r="D107" s="1" t="s">
        <v>15</v>
      </c>
      <c r="E107" s="1" t="s">
        <v>16</v>
      </c>
      <c r="F107" s="1" t="s">
        <v>17</v>
      </c>
      <c r="G107" s="1" t="s">
        <v>27</v>
      </c>
      <c r="H107" s="1" t="s">
        <v>19</v>
      </c>
      <c r="I107" s="1" t="s">
        <v>21</v>
      </c>
      <c r="J107" s="1">
        <v>793255</v>
      </c>
      <c r="K107" s="1">
        <v>488</v>
      </c>
      <c r="L107" s="1">
        <v>0</v>
      </c>
      <c r="M107" s="1">
        <v>18311.09431</v>
      </c>
    </row>
    <row r="108" spans="1:13" ht="13" x14ac:dyDescent="0.15">
      <c r="A108" s="2">
        <v>44013</v>
      </c>
      <c r="B108" s="1" t="s">
        <v>24</v>
      </c>
      <c r="C108" s="1" t="s">
        <v>32</v>
      </c>
      <c r="D108" s="1" t="s">
        <v>15</v>
      </c>
      <c r="E108" s="1" t="s">
        <v>16</v>
      </c>
      <c r="F108" s="1" t="s">
        <v>17</v>
      </c>
      <c r="G108" s="1" t="s">
        <v>27</v>
      </c>
      <c r="H108" s="1" t="s">
        <v>19</v>
      </c>
      <c r="I108" s="1" t="s">
        <v>21</v>
      </c>
      <c r="J108" s="1">
        <v>0</v>
      </c>
      <c r="K108" s="1">
        <v>0</v>
      </c>
      <c r="L108" s="1">
        <v>0</v>
      </c>
      <c r="M108" s="1">
        <v>0</v>
      </c>
    </row>
    <row r="109" spans="1:13" ht="13" x14ac:dyDescent="0.15">
      <c r="A109" s="2">
        <v>44044</v>
      </c>
      <c r="B109" s="1" t="s">
        <v>24</v>
      </c>
      <c r="C109" s="1" t="s">
        <v>32</v>
      </c>
      <c r="D109" s="1" t="s">
        <v>15</v>
      </c>
      <c r="E109" s="1" t="s">
        <v>16</v>
      </c>
      <c r="F109" s="1" t="s">
        <v>17</v>
      </c>
      <c r="G109" s="1" t="s">
        <v>27</v>
      </c>
      <c r="H109" s="1" t="s">
        <v>19</v>
      </c>
      <c r="I109" s="1" t="s">
        <v>21</v>
      </c>
      <c r="J109" s="1">
        <v>1135</v>
      </c>
      <c r="K109" s="1">
        <v>4</v>
      </c>
      <c r="L109" s="1">
        <v>0</v>
      </c>
      <c r="M109" s="1">
        <v>215.10851690000001</v>
      </c>
    </row>
    <row r="110" spans="1:13" ht="13" x14ac:dyDescent="0.15">
      <c r="A110" s="2">
        <v>43983</v>
      </c>
      <c r="B110" s="1" t="s">
        <v>24</v>
      </c>
      <c r="C110" s="1" t="s">
        <v>32</v>
      </c>
      <c r="D110" s="1" t="s">
        <v>22</v>
      </c>
      <c r="E110" s="1" t="s">
        <v>16</v>
      </c>
      <c r="F110" s="1" t="s">
        <v>17</v>
      </c>
      <c r="G110" s="1" t="s">
        <v>27</v>
      </c>
      <c r="H110" s="1" t="s">
        <v>19</v>
      </c>
      <c r="I110" s="1" t="s">
        <v>20</v>
      </c>
      <c r="J110" s="1">
        <v>0</v>
      </c>
      <c r="K110" s="1">
        <v>0</v>
      </c>
      <c r="L110" s="1">
        <v>0</v>
      </c>
      <c r="M110" s="1">
        <v>0</v>
      </c>
    </row>
    <row r="111" spans="1:13" ht="13" x14ac:dyDescent="0.15">
      <c r="A111" s="2">
        <v>43983</v>
      </c>
      <c r="B111" s="1" t="s">
        <v>24</v>
      </c>
      <c r="C111" s="1" t="s">
        <v>32</v>
      </c>
      <c r="D111" s="1" t="s">
        <v>22</v>
      </c>
      <c r="E111" s="1" t="s">
        <v>16</v>
      </c>
      <c r="F111" s="1" t="s">
        <v>17</v>
      </c>
      <c r="G111" s="1" t="s">
        <v>27</v>
      </c>
      <c r="H111" s="1" t="s">
        <v>19</v>
      </c>
      <c r="I111" s="1" t="s">
        <v>21</v>
      </c>
      <c r="J111" s="1">
        <v>513165</v>
      </c>
      <c r="K111" s="1">
        <v>3762</v>
      </c>
      <c r="L111" s="1">
        <v>0</v>
      </c>
      <c r="M111" s="1">
        <v>52923.078739999997</v>
      </c>
    </row>
    <row r="112" spans="1:13" ht="13" x14ac:dyDescent="0.15">
      <c r="A112" s="2">
        <v>44044</v>
      </c>
      <c r="B112" s="1" t="s">
        <v>24</v>
      </c>
      <c r="C112" s="1" t="s">
        <v>32</v>
      </c>
      <c r="D112" s="1" t="s">
        <v>22</v>
      </c>
      <c r="E112" s="1" t="s">
        <v>16</v>
      </c>
      <c r="F112" s="1" t="s">
        <v>17</v>
      </c>
      <c r="G112" s="1" t="s">
        <v>27</v>
      </c>
      <c r="H112" s="1" t="s">
        <v>19</v>
      </c>
      <c r="I112" s="1" t="s">
        <v>20</v>
      </c>
      <c r="J112" s="1">
        <v>0</v>
      </c>
      <c r="K112" s="1">
        <v>0</v>
      </c>
      <c r="L112" s="1">
        <v>0</v>
      </c>
      <c r="M112" s="1">
        <v>0</v>
      </c>
    </row>
    <row r="113" spans="1:13" ht="13" x14ac:dyDescent="0.15">
      <c r="A113" s="2">
        <v>44044</v>
      </c>
      <c r="B113" s="1" t="s">
        <v>24</v>
      </c>
      <c r="C113" s="1" t="s">
        <v>32</v>
      </c>
      <c r="D113" s="1" t="s">
        <v>22</v>
      </c>
      <c r="E113" s="1" t="s">
        <v>16</v>
      </c>
      <c r="F113" s="1" t="s">
        <v>17</v>
      </c>
      <c r="G113" s="1" t="s">
        <v>27</v>
      </c>
      <c r="H113" s="1" t="s">
        <v>19</v>
      </c>
      <c r="I113" s="1" t="s">
        <v>21</v>
      </c>
      <c r="J113" s="1">
        <v>753</v>
      </c>
      <c r="K113" s="1">
        <v>8</v>
      </c>
      <c r="L113" s="1">
        <v>0</v>
      </c>
      <c r="M113" s="1">
        <v>117.3411102</v>
      </c>
    </row>
    <row r="114" spans="1:13" ht="13" x14ac:dyDescent="0.15">
      <c r="A114" s="2">
        <v>43983</v>
      </c>
      <c r="B114" s="1" t="s">
        <v>24</v>
      </c>
      <c r="C114" s="1" t="s">
        <v>23</v>
      </c>
      <c r="D114" s="1" t="s">
        <v>15</v>
      </c>
      <c r="E114" s="1" t="s">
        <v>16</v>
      </c>
      <c r="F114" s="1" t="s">
        <v>17</v>
      </c>
      <c r="G114" s="1" t="s">
        <v>27</v>
      </c>
      <c r="H114" s="1" t="s">
        <v>19</v>
      </c>
      <c r="I114" s="1" t="s">
        <v>20</v>
      </c>
      <c r="J114" s="1">
        <v>0</v>
      </c>
      <c r="K114" s="1">
        <v>0</v>
      </c>
      <c r="L114" s="1">
        <v>0</v>
      </c>
      <c r="M114" s="1">
        <v>0</v>
      </c>
    </row>
    <row r="115" spans="1:13" ht="13" x14ac:dyDescent="0.15">
      <c r="A115" s="2">
        <v>43983</v>
      </c>
      <c r="B115" s="1" t="s">
        <v>24</v>
      </c>
      <c r="C115" s="1" t="s">
        <v>23</v>
      </c>
      <c r="D115" s="1" t="s">
        <v>15</v>
      </c>
      <c r="E115" s="1" t="s">
        <v>16</v>
      </c>
      <c r="F115" s="1" t="s">
        <v>17</v>
      </c>
      <c r="G115" s="1" t="s">
        <v>27</v>
      </c>
      <c r="H115" s="1" t="s">
        <v>19</v>
      </c>
      <c r="I115" s="1" t="s">
        <v>21</v>
      </c>
      <c r="J115" s="1">
        <v>0</v>
      </c>
      <c r="K115" s="1">
        <v>0</v>
      </c>
      <c r="L115" s="1">
        <v>0</v>
      </c>
      <c r="M115" s="1">
        <v>0</v>
      </c>
    </row>
    <row r="116" spans="1:13" ht="13" x14ac:dyDescent="0.15">
      <c r="A116" s="2">
        <v>44013</v>
      </c>
      <c r="B116" s="1" t="s">
        <v>24</v>
      </c>
      <c r="C116" s="1" t="s">
        <v>23</v>
      </c>
      <c r="D116" s="1" t="s">
        <v>15</v>
      </c>
      <c r="E116" s="1" t="s">
        <v>16</v>
      </c>
      <c r="F116" s="1" t="s">
        <v>17</v>
      </c>
      <c r="G116" s="1" t="s">
        <v>27</v>
      </c>
      <c r="H116" s="1" t="s">
        <v>19</v>
      </c>
      <c r="I116" s="1" t="s">
        <v>20</v>
      </c>
      <c r="J116" s="1">
        <v>0</v>
      </c>
      <c r="K116" s="1">
        <v>0</v>
      </c>
      <c r="L116" s="1">
        <v>0</v>
      </c>
      <c r="M116" s="1">
        <v>0</v>
      </c>
    </row>
    <row r="117" spans="1:13" ht="13" x14ac:dyDescent="0.15">
      <c r="A117" s="2">
        <v>44013</v>
      </c>
      <c r="B117" s="1" t="s">
        <v>24</v>
      </c>
      <c r="C117" s="1" t="s">
        <v>23</v>
      </c>
      <c r="D117" s="1" t="s">
        <v>15</v>
      </c>
      <c r="E117" s="1" t="s">
        <v>16</v>
      </c>
      <c r="F117" s="1" t="s">
        <v>17</v>
      </c>
      <c r="G117" s="1" t="s">
        <v>27</v>
      </c>
      <c r="H117" s="1" t="s">
        <v>19</v>
      </c>
      <c r="I117" s="1" t="s">
        <v>21</v>
      </c>
      <c r="J117" s="1">
        <v>0</v>
      </c>
      <c r="K117" s="1">
        <v>0</v>
      </c>
      <c r="L117" s="1">
        <v>0</v>
      </c>
      <c r="M117" s="1">
        <v>0</v>
      </c>
    </row>
    <row r="118" spans="1:13" ht="13" x14ac:dyDescent="0.15">
      <c r="A118" s="2">
        <v>44044</v>
      </c>
      <c r="B118" s="1" t="s">
        <v>24</v>
      </c>
      <c r="C118" s="1" t="s">
        <v>23</v>
      </c>
      <c r="D118" s="1" t="s">
        <v>15</v>
      </c>
      <c r="E118" s="1" t="s">
        <v>16</v>
      </c>
      <c r="F118" s="1" t="s">
        <v>17</v>
      </c>
      <c r="G118" s="1" t="s">
        <v>27</v>
      </c>
      <c r="H118" s="1" t="s">
        <v>19</v>
      </c>
      <c r="I118" s="1" t="s">
        <v>20</v>
      </c>
      <c r="J118" s="1">
        <v>0</v>
      </c>
      <c r="K118" s="1">
        <v>0</v>
      </c>
      <c r="L118" s="1">
        <v>0</v>
      </c>
      <c r="M118" s="1">
        <v>0</v>
      </c>
    </row>
    <row r="119" spans="1:13" ht="13" x14ac:dyDescent="0.15">
      <c r="A119" s="2">
        <v>44044</v>
      </c>
      <c r="B119" s="1" t="s">
        <v>24</v>
      </c>
      <c r="C119" s="1" t="s">
        <v>23</v>
      </c>
      <c r="D119" s="1" t="s">
        <v>15</v>
      </c>
      <c r="E119" s="1" t="s">
        <v>16</v>
      </c>
      <c r="F119" s="1" t="s">
        <v>17</v>
      </c>
      <c r="G119" s="1" t="s">
        <v>27</v>
      </c>
      <c r="H119" s="1" t="s">
        <v>19</v>
      </c>
      <c r="I119" s="1" t="s">
        <v>21</v>
      </c>
      <c r="J119" s="1">
        <v>17743</v>
      </c>
      <c r="K119" s="1">
        <v>16</v>
      </c>
      <c r="L119" s="1">
        <v>0</v>
      </c>
      <c r="M119" s="1">
        <v>1146.4814490000001</v>
      </c>
    </row>
    <row r="120" spans="1:13" ht="13" x14ac:dyDescent="0.15">
      <c r="A120" s="2">
        <v>44013</v>
      </c>
      <c r="B120" s="1" t="s">
        <v>24</v>
      </c>
      <c r="C120" s="1" t="s">
        <v>23</v>
      </c>
      <c r="D120" s="1" t="s">
        <v>22</v>
      </c>
      <c r="E120" s="1" t="s">
        <v>16</v>
      </c>
      <c r="F120" s="1" t="s">
        <v>17</v>
      </c>
      <c r="G120" s="1" t="s">
        <v>27</v>
      </c>
      <c r="H120" s="1" t="s">
        <v>19</v>
      </c>
      <c r="I120" s="1" t="s">
        <v>20</v>
      </c>
      <c r="J120" s="1">
        <v>0</v>
      </c>
      <c r="K120" s="1">
        <v>0</v>
      </c>
      <c r="L120" s="1">
        <v>0</v>
      </c>
      <c r="M120" s="1">
        <v>0</v>
      </c>
    </row>
    <row r="121" spans="1:13" ht="13" x14ac:dyDescent="0.15">
      <c r="A121" s="2">
        <v>44044</v>
      </c>
      <c r="B121" s="1" t="s">
        <v>24</v>
      </c>
      <c r="C121" s="1" t="s">
        <v>23</v>
      </c>
      <c r="D121" s="1" t="s">
        <v>22</v>
      </c>
      <c r="E121" s="1" t="s">
        <v>16</v>
      </c>
      <c r="F121" s="1" t="s">
        <v>17</v>
      </c>
      <c r="G121" s="1" t="s">
        <v>27</v>
      </c>
      <c r="H121" s="1" t="s">
        <v>19</v>
      </c>
      <c r="I121" s="1" t="s">
        <v>21</v>
      </c>
      <c r="J121" s="1">
        <v>4757</v>
      </c>
      <c r="K121" s="1">
        <v>63</v>
      </c>
      <c r="L121" s="1">
        <v>0</v>
      </c>
      <c r="M121" s="1">
        <v>1250.1521949999999</v>
      </c>
    </row>
    <row r="122" spans="1:13" ht="13" x14ac:dyDescent="0.15">
      <c r="A122" s="2">
        <v>43983</v>
      </c>
      <c r="B122" s="1" t="s">
        <v>13</v>
      </c>
      <c r="C122" s="1" t="s">
        <v>26</v>
      </c>
      <c r="D122" s="1" t="s">
        <v>15</v>
      </c>
      <c r="E122" s="1" t="s">
        <v>35</v>
      </c>
      <c r="F122" s="1" t="s">
        <v>17</v>
      </c>
      <c r="G122" s="1" t="s">
        <v>36</v>
      </c>
      <c r="H122" s="1" t="s">
        <v>38</v>
      </c>
      <c r="I122" s="1" t="s">
        <v>20</v>
      </c>
      <c r="J122" s="1">
        <v>1679</v>
      </c>
      <c r="K122" s="1">
        <v>19</v>
      </c>
      <c r="L122" s="1">
        <v>6</v>
      </c>
      <c r="M122" s="1">
        <v>3324.2978389999998</v>
      </c>
    </row>
    <row r="123" spans="1:13" ht="13" x14ac:dyDescent="0.15">
      <c r="A123" s="2">
        <v>43983</v>
      </c>
      <c r="B123" s="1" t="s">
        <v>13</v>
      </c>
      <c r="C123" s="1" t="s">
        <v>26</v>
      </c>
      <c r="D123" s="1" t="s">
        <v>15</v>
      </c>
      <c r="E123" s="1" t="s">
        <v>35</v>
      </c>
      <c r="F123" s="1" t="s">
        <v>17</v>
      </c>
      <c r="G123" s="1" t="s">
        <v>36</v>
      </c>
      <c r="H123" s="1" t="s">
        <v>37</v>
      </c>
      <c r="I123" s="1" t="s">
        <v>20</v>
      </c>
      <c r="J123" s="1">
        <v>8282</v>
      </c>
      <c r="K123" s="1">
        <v>123</v>
      </c>
      <c r="L123" s="1">
        <v>23</v>
      </c>
      <c r="M123" s="1">
        <v>7171.3501779999997</v>
      </c>
    </row>
    <row r="124" spans="1:13" ht="13" x14ac:dyDescent="0.15">
      <c r="A124" s="2">
        <v>43983</v>
      </c>
      <c r="B124" s="1" t="s">
        <v>13</v>
      </c>
      <c r="C124" s="1" t="s">
        <v>26</v>
      </c>
      <c r="D124" s="1" t="s">
        <v>15</v>
      </c>
      <c r="E124" s="1" t="s">
        <v>35</v>
      </c>
      <c r="F124" s="1" t="s">
        <v>17</v>
      </c>
      <c r="G124" s="1" t="s">
        <v>36</v>
      </c>
      <c r="H124" s="1" t="s">
        <v>39</v>
      </c>
      <c r="I124" s="1" t="s">
        <v>20</v>
      </c>
      <c r="J124" s="1">
        <v>19457</v>
      </c>
      <c r="K124" s="1">
        <v>462</v>
      </c>
      <c r="L124" s="1">
        <v>111</v>
      </c>
      <c r="M124" s="1">
        <v>40054.215689999997</v>
      </c>
    </row>
    <row r="125" spans="1:13" ht="13" x14ac:dyDescent="0.15">
      <c r="A125" s="2">
        <v>44013</v>
      </c>
      <c r="B125" s="1" t="s">
        <v>13</v>
      </c>
      <c r="C125" s="1" t="s">
        <v>26</v>
      </c>
      <c r="D125" s="1" t="s">
        <v>15</v>
      </c>
      <c r="E125" s="1" t="s">
        <v>35</v>
      </c>
      <c r="F125" s="1" t="s">
        <v>17</v>
      </c>
      <c r="G125" s="1" t="s">
        <v>36</v>
      </c>
      <c r="H125" s="1" t="s">
        <v>38</v>
      </c>
      <c r="I125" s="1" t="s">
        <v>20</v>
      </c>
      <c r="J125" s="1">
        <v>20547</v>
      </c>
      <c r="K125" s="1">
        <v>242</v>
      </c>
      <c r="L125" s="1">
        <v>49</v>
      </c>
      <c r="M125" s="1">
        <v>16082.76468</v>
      </c>
    </row>
    <row r="126" spans="1:13" ht="13" x14ac:dyDescent="0.15">
      <c r="A126" s="2">
        <v>44013</v>
      </c>
      <c r="B126" s="1" t="s">
        <v>13</v>
      </c>
      <c r="C126" s="1" t="s">
        <v>26</v>
      </c>
      <c r="D126" s="1" t="s">
        <v>15</v>
      </c>
      <c r="E126" s="1" t="s">
        <v>35</v>
      </c>
      <c r="F126" s="1" t="s">
        <v>17</v>
      </c>
      <c r="G126" s="1" t="s">
        <v>36</v>
      </c>
      <c r="H126" s="1" t="s">
        <v>37</v>
      </c>
      <c r="I126" s="1" t="s">
        <v>20</v>
      </c>
      <c r="J126" s="1">
        <v>75455</v>
      </c>
      <c r="K126" s="1">
        <v>848</v>
      </c>
      <c r="L126" s="1">
        <v>170</v>
      </c>
      <c r="M126" s="1">
        <v>54221.853309999999</v>
      </c>
    </row>
    <row r="127" spans="1:13" ht="13" x14ac:dyDescent="0.15">
      <c r="A127" s="2">
        <v>44013</v>
      </c>
      <c r="B127" s="1" t="s">
        <v>13</v>
      </c>
      <c r="C127" s="1" t="s">
        <v>26</v>
      </c>
      <c r="D127" s="1" t="s">
        <v>15</v>
      </c>
      <c r="E127" s="1" t="s">
        <v>35</v>
      </c>
      <c r="F127" s="1" t="s">
        <v>17</v>
      </c>
      <c r="G127" s="1" t="s">
        <v>36</v>
      </c>
      <c r="H127" s="1" t="s">
        <v>39</v>
      </c>
      <c r="I127" s="1" t="s">
        <v>20</v>
      </c>
      <c r="J127" s="1">
        <v>111466</v>
      </c>
      <c r="K127" s="1">
        <v>1622</v>
      </c>
      <c r="L127" s="1">
        <v>327</v>
      </c>
      <c r="M127" s="1">
        <v>146684.37030000001</v>
      </c>
    </row>
    <row r="128" spans="1:13" ht="13" x14ac:dyDescent="0.15">
      <c r="A128" s="2">
        <v>44044</v>
      </c>
      <c r="B128" s="1" t="s">
        <v>13</v>
      </c>
      <c r="C128" s="1" t="s">
        <v>26</v>
      </c>
      <c r="D128" s="1" t="s">
        <v>15</v>
      </c>
      <c r="E128" s="1" t="s">
        <v>35</v>
      </c>
      <c r="F128" s="1" t="s">
        <v>17</v>
      </c>
      <c r="G128" s="1" t="s">
        <v>36</v>
      </c>
      <c r="H128" s="1" t="s">
        <v>38</v>
      </c>
      <c r="I128" s="1" t="s">
        <v>20</v>
      </c>
      <c r="J128" s="1">
        <v>1118</v>
      </c>
      <c r="K128" s="1">
        <v>15</v>
      </c>
      <c r="L128" s="1">
        <v>3</v>
      </c>
      <c r="M128" s="1">
        <v>638.20192369999995</v>
      </c>
    </row>
    <row r="129" spans="1:13" ht="13" x14ac:dyDescent="0.15">
      <c r="A129" s="2">
        <v>44044</v>
      </c>
      <c r="B129" s="1" t="s">
        <v>13</v>
      </c>
      <c r="C129" s="1" t="s">
        <v>26</v>
      </c>
      <c r="D129" s="1" t="s">
        <v>15</v>
      </c>
      <c r="E129" s="1" t="s">
        <v>35</v>
      </c>
      <c r="F129" s="1" t="s">
        <v>17</v>
      </c>
      <c r="G129" s="1" t="s">
        <v>36</v>
      </c>
      <c r="H129" s="1" t="s">
        <v>37</v>
      </c>
      <c r="I129" s="1" t="s">
        <v>20</v>
      </c>
      <c r="J129" s="1">
        <v>33665</v>
      </c>
      <c r="K129" s="1">
        <v>526</v>
      </c>
      <c r="L129" s="1">
        <v>120</v>
      </c>
      <c r="M129" s="1">
        <v>23361.290720000001</v>
      </c>
    </row>
    <row r="130" spans="1:13" ht="13" x14ac:dyDescent="0.15">
      <c r="A130" s="2">
        <v>44044</v>
      </c>
      <c r="B130" s="1" t="s">
        <v>13</v>
      </c>
      <c r="C130" s="1" t="s">
        <v>26</v>
      </c>
      <c r="D130" s="1" t="s">
        <v>15</v>
      </c>
      <c r="E130" s="1" t="s">
        <v>35</v>
      </c>
      <c r="F130" s="1" t="s">
        <v>17</v>
      </c>
      <c r="G130" s="1" t="s">
        <v>36</v>
      </c>
      <c r="H130" s="1" t="s">
        <v>39</v>
      </c>
      <c r="I130" s="1" t="s">
        <v>20</v>
      </c>
      <c r="J130" s="1">
        <v>27773</v>
      </c>
      <c r="K130" s="1">
        <v>638</v>
      </c>
      <c r="L130" s="1">
        <v>152</v>
      </c>
      <c r="M130" s="1">
        <v>50862.188800000004</v>
      </c>
    </row>
    <row r="131" spans="1:13" ht="13" x14ac:dyDescent="0.15">
      <c r="A131" s="2">
        <v>43983</v>
      </c>
      <c r="B131" s="1" t="s">
        <v>13</v>
      </c>
      <c r="C131" s="1" t="s">
        <v>26</v>
      </c>
      <c r="D131" s="1" t="s">
        <v>22</v>
      </c>
      <c r="E131" s="1" t="s">
        <v>35</v>
      </c>
      <c r="F131" s="1" t="s">
        <v>17</v>
      </c>
      <c r="G131" s="1" t="s">
        <v>36</v>
      </c>
      <c r="H131" s="1" t="s">
        <v>38</v>
      </c>
      <c r="I131" s="1" t="s">
        <v>20</v>
      </c>
      <c r="J131" s="1">
        <v>13</v>
      </c>
      <c r="K131" s="1">
        <v>0</v>
      </c>
      <c r="L131" s="1">
        <v>0</v>
      </c>
      <c r="M131" s="1">
        <v>0</v>
      </c>
    </row>
    <row r="132" spans="1:13" ht="13" x14ac:dyDescent="0.15">
      <c r="A132" s="2">
        <v>43983</v>
      </c>
      <c r="B132" s="1" t="s">
        <v>13</v>
      </c>
      <c r="C132" s="1" t="s">
        <v>26</v>
      </c>
      <c r="D132" s="1" t="s">
        <v>22</v>
      </c>
      <c r="E132" s="1" t="s">
        <v>35</v>
      </c>
      <c r="F132" s="1" t="s">
        <v>17</v>
      </c>
      <c r="G132" s="1" t="s">
        <v>36</v>
      </c>
      <c r="H132" s="1" t="s">
        <v>37</v>
      </c>
      <c r="I132" s="1" t="s">
        <v>20</v>
      </c>
      <c r="J132" s="1">
        <v>88</v>
      </c>
      <c r="K132" s="1">
        <v>0</v>
      </c>
      <c r="L132" s="1">
        <v>0</v>
      </c>
      <c r="M132" s="1">
        <v>0</v>
      </c>
    </row>
    <row r="133" spans="1:13" ht="13" x14ac:dyDescent="0.15">
      <c r="A133" s="2">
        <v>43983</v>
      </c>
      <c r="B133" s="1" t="s">
        <v>13</v>
      </c>
      <c r="C133" s="1" t="s">
        <v>26</v>
      </c>
      <c r="D133" s="1" t="s">
        <v>22</v>
      </c>
      <c r="E133" s="1" t="s">
        <v>35</v>
      </c>
      <c r="F133" s="1" t="s">
        <v>17</v>
      </c>
      <c r="G133" s="1" t="s">
        <v>36</v>
      </c>
      <c r="H133" s="1" t="s">
        <v>39</v>
      </c>
      <c r="I133" s="1" t="s">
        <v>20</v>
      </c>
      <c r="J133" s="1">
        <v>148</v>
      </c>
      <c r="K133" s="1">
        <v>2</v>
      </c>
      <c r="L133" s="1">
        <v>0</v>
      </c>
      <c r="M133" s="1">
        <v>324.36699149999998</v>
      </c>
    </row>
    <row r="134" spans="1:13" ht="13" x14ac:dyDescent="0.15">
      <c r="A134" s="2">
        <v>44013</v>
      </c>
      <c r="B134" s="1" t="s">
        <v>13</v>
      </c>
      <c r="C134" s="1" t="s">
        <v>26</v>
      </c>
      <c r="D134" s="1" t="s">
        <v>22</v>
      </c>
      <c r="E134" s="1" t="s">
        <v>35</v>
      </c>
      <c r="F134" s="1" t="s">
        <v>17</v>
      </c>
      <c r="G134" s="1" t="s">
        <v>36</v>
      </c>
      <c r="H134" s="1" t="s">
        <v>38</v>
      </c>
      <c r="I134" s="1" t="s">
        <v>20</v>
      </c>
      <c r="J134" s="1">
        <v>185</v>
      </c>
      <c r="K134" s="1">
        <v>0</v>
      </c>
      <c r="L134" s="1">
        <v>0</v>
      </c>
      <c r="M134" s="1">
        <v>0</v>
      </c>
    </row>
    <row r="135" spans="1:13" ht="13" x14ac:dyDescent="0.15">
      <c r="A135" s="2">
        <v>44013</v>
      </c>
      <c r="B135" s="1" t="s">
        <v>13</v>
      </c>
      <c r="C135" s="1" t="s">
        <v>26</v>
      </c>
      <c r="D135" s="1" t="s">
        <v>22</v>
      </c>
      <c r="E135" s="1" t="s">
        <v>35</v>
      </c>
      <c r="F135" s="1" t="s">
        <v>17</v>
      </c>
      <c r="G135" s="1" t="s">
        <v>36</v>
      </c>
      <c r="H135" s="1" t="s">
        <v>37</v>
      </c>
      <c r="I135" s="1" t="s">
        <v>20</v>
      </c>
      <c r="J135" s="1">
        <v>551</v>
      </c>
      <c r="K135" s="1">
        <v>1</v>
      </c>
      <c r="L135" s="1">
        <v>0</v>
      </c>
      <c r="M135" s="1">
        <v>100.2333051</v>
      </c>
    </row>
    <row r="136" spans="1:13" ht="13" x14ac:dyDescent="0.15">
      <c r="A136" s="2">
        <v>44013</v>
      </c>
      <c r="B136" s="1" t="s">
        <v>13</v>
      </c>
      <c r="C136" s="1" t="s">
        <v>26</v>
      </c>
      <c r="D136" s="1" t="s">
        <v>22</v>
      </c>
      <c r="E136" s="1" t="s">
        <v>35</v>
      </c>
      <c r="F136" s="1" t="s">
        <v>17</v>
      </c>
      <c r="G136" s="1" t="s">
        <v>36</v>
      </c>
      <c r="H136" s="1" t="s">
        <v>39</v>
      </c>
      <c r="I136" s="1" t="s">
        <v>20</v>
      </c>
      <c r="J136" s="1">
        <v>790</v>
      </c>
      <c r="K136" s="1">
        <v>9</v>
      </c>
      <c r="L136" s="1">
        <v>0</v>
      </c>
      <c r="M136" s="1">
        <v>1256.475432</v>
      </c>
    </row>
    <row r="137" spans="1:13" ht="13" x14ac:dyDescent="0.15">
      <c r="A137" s="2">
        <v>44044</v>
      </c>
      <c r="B137" s="1" t="s">
        <v>13</v>
      </c>
      <c r="C137" s="1" t="s">
        <v>26</v>
      </c>
      <c r="D137" s="1" t="s">
        <v>22</v>
      </c>
      <c r="E137" s="1" t="s">
        <v>35</v>
      </c>
      <c r="F137" s="1" t="s">
        <v>17</v>
      </c>
      <c r="G137" s="1" t="s">
        <v>36</v>
      </c>
      <c r="H137" s="1" t="s">
        <v>38</v>
      </c>
      <c r="I137" s="1" t="s">
        <v>20</v>
      </c>
      <c r="J137" s="1">
        <v>10</v>
      </c>
      <c r="K137" s="1">
        <v>0</v>
      </c>
      <c r="L137" s="1">
        <v>0</v>
      </c>
      <c r="M137" s="1">
        <v>0</v>
      </c>
    </row>
    <row r="138" spans="1:13" ht="13" x14ac:dyDescent="0.15">
      <c r="A138" s="2">
        <v>44044</v>
      </c>
      <c r="B138" s="1" t="s">
        <v>13</v>
      </c>
      <c r="C138" s="1" t="s">
        <v>26</v>
      </c>
      <c r="D138" s="1" t="s">
        <v>22</v>
      </c>
      <c r="E138" s="1" t="s">
        <v>35</v>
      </c>
      <c r="F138" s="1" t="s">
        <v>17</v>
      </c>
      <c r="G138" s="1" t="s">
        <v>36</v>
      </c>
      <c r="H138" s="1" t="s">
        <v>37</v>
      </c>
      <c r="I138" s="1" t="s">
        <v>20</v>
      </c>
      <c r="J138" s="1">
        <v>272</v>
      </c>
      <c r="K138" s="1">
        <v>1</v>
      </c>
      <c r="L138" s="1">
        <v>0</v>
      </c>
      <c r="M138" s="1">
        <v>46.614508469999997</v>
      </c>
    </row>
    <row r="139" spans="1:13" ht="13" x14ac:dyDescent="0.15">
      <c r="A139" s="2">
        <v>44044</v>
      </c>
      <c r="B139" s="1" t="s">
        <v>13</v>
      </c>
      <c r="C139" s="1" t="s">
        <v>26</v>
      </c>
      <c r="D139" s="1" t="s">
        <v>22</v>
      </c>
      <c r="E139" s="1" t="s">
        <v>35</v>
      </c>
      <c r="F139" s="1" t="s">
        <v>17</v>
      </c>
      <c r="G139" s="1" t="s">
        <v>36</v>
      </c>
      <c r="H139" s="1" t="s">
        <v>39</v>
      </c>
      <c r="I139" s="1" t="s">
        <v>20</v>
      </c>
      <c r="J139" s="1">
        <v>164</v>
      </c>
      <c r="K139" s="1">
        <v>8</v>
      </c>
      <c r="L139" s="1">
        <v>1</v>
      </c>
      <c r="M139" s="1">
        <v>347.66623729999998</v>
      </c>
    </row>
    <row r="140" spans="1:13" ht="13" x14ac:dyDescent="0.15">
      <c r="A140" s="2">
        <v>43983</v>
      </c>
      <c r="B140" s="1" t="s">
        <v>13</v>
      </c>
      <c r="C140" s="1" t="s">
        <v>14</v>
      </c>
      <c r="D140" s="1" t="s">
        <v>15</v>
      </c>
      <c r="E140" s="1" t="s">
        <v>35</v>
      </c>
      <c r="F140" s="1" t="s">
        <v>17</v>
      </c>
      <c r="G140" s="1" t="s">
        <v>36</v>
      </c>
      <c r="H140" s="1" t="s">
        <v>38</v>
      </c>
      <c r="I140" s="1" t="s">
        <v>20</v>
      </c>
      <c r="J140" s="1">
        <v>11364</v>
      </c>
      <c r="K140" s="1">
        <v>62</v>
      </c>
      <c r="L140" s="1">
        <v>12</v>
      </c>
      <c r="M140" s="1">
        <v>14318.87837</v>
      </c>
    </row>
    <row r="141" spans="1:13" ht="13" x14ac:dyDescent="0.15">
      <c r="A141" s="2">
        <v>43983</v>
      </c>
      <c r="B141" s="1" t="s">
        <v>13</v>
      </c>
      <c r="C141" s="1" t="s">
        <v>14</v>
      </c>
      <c r="D141" s="1" t="s">
        <v>15</v>
      </c>
      <c r="E141" s="1" t="s">
        <v>35</v>
      </c>
      <c r="F141" s="1" t="s">
        <v>17</v>
      </c>
      <c r="G141" s="1" t="s">
        <v>36</v>
      </c>
      <c r="H141" s="1" t="s">
        <v>39</v>
      </c>
      <c r="I141" s="1" t="s">
        <v>20</v>
      </c>
      <c r="J141" s="1">
        <v>123</v>
      </c>
      <c r="K141" s="1">
        <v>0</v>
      </c>
      <c r="L141" s="1">
        <v>0</v>
      </c>
      <c r="M141" s="1">
        <v>0</v>
      </c>
    </row>
    <row r="142" spans="1:13" ht="13" x14ac:dyDescent="0.15">
      <c r="A142" s="2">
        <v>44013</v>
      </c>
      <c r="B142" s="1" t="s">
        <v>13</v>
      </c>
      <c r="C142" s="1" t="s">
        <v>14</v>
      </c>
      <c r="D142" s="1" t="s">
        <v>15</v>
      </c>
      <c r="E142" s="1" t="s">
        <v>35</v>
      </c>
      <c r="F142" s="1" t="s">
        <v>17</v>
      </c>
      <c r="G142" s="1" t="s">
        <v>36</v>
      </c>
      <c r="H142" s="1" t="s">
        <v>38</v>
      </c>
      <c r="I142" s="1" t="s">
        <v>20</v>
      </c>
      <c r="J142" s="1">
        <v>5244</v>
      </c>
      <c r="K142" s="1">
        <v>36</v>
      </c>
      <c r="L142" s="1">
        <v>4</v>
      </c>
      <c r="M142" s="1">
        <v>5732.8777630000004</v>
      </c>
    </row>
    <row r="143" spans="1:13" ht="13" x14ac:dyDescent="0.15">
      <c r="A143" s="2">
        <v>44013</v>
      </c>
      <c r="B143" s="1" t="s">
        <v>13</v>
      </c>
      <c r="C143" s="1" t="s">
        <v>14</v>
      </c>
      <c r="D143" s="1" t="s">
        <v>15</v>
      </c>
      <c r="E143" s="1" t="s">
        <v>35</v>
      </c>
      <c r="F143" s="1" t="s">
        <v>17</v>
      </c>
      <c r="G143" s="1" t="s">
        <v>36</v>
      </c>
      <c r="H143" s="1" t="s">
        <v>39</v>
      </c>
      <c r="I143" s="1" t="s">
        <v>20</v>
      </c>
      <c r="J143" s="1">
        <v>76</v>
      </c>
      <c r="K143" s="1">
        <v>1</v>
      </c>
      <c r="L143" s="1">
        <v>0</v>
      </c>
      <c r="M143" s="1">
        <v>535.01239829999997</v>
      </c>
    </row>
    <row r="144" spans="1:13" ht="13" x14ac:dyDescent="0.15">
      <c r="A144" s="2">
        <v>43983</v>
      </c>
      <c r="B144" s="1" t="s">
        <v>13</v>
      </c>
      <c r="C144" s="1" t="s">
        <v>14</v>
      </c>
      <c r="D144" s="1" t="s">
        <v>22</v>
      </c>
      <c r="E144" s="1" t="s">
        <v>35</v>
      </c>
      <c r="F144" s="1" t="s">
        <v>17</v>
      </c>
      <c r="G144" s="1" t="s">
        <v>36</v>
      </c>
      <c r="H144" s="1" t="s">
        <v>38</v>
      </c>
      <c r="I144" s="1" t="s">
        <v>20</v>
      </c>
      <c r="J144" s="1">
        <v>109</v>
      </c>
      <c r="K144" s="1">
        <v>0</v>
      </c>
      <c r="L144" s="1">
        <v>0</v>
      </c>
      <c r="M144" s="1">
        <v>0</v>
      </c>
    </row>
    <row r="145" spans="1:13" ht="13" x14ac:dyDescent="0.15">
      <c r="A145" s="2">
        <v>44013</v>
      </c>
      <c r="B145" s="1" t="s">
        <v>13</v>
      </c>
      <c r="C145" s="1" t="s">
        <v>14</v>
      </c>
      <c r="D145" s="1" t="s">
        <v>22</v>
      </c>
      <c r="E145" s="1" t="s">
        <v>35</v>
      </c>
      <c r="F145" s="1" t="s">
        <v>17</v>
      </c>
      <c r="G145" s="1" t="s">
        <v>36</v>
      </c>
      <c r="H145" s="1" t="s">
        <v>38</v>
      </c>
      <c r="I145" s="1" t="s">
        <v>20</v>
      </c>
      <c r="J145" s="1">
        <v>44</v>
      </c>
      <c r="K145" s="1">
        <v>0</v>
      </c>
      <c r="L145" s="1">
        <v>0</v>
      </c>
      <c r="M145" s="1">
        <v>0</v>
      </c>
    </row>
    <row r="146" spans="1:13" ht="13" x14ac:dyDescent="0.15">
      <c r="A146" s="2">
        <v>43983</v>
      </c>
      <c r="B146" s="1" t="s">
        <v>13</v>
      </c>
      <c r="C146" s="1" t="s">
        <v>31</v>
      </c>
      <c r="D146" s="1" t="s">
        <v>15</v>
      </c>
      <c r="E146" s="1" t="s">
        <v>35</v>
      </c>
      <c r="F146" s="1" t="s">
        <v>17</v>
      </c>
      <c r="G146" s="1" t="s">
        <v>36</v>
      </c>
      <c r="H146" s="1" t="s">
        <v>38</v>
      </c>
      <c r="I146" s="1" t="s">
        <v>20</v>
      </c>
      <c r="J146" s="1">
        <v>4</v>
      </c>
      <c r="K146" s="1">
        <v>0</v>
      </c>
      <c r="L146" s="1">
        <v>0</v>
      </c>
      <c r="M146" s="1">
        <v>0</v>
      </c>
    </row>
    <row r="147" spans="1:13" ht="13" x14ac:dyDescent="0.15">
      <c r="A147" s="2">
        <v>43983</v>
      </c>
      <c r="B147" s="1" t="s">
        <v>13</v>
      </c>
      <c r="C147" s="1" t="s">
        <v>31</v>
      </c>
      <c r="D147" s="1" t="s">
        <v>15</v>
      </c>
      <c r="E147" s="1" t="s">
        <v>35</v>
      </c>
      <c r="F147" s="1" t="s">
        <v>17</v>
      </c>
      <c r="G147" s="1" t="s">
        <v>36</v>
      </c>
      <c r="H147" s="1" t="s">
        <v>37</v>
      </c>
      <c r="I147" s="1" t="s">
        <v>20</v>
      </c>
      <c r="J147" s="1">
        <v>26831</v>
      </c>
      <c r="K147" s="1">
        <v>241</v>
      </c>
      <c r="L147" s="1">
        <v>41</v>
      </c>
      <c r="M147" s="1">
        <v>26936.695909999999</v>
      </c>
    </row>
    <row r="148" spans="1:13" ht="13" x14ac:dyDescent="0.15">
      <c r="A148" s="2">
        <v>43983</v>
      </c>
      <c r="B148" s="1" t="s">
        <v>13</v>
      </c>
      <c r="C148" s="1" t="s">
        <v>31</v>
      </c>
      <c r="D148" s="1" t="s">
        <v>15</v>
      </c>
      <c r="E148" s="1" t="s">
        <v>35</v>
      </c>
      <c r="F148" s="1" t="s">
        <v>17</v>
      </c>
      <c r="G148" s="1" t="s">
        <v>36</v>
      </c>
      <c r="H148" s="1" t="s">
        <v>39</v>
      </c>
      <c r="I148" s="1" t="s">
        <v>20</v>
      </c>
      <c r="J148" s="1">
        <v>210758</v>
      </c>
      <c r="K148" s="1">
        <v>2060</v>
      </c>
      <c r="L148" s="1">
        <v>480</v>
      </c>
      <c r="M148" s="1">
        <v>238428.7297</v>
      </c>
    </row>
    <row r="149" spans="1:13" ht="13" x14ac:dyDescent="0.15">
      <c r="A149" s="2">
        <v>44013</v>
      </c>
      <c r="B149" s="1" t="s">
        <v>13</v>
      </c>
      <c r="C149" s="1" t="s">
        <v>31</v>
      </c>
      <c r="D149" s="1" t="s">
        <v>15</v>
      </c>
      <c r="E149" s="1" t="s">
        <v>35</v>
      </c>
      <c r="F149" s="1" t="s">
        <v>17</v>
      </c>
      <c r="G149" s="1" t="s">
        <v>36</v>
      </c>
      <c r="H149" s="1" t="s">
        <v>38</v>
      </c>
      <c r="I149" s="1" t="s">
        <v>20</v>
      </c>
      <c r="J149" s="1">
        <v>4</v>
      </c>
      <c r="K149" s="1">
        <v>0</v>
      </c>
      <c r="L149" s="1">
        <v>0</v>
      </c>
      <c r="M149" s="1">
        <v>0</v>
      </c>
    </row>
    <row r="150" spans="1:13" ht="13" x14ac:dyDescent="0.15">
      <c r="A150" s="2">
        <v>44013</v>
      </c>
      <c r="B150" s="1" t="s">
        <v>13</v>
      </c>
      <c r="C150" s="1" t="s">
        <v>31</v>
      </c>
      <c r="D150" s="1" t="s">
        <v>15</v>
      </c>
      <c r="E150" s="1" t="s">
        <v>35</v>
      </c>
      <c r="F150" s="1" t="s">
        <v>17</v>
      </c>
      <c r="G150" s="1" t="s">
        <v>36</v>
      </c>
      <c r="H150" s="1" t="s">
        <v>37</v>
      </c>
      <c r="I150" s="1" t="s">
        <v>20</v>
      </c>
      <c r="J150" s="1">
        <v>23346</v>
      </c>
      <c r="K150" s="1">
        <v>147</v>
      </c>
      <c r="L150" s="1">
        <v>27</v>
      </c>
      <c r="M150" s="1">
        <v>20525.47782</v>
      </c>
    </row>
    <row r="151" spans="1:13" ht="13" x14ac:dyDescent="0.15">
      <c r="A151" s="2">
        <v>44013</v>
      </c>
      <c r="B151" s="1" t="s">
        <v>13</v>
      </c>
      <c r="C151" s="1" t="s">
        <v>31</v>
      </c>
      <c r="D151" s="1" t="s">
        <v>15</v>
      </c>
      <c r="E151" s="1" t="s">
        <v>35</v>
      </c>
      <c r="F151" s="1" t="s">
        <v>17</v>
      </c>
      <c r="G151" s="1" t="s">
        <v>36</v>
      </c>
      <c r="H151" s="1" t="s">
        <v>39</v>
      </c>
      <c r="I151" s="1" t="s">
        <v>20</v>
      </c>
      <c r="J151" s="1">
        <v>182626</v>
      </c>
      <c r="K151" s="1">
        <v>1473</v>
      </c>
      <c r="L151" s="1">
        <v>340</v>
      </c>
      <c r="M151" s="1">
        <v>272305.6728</v>
      </c>
    </row>
    <row r="152" spans="1:13" ht="13" x14ac:dyDescent="0.15">
      <c r="A152" s="2">
        <v>44044</v>
      </c>
      <c r="B152" s="1" t="s">
        <v>13</v>
      </c>
      <c r="C152" s="1" t="s">
        <v>31</v>
      </c>
      <c r="D152" s="1" t="s">
        <v>15</v>
      </c>
      <c r="E152" s="1" t="s">
        <v>35</v>
      </c>
      <c r="F152" s="1" t="s">
        <v>17</v>
      </c>
      <c r="G152" s="1" t="s">
        <v>36</v>
      </c>
      <c r="H152" s="1" t="s">
        <v>38</v>
      </c>
      <c r="I152" s="1" t="s">
        <v>20</v>
      </c>
      <c r="J152" s="1">
        <v>2</v>
      </c>
      <c r="K152" s="1">
        <v>0</v>
      </c>
      <c r="L152" s="1">
        <v>0</v>
      </c>
      <c r="M152" s="1">
        <v>0</v>
      </c>
    </row>
    <row r="153" spans="1:13" ht="13" x14ac:dyDescent="0.15">
      <c r="A153" s="2">
        <v>44044</v>
      </c>
      <c r="B153" s="1" t="s">
        <v>13</v>
      </c>
      <c r="C153" s="1" t="s">
        <v>31</v>
      </c>
      <c r="D153" s="1" t="s">
        <v>15</v>
      </c>
      <c r="E153" s="1" t="s">
        <v>35</v>
      </c>
      <c r="F153" s="1" t="s">
        <v>17</v>
      </c>
      <c r="G153" s="1" t="s">
        <v>36</v>
      </c>
      <c r="H153" s="1" t="s">
        <v>37</v>
      </c>
      <c r="I153" s="1" t="s">
        <v>20</v>
      </c>
      <c r="J153" s="1">
        <v>21696</v>
      </c>
      <c r="K153" s="1">
        <v>123</v>
      </c>
      <c r="L153" s="1">
        <v>35</v>
      </c>
      <c r="M153" s="1">
        <v>20533.226589999998</v>
      </c>
    </row>
    <row r="154" spans="1:13" ht="13" x14ac:dyDescent="0.15">
      <c r="A154" s="2">
        <v>44044</v>
      </c>
      <c r="B154" s="1" t="s">
        <v>13</v>
      </c>
      <c r="C154" s="1" t="s">
        <v>31</v>
      </c>
      <c r="D154" s="1" t="s">
        <v>15</v>
      </c>
      <c r="E154" s="1" t="s">
        <v>35</v>
      </c>
      <c r="F154" s="1" t="s">
        <v>17</v>
      </c>
      <c r="G154" s="1" t="s">
        <v>36</v>
      </c>
      <c r="H154" s="1" t="s">
        <v>39</v>
      </c>
      <c r="I154" s="1" t="s">
        <v>20</v>
      </c>
      <c r="J154" s="1">
        <v>195393</v>
      </c>
      <c r="K154" s="1">
        <v>1423</v>
      </c>
      <c r="L154" s="1">
        <v>314</v>
      </c>
      <c r="M154" s="1">
        <v>286281.2414</v>
      </c>
    </row>
    <row r="155" spans="1:13" ht="13" x14ac:dyDescent="0.15">
      <c r="A155" s="2">
        <v>43983</v>
      </c>
      <c r="B155" s="1" t="s">
        <v>13</v>
      </c>
      <c r="C155" s="1" t="s">
        <v>31</v>
      </c>
      <c r="D155" s="1" t="s">
        <v>22</v>
      </c>
      <c r="E155" s="1" t="s">
        <v>35</v>
      </c>
      <c r="F155" s="1" t="s">
        <v>17</v>
      </c>
      <c r="G155" s="1" t="s">
        <v>36</v>
      </c>
      <c r="H155" s="1" t="s">
        <v>37</v>
      </c>
      <c r="I155" s="1" t="s">
        <v>20</v>
      </c>
      <c r="J155" s="1">
        <v>185</v>
      </c>
      <c r="K155" s="1">
        <v>2</v>
      </c>
      <c r="L155" s="1">
        <v>0</v>
      </c>
      <c r="M155" s="1">
        <v>79.647279659999995</v>
      </c>
    </row>
    <row r="156" spans="1:13" ht="13" x14ac:dyDescent="0.15">
      <c r="A156" s="2">
        <v>43983</v>
      </c>
      <c r="B156" s="1" t="s">
        <v>13</v>
      </c>
      <c r="C156" s="1" t="s">
        <v>31</v>
      </c>
      <c r="D156" s="1" t="s">
        <v>22</v>
      </c>
      <c r="E156" s="1" t="s">
        <v>35</v>
      </c>
      <c r="F156" s="1" t="s">
        <v>17</v>
      </c>
      <c r="G156" s="1" t="s">
        <v>36</v>
      </c>
      <c r="H156" s="1" t="s">
        <v>39</v>
      </c>
      <c r="I156" s="1" t="s">
        <v>20</v>
      </c>
      <c r="J156" s="1">
        <v>1072</v>
      </c>
      <c r="K156" s="1">
        <v>10</v>
      </c>
      <c r="L156" s="1">
        <v>0</v>
      </c>
      <c r="M156" s="1">
        <v>1065.304525</v>
      </c>
    </row>
    <row r="157" spans="1:13" ht="13" x14ac:dyDescent="0.15">
      <c r="A157" s="2">
        <v>44013</v>
      </c>
      <c r="B157" s="1" t="s">
        <v>13</v>
      </c>
      <c r="C157" s="1" t="s">
        <v>31</v>
      </c>
      <c r="D157" s="1" t="s">
        <v>22</v>
      </c>
      <c r="E157" s="1" t="s">
        <v>35</v>
      </c>
      <c r="F157" s="1" t="s">
        <v>17</v>
      </c>
      <c r="G157" s="1" t="s">
        <v>36</v>
      </c>
      <c r="H157" s="1" t="s">
        <v>37</v>
      </c>
      <c r="I157" s="1" t="s">
        <v>20</v>
      </c>
      <c r="J157" s="1">
        <v>186</v>
      </c>
      <c r="K157" s="1">
        <v>2</v>
      </c>
      <c r="L157" s="1">
        <v>0</v>
      </c>
      <c r="M157" s="1">
        <v>174.9065847</v>
      </c>
    </row>
    <row r="158" spans="1:13" ht="13" x14ac:dyDescent="0.15">
      <c r="A158" s="2">
        <v>44013</v>
      </c>
      <c r="B158" s="1" t="s">
        <v>13</v>
      </c>
      <c r="C158" s="1" t="s">
        <v>31</v>
      </c>
      <c r="D158" s="1" t="s">
        <v>22</v>
      </c>
      <c r="E158" s="1" t="s">
        <v>35</v>
      </c>
      <c r="F158" s="1" t="s">
        <v>17</v>
      </c>
      <c r="G158" s="1" t="s">
        <v>36</v>
      </c>
      <c r="H158" s="1" t="s">
        <v>39</v>
      </c>
      <c r="I158" s="1" t="s">
        <v>20</v>
      </c>
      <c r="J158" s="1">
        <v>1056</v>
      </c>
      <c r="K158" s="1">
        <v>5</v>
      </c>
      <c r="L158" s="1">
        <v>4</v>
      </c>
      <c r="M158" s="1">
        <v>1104.004907</v>
      </c>
    </row>
    <row r="159" spans="1:13" ht="13" x14ac:dyDescent="0.15">
      <c r="A159" s="2">
        <v>44044</v>
      </c>
      <c r="B159" s="1" t="s">
        <v>13</v>
      </c>
      <c r="C159" s="1" t="s">
        <v>31</v>
      </c>
      <c r="D159" s="1" t="s">
        <v>22</v>
      </c>
      <c r="E159" s="1" t="s">
        <v>35</v>
      </c>
      <c r="F159" s="1" t="s">
        <v>17</v>
      </c>
      <c r="G159" s="1" t="s">
        <v>36</v>
      </c>
      <c r="H159" s="1" t="s">
        <v>37</v>
      </c>
      <c r="I159" s="1" t="s">
        <v>20</v>
      </c>
      <c r="J159" s="1">
        <v>104</v>
      </c>
      <c r="K159" s="1">
        <v>0</v>
      </c>
      <c r="L159" s="1">
        <v>0</v>
      </c>
      <c r="M159" s="1">
        <v>0</v>
      </c>
    </row>
    <row r="160" spans="1:13" ht="13" x14ac:dyDescent="0.15">
      <c r="A160" s="2">
        <v>44044</v>
      </c>
      <c r="B160" s="1" t="s">
        <v>13</v>
      </c>
      <c r="C160" s="1" t="s">
        <v>31</v>
      </c>
      <c r="D160" s="1" t="s">
        <v>22</v>
      </c>
      <c r="E160" s="1" t="s">
        <v>35</v>
      </c>
      <c r="F160" s="1" t="s">
        <v>17</v>
      </c>
      <c r="G160" s="1" t="s">
        <v>36</v>
      </c>
      <c r="H160" s="1" t="s">
        <v>39</v>
      </c>
      <c r="I160" s="1" t="s">
        <v>20</v>
      </c>
      <c r="J160" s="1">
        <v>1061</v>
      </c>
      <c r="K160" s="1">
        <v>13</v>
      </c>
      <c r="L160" s="1">
        <v>4</v>
      </c>
      <c r="M160" s="1">
        <v>3014.5325590000002</v>
      </c>
    </row>
    <row r="161" spans="1:13" ht="13" x14ac:dyDescent="0.15">
      <c r="A161" s="2">
        <v>43983</v>
      </c>
      <c r="B161" s="1" t="s">
        <v>13</v>
      </c>
      <c r="C161" s="1" t="s">
        <v>23</v>
      </c>
      <c r="D161" s="1" t="s">
        <v>15</v>
      </c>
      <c r="E161" s="1" t="s">
        <v>35</v>
      </c>
      <c r="F161" s="1" t="s">
        <v>17</v>
      </c>
      <c r="G161" s="1" t="s">
        <v>36</v>
      </c>
      <c r="H161" s="1" t="s">
        <v>38</v>
      </c>
      <c r="I161" s="1" t="s">
        <v>20</v>
      </c>
      <c r="J161" s="1">
        <v>1695</v>
      </c>
      <c r="K161" s="1">
        <v>15</v>
      </c>
      <c r="L161" s="1">
        <v>6</v>
      </c>
      <c r="M161" s="1">
        <v>4720.3490080000001</v>
      </c>
    </row>
    <row r="162" spans="1:13" ht="13" x14ac:dyDescent="0.15">
      <c r="A162" s="2">
        <v>43983</v>
      </c>
      <c r="B162" s="1" t="s">
        <v>13</v>
      </c>
      <c r="C162" s="1" t="s">
        <v>23</v>
      </c>
      <c r="D162" s="1" t="s">
        <v>15</v>
      </c>
      <c r="E162" s="1" t="s">
        <v>35</v>
      </c>
      <c r="F162" s="1" t="s">
        <v>17</v>
      </c>
      <c r="G162" s="1" t="s">
        <v>36</v>
      </c>
      <c r="H162" s="1" t="s">
        <v>37</v>
      </c>
      <c r="I162" s="1" t="s">
        <v>20</v>
      </c>
      <c r="J162" s="1">
        <v>0</v>
      </c>
      <c r="K162" s="1">
        <v>0</v>
      </c>
      <c r="L162" s="1">
        <v>2</v>
      </c>
      <c r="M162" s="1">
        <v>0</v>
      </c>
    </row>
    <row r="163" spans="1:13" ht="13" x14ac:dyDescent="0.15">
      <c r="A163" s="2">
        <v>43983</v>
      </c>
      <c r="B163" s="1" t="s">
        <v>13</v>
      </c>
      <c r="C163" s="1" t="s">
        <v>23</v>
      </c>
      <c r="D163" s="1" t="s">
        <v>15</v>
      </c>
      <c r="E163" s="1" t="s">
        <v>35</v>
      </c>
      <c r="F163" s="1" t="s">
        <v>17</v>
      </c>
      <c r="G163" s="1" t="s">
        <v>36</v>
      </c>
      <c r="H163" s="1" t="s">
        <v>39</v>
      </c>
      <c r="I163" s="1" t="s">
        <v>20</v>
      </c>
      <c r="J163" s="1">
        <v>3</v>
      </c>
      <c r="K163" s="1">
        <v>0</v>
      </c>
      <c r="L163" s="1">
        <v>0</v>
      </c>
      <c r="M163" s="1">
        <v>0</v>
      </c>
    </row>
    <row r="164" spans="1:13" ht="13" x14ac:dyDescent="0.15">
      <c r="A164" s="2">
        <v>44013</v>
      </c>
      <c r="B164" s="1" t="s">
        <v>13</v>
      </c>
      <c r="C164" s="1" t="s">
        <v>23</v>
      </c>
      <c r="D164" s="1" t="s">
        <v>15</v>
      </c>
      <c r="E164" s="1" t="s">
        <v>35</v>
      </c>
      <c r="F164" s="1" t="s">
        <v>17</v>
      </c>
      <c r="G164" s="1" t="s">
        <v>36</v>
      </c>
      <c r="H164" s="1" t="s">
        <v>38</v>
      </c>
      <c r="I164" s="1" t="s">
        <v>20</v>
      </c>
      <c r="J164" s="1">
        <v>2408</v>
      </c>
      <c r="K164" s="1">
        <v>8</v>
      </c>
      <c r="L164" s="1">
        <v>4</v>
      </c>
      <c r="M164" s="1">
        <v>3314.9922710000001</v>
      </c>
    </row>
    <row r="165" spans="1:13" ht="13" x14ac:dyDescent="0.15">
      <c r="A165" s="2">
        <v>44013</v>
      </c>
      <c r="B165" s="1" t="s">
        <v>13</v>
      </c>
      <c r="C165" s="1" t="s">
        <v>23</v>
      </c>
      <c r="D165" s="1" t="s">
        <v>15</v>
      </c>
      <c r="E165" s="1" t="s">
        <v>35</v>
      </c>
      <c r="F165" s="1" t="s">
        <v>17</v>
      </c>
      <c r="G165" s="1" t="s">
        <v>36</v>
      </c>
      <c r="H165" s="1" t="s">
        <v>37</v>
      </c>
      <c r="I165" s="1" t="s">
        <v>20</v>
      </c>
      <c r="J165" s="1">
        <v>1319</v>
      </c>
      <c r="K165" s="1">
        <v>6</v>
      </c>
      <c r="L165" s="1">
        <v>2</v>
      </c>
      <c r="M165" s="1">
        <v>2285.2289999999998</v>
      </c>
    </row>
    <row r="166" spans="1:13" ht="13" x14ac:dyDescent="0.15">
      <c r="A166" s="2">
        <v>44013</v>
      </c>
      <c r="B166" s="1" t="s">
        <v>13</v>
      </c>
      <c r="C166" s="1" t="s">
        <v>23</v>
      </c>
      <c r="D166" s="1" t="s">
        <v>15</v>
      </c>
      <c r="E166" s="1" t="s">
        <v>35</v>
      </c>
      <c r="F166" s="1" t="s">
        <v>17</v>
      </c>
      <c r="G166" s="1" t="s">
        <v>36</v>
      </c>
      <c r="H166" s="1" t="s">
        <v>39</v>
      </c>
      <c r="I166" s="1" t="s">
        <v>20</v>
      </c>
      <c r="J166" s="1">
        <v>39097</v>
      </c>
      <c r="K166" s="1">
        <v>228</v>
      </c>
      <c r="L166" s="1">
        <v>34</v>
      </c>
      <c r="M166" s="1">
        <v>78472.798070000004</v>
      </c>
    </row>
    <row r="167" spans="1:13" ht="13" x14ac:dyDescent="0.15">
      <c r="A167" s="2">
        <v>44044</v>
      </c>
      <c r="B167" s="1" t="s">
        <v>13</v>
      </c>
      <c r="C167" s="1" t="s">
        <v>23</v>
      </c>
      <c r="D167" s="1" t="s">
        <v>15</v>
      </c>
      <c r="E167" s="1" t="s">
        <v>35</v>
      </c>
      <c r="F167" s="1" t="s">
        <v>17</v>
      </c>
      <c r="G167" s="1" t="s">
        <v>36</v>
      </c>
      <c r="H167" s="1" t="s">
        <v>38</v>
      </c>
      <c r="I167" s="1" t="s">
        <v>20</v>
      </c>
      <c r="J167" s="1">
        <v>2092</v>
      </c>
      <c r="K167" s="1">
        <v>8</v>
      </c>
      <c r="L167" s="1">
        <v>2</v>
      </c>
      <c r="M167" s="1">
        <v>2678.346</v>
      </c>
    </row>
    <row r="168" spans="1:13" ht="13" x14ac:dyDescent="0.15">
      <c r="A168" s="2">
        <v>44044</v>
      </c>
      <c r="B168" s="1" t="s">
        <v>13</v>
      </c>
      <c r="C168" s="1" t="s">
        <v>23</v>
      </c>
      <c r="D168" s="1" t="s">
        <v>15</v>
      </c>
      <c r="E168" s="1" t="s">
        <v>35</v>
      </c>
      <c r="F168" s="1" t="s">
        <v>17</v>
      </c>
      <c r="G168" s="1" t="s">
        <v>36</v>
      </c>
      <c r="H168" s="1" t="s">
        <v>37</v>
      </c>
      <c r="I168" s="1" t="s">
        <v>20</v>
      </c>
      <c r="J168" s="1">
        <v>1378</v>
      </c>
      <c r="K168" s="1">
        <v>7</v>
      </c>
      <c r="L168" s="1">
        <v>1</v>
      </c>
      <c r="M168" s="1">
        <v>2684.6451860000002</v>
      </c>
    </row>
    <row r="169" spans="1:13" ht="13" x14ac:dyDescent="0.15">
      <c r="A169" s="2">
        <v>44044</v>
      </c>
      <c r="B169" s="1" t="s">
        <v>13</v>
      </c>
      <c r="C169" s="1" t="s">
        <v>23</v>
      </c>
      <c r="D169" s="1" t="s">
        <v>15</v>
      </c>
      <c r="E169" s="1" t="s">
        <v>35</v>
      </c>
      <c r="F169" s="1" t="s">
        <v>17</v>
      </c>
      <c r="G169" s="1" t="s">
        <v>36</v>
      </c>
      <c r="H169" s="1" t="s">
        <v>39</v>
      </c>
      <c r="I169" s="1" t="s">
        <v>20</v>
      </c>
      <c r="J169" s="1">
        <v>34384</v>
      </c>
      <c r="K169" s="1">
        <v>275</v>
      </c>
      <c r="L169" s="1">
        <v>43</v>
      </c>
      <c r="M169" s="1">
        <v>91081.240829999995</v>
      </c>
    </row>
    <row r="170" spans="1:13" ht="13" x14ac:dyDescent="0.15">
      <c r="A170" s="2">
        <v>43983</v>
      </c>
      <c r="B170" s="1" t="s">
        <v>13</v>
      </c>
      <c r="C170" s="1" t="s">
        <v>23</v>
      </c>
      <c r="D170" s="1" t="s">
        <v>22</v>
      </c>
      <c r="E170" s="1" t="s">
        <v>35</v>
      </c>
      <c r="F170" s="1" t="s">
        <v>17</v>
      </c>
      <c r="G170" s="1" t="s">
        <v>36</v>
      </c>
      <c r="H170" s="1" t="s">
        <v>38</v>
      </c>
      <c r="I170" s="1" t="s">
        <v>20</v>
      </c>
      <c r="J170" s="1">
        <v>12</v>
      </c>
      <c r="K170" s="1">
        <v>0</v>
      </c>
      <c r="L170" s="1">
        <v>0</v>
      </c>
      <c r="M170" s="1">
        <v>0</v>
      </c>
    </row>
    <row r="171" spans="1:13" ht="13" x14ac:dyDescent="0.15">
      <c r="A171" s="2">
        <v>43983</v>
      </c>
      <c r="B171" s="1" t="s">
        <v>13</v>
      </c>
      <c r="C171" s="1" t="s">
        <v>23</v>
      </c>
      <c r="D171" s="1" t="s">
        <v>22</v>
      </c>
      <c r="E171" s="1" t="s">
        <v>35</v>
      </c>
      <c r="F171" s="1" t="s">
        <v>17</v>
      </c>
      <c r="G171" s="1" t="s">
        <v>36</v>
      </c>
      <c r="H171" s="1" t="s">
        <v>39</v>
      </c>
      <c r="I171" s="1" t="s">
        <v>20</v>
      </c>
      <c r="J171" s="1">
        <v>0</v>
      </c>
      <c r="K171" s="1">
        <v>0</v>
      </c>
      <c r="L171" s="1">
        <v>0</v>
      </c>
      <c r="M171" s="1">
        <v>0</v>
      </c>
    </row>
    <row r="172" spans="1:13" ht="13" x14ac:dyDescent="0.15">
      <c r="A172" s="2">
        <v>44013</v>
      </c>
      <c r="B172" s="1" t="s">
        <v>13</v>
      </c>
      <c r="C172" s="1" t="s">
        <v>23</v>
      </c>
      <c r="D172" s="1" t="s">
        <v>22</v>
      </c>
      <c r="E172" s="1" t="s">
        <v>35</v>
      </c>
      <c r="F172" s="1" t="s">
        <v>17</v>
      </c>
      <c r="G172" s="1" t="s">
        <v>36</v>
      </c>
      <c r="H172" s="1" t="s">
        <v>38</v>
      </c>
      <c r="I172" s="1" t="s">
        <v>20</v>
      </c>
      <c r="J172" s="1">
        <v>15</v>
      </c>
      <c r="K172" s="1">
        <v>0</v>
      </c>
      <c r="L172" s="1">
        <v>0</v>
      </c>
      <c r="M172" s="1">
        <v>0</v>
      </c>
    </row>
    <row r="173" spans="1:13" ht="13" x14ac:dyDescent="0.15">
      <c r="A173" s="2">
        <v>44013</v>
      </c>
      <c r="B173" s="1" t="s">
        <v>13</v>
      </c>
      <c r="C173" s="1" t="s">
        <v>23</v>
      </c>
      <c r="D173" s="1" t="s">
        <v>22</v>
      </c>
      <c r="E173" s="1" t="s">
        <v>35</v>
      </c>
      <c r="F173" s="1" t="s">
        <v>17</v>
      </c>
      <c r="G173" s="1" t="s">
        <v>36</v>
      </c>
      <c r="H173" s="1" t="s">
        <v>37</v>
      </c>
      <c r="I173" s="1" t="s">
        <v>20</v>
      </c>
      <c r="J173" s="1">
        <v>9</v>
      </c>
      <c r="K173" s="1">
        <v>0</v>
      </c>
      <c r="L173" s="1">
        <v>0</v>
      </c>
      <c r="M173" s="1">
        <v>0</v>
      </c>
    </row>
    <row r="174" spans="1:13" ht="13" x14ac:dyDescent="0.15">
      <c r="A174" s="2">
        <v>44013</v>
      </c>
      <c r="B174" s="1" t="s">
        <v>13</v>
      </c>
      <c r="C174" s="1" t="s">
        <v>23</v>
      </c>
      <c r="D174" s="1" t="s">
        <v>22</v>
      </c>
      <c r="E174" s="1" t="s">
        <v>35</v>
      </c>
      <c r="F174" s="1" t="s">
        <v>17</v>
      </c>
      <c r="G174" s="1" t="s">
        <v>36</v>
      </c>
      <c r="H174" s="1" t="s">
        <v>39</v>
      </c>
      <c r="I174" s="1" t="s">
        <v>20</v>
      </c>
      <c r="J174" s="1">
        <v>123</v>
      </c>
      <c r="K174" s="1">
        <v>2</v>
      </c>
      <c r="L174" s="1">
        <v>1</v>
      </c>
      <c r="M174" s="1">
        <v>857.49831359999996</v>
      </c>
    </row>
    <row r="175" spans="1:13" ht="13" x14ac:dyDescent="0.15">
      <c r="A175" s="2">
        <v>44044</v>
      </c>
      <c r="B175" s="1" t="s">
        <v>13</v>
      </c>
      <c r="C175" s="1" t="s">
        <v>23</v>
      </c>
      <c r="D175" s="1" t="s">
        <v>22</v>
      </c>
      <c r="E175" s="1" t="s">
        <v>35</v>
      </c>
      <c r="F175" s="1" t="s">
        <v>17</v>
      </c>
      <c r="G175" s="1" t="s">
        <v>36</v>
      </c>
      <c r="H175" s="1" t="s">
        <v>38</v>
      </c>
      <c r="I175" s="1" t="s">
        <v>20</v>
      </c>
      <c r="J175" s="1">
        <v>15</v>
      </c>
      <c r="K175" s="1">
        <v>0</v>
      </c>
      <c r="L175" s="1">
        <v>0</v>
      </c>
      <c r="M175" s="1">
        <v>0</v>
      </c>
    </row>
    <row r="176" spans="1:13" ht="13" x14ac:dyDescent="0.15">
      <c r="A176" s="2">
        <v>44044</v>
      </c>
      <c r="B176" s="1" t="s">
        <v>13</v>
      </c>
      <c r="C176" s="1" t="s">
        <v>23</v>
      </c>
      <c r="D176" s="1" t="s">
        <v>22</v>
      </c>
      <c r="E176" s="1" t="s">
        <v>35</v>
      </c>
      <c r="F176" s="1" t="s">
        <v>17</v>
      </c>
      <c r="G176" s="1" t="s">
        <v>36</v>
      </c>
      <c r="H176" s="1" t="s">
        <v>37</v>
      </c>
      <c r="I176" s="1" t="s">
        <v>20</v>
      </c>
      <c r="J176" s="1">
        <v>4</v>
      </c>
      <c r="K176" s="1">
        <v>0</v>
      </c>
      <c r="L176" s="1">
        <v>0</v>
      </c>
      <c r="M176" s="1">
        <v>0</v>
      </c>
    </row>
    <row r="177" spans="1:13" ht="13" x14ac:dyDescent="0.15">
      <c r="A177" s="2">
        <v>44044</v>
      </c>
      <c r="B177" s="1" t="s">
        <v>13</v>
      </c>
      <c r="C177" s="1" t="s">
        <v>23</v>
      </c>
      <c r="D177" s="1" t="s">
        <v>22</v>
      </c>
      <c r="E177" s="1" t="s">
        <v>35</v>
      </c>
      <c r="F177" s="1" t="s">
        <v>17</v>
      </c>
      <c r="G177" s="1" t="s">
        <v>36</v>
      </c>
      <c r="H177" s="1" t="s">
        <v>39</v>
      </c>
      <c r="I177" s="1" t="s">
        <v>20</v>
      </c>
      <c r="J177" s="1">
        <v>159</v>
      </c>
      <c r="K177" s="1">
        <v>1</v>
      </c>
      <c r="L177" s="1">
        <v>0</v>
      </c>
      <c r="M177" s="1">
        <v>488.95039830000002</v>
      </c>
    </row>
    <row r="178" spans="1:13" ht="13" x14ac:dyDescent="0.15">
      <c r="A178" s="2">
        <v>43983</v>
      </c>
      <c r="B178" s="1" t="s">
        <v>24</v>
      </c>
      <c r="C178" s="1" t="s">
        <v>26</v>
      </c>
      <c r="D178" s="1" t="s">
        <v>15</v>
      </c>
      <c r="E178" s="1" t="s">
        <v>35</v>
      </c>
      <c r="F178" s="1" t="s">
        <v>17</v>
      </c>
      <c r="G178" s="1" t="s">
        <v>36</v>
      </c>
      <c r="H178" s="1" t="s">
        <v>38</v>
      </c>
      <c r="I178" s="1" t="s">
        <v>20</v>
      </c>
      <c r="J178" s="1">
        <v>17395</v>
      </c>
      <c r="K178" s="1">
        <v>28</v>
      </c>
      <c r="L178" s="1">
        <v>19</v>
      </c>
      <c r="M178" s="1">
        <v>16299.158719999999</v>
      </c>
    </row>
    <row r="179" spans="1:13" ht="13" x14ac:dyDescent="0.15">
      <c r="A179" s="2">
        <v>43983</v>
      </c>
      <c r="B179" s="1" t="s">
        <v>24</v>
      </c>
      <c r="C179" s="1" t="s">
        <v>26</v>
      </c>
      <c r="D179" s="1" t="s">
        <v>15</v>
      </c>
      <c r="E179" s="1" t="s">
        <v>35</v>
      </c>
      <c r="F179" s="1" t="s">
        <v>17</v>
      </c>
      <c r="G179" s="1" t="s">
        <v>36</v>
      </c>
      <c r="H179" s="1" t="s">
        <v>37</v>
      </c>
      <c r="I179" s="1" t="s">
        <v>20</v>
      </c>
      <c r="J179" s="1">
        <v>1075</v>
      </c>
      <c r="K179" s="1">
        <v>4</v>
      </c>
      <c r="L179" s="1">
        <v>0</v>
      </c>
      <c r="M179" s="1">
        <v>2319.3258049999999</v>
      </c>
    </row>
    <row r="180" spans="1:13" ht="13" x14ac:dyDescent="0.15">
      <c r="A180" s="2">
        <v>43983</v>
      </c>
      <c r="B180" s="1" t="s">
        <v>24</v>
      </c>
      <c r="C180" s="1" t="s">
        <v>26</v>
      </c>
      <c r="D180" s="1" t="s">
        <v>15</v>
      </c>
      <c r="E180" s="1" t="s">
        <v>35</v>
      </c>
      <c r="F180" s="1" t="s">
        <v>17</v>
      </c>
      <c r="G180" s="1" t="s">
        <v>36</v>
      </c>
      <c r="H180" s="1" t="s">
        <v>39</v>
      </c>
      <c r="I180" s="1" t="s">
        <v>20</v>
      </c>
      <c r="J180" s="1">
        <v>41295</v>
      </c>
      <c r="K180" s="1">
        <v>161</v>
      </c>
      <c r="L180" s="1">
        <v>50</v>
      </c>
      <c r="M180" s="1">
        <v>66650.767909999995</v>
      </c>
    </row>
    <row r="181" spans="1:13" ht="13" x14ac:dyDescent="0.15">
      <c r="A181" s="2">
        <v>44013</v>
      </c>
      <c r="B181" s="1" t="s">
        <v>24</v>
      </c>
      <c r="C181" s="1" t="s">
        <v>26</v>
      </c>
      <c r="D181" s="1" t="s">
        <v>15</v>
      </c>
      <c r="E181" s="1" t="s">
        <v>35</v>
      </c>
      <c r="F181" s="1" t="s">
        <v>17</v>
      </c>
      <c r="G181" s="1" t="s">
        <v>36</v>
      </c>
      <c r="H181" s="1" t="s">
        <v>38</v>
      </c>
      <c r="I181" s="1" t="s">
        <v>20</v>
      </c>
      <c r="J181" s="1">
        <v>19299</v>
      </c>
      <c r="K181" s="1">
        <v>31</v>
      </c>
      <c r="L181" s="1">
        <v>5</v>
      </c>
      <c r="M181" s="1">
        <v>16372.65964</v>
      </c>
    </row>
    <row r="182" spans="1:13" ht="13" x14ac:dyDescent="0.15">
      <c r="A182" s="2">
        <v>44013</v>
      </c>
      <c r="B182" s="1" t="s">
        <v>24</v>
      </c>
      <c r="C182" s="1" t="s">
        <v>26</v>
      </c>
      <c r="D182" s="1" t="s">
        <v>15</v>
      </c>
      <c r="E182" s="1" t="s">
        <v>35</v>
      </c>
      <c r="F182" s="1" t="s">
        <v>17</v>
      </c>
      <c r="G182" s="1" t="s">
        <v>36</v>
      </c>
      <c r="H182" s="1" t="s">
        <v>37</v>
      </c>
      <c r="I182" s="1" t="s">
        <v>20</v>
      </c>
      <c r="J182" s="1">
        <v>741</v>
      </c>
      <c r="K182" s="1">
        <v>0</v>
      </c>
      <c r="L182" s="1">
        <v>0</v>
      </c>
      <c r="M182" s="1">
        <v>0</v>
      </c>
    </row>
    <row r="183" spans="1:13" ht="13" x14ac:dyDescent="0.15">
      <c r="A183" s="2">
        <v>44013</v>
      </c>
      <c r="B183" s="1" t="s">
        <v>24</v>
      </c>
      <c r="C183" s="1" t="s">
        <v>26</v>
      </c>
      <c r="D183" s="1" t="s">
        <v>15</v>
      </c>
      <c r="E183" s="1" t="s">
        <v>35</v>
      </c>
      <c r="F183" s="1" t="s">
        <v>17</v>
      </c>
      <c r="G183" s="1" t="s">
        <v>36</v>
      </c>
      <c r="H183" s="1" t="s">
        <v>39</v>
      </c>
      <c r="I183" s="1" t="s">
        <v>20</v>
      </c>
      <c r="J183" s="1">
        <v>32051</v>
      </c>
      <c r="K183" s="1">
        <v>139</v>
      </c>
      <c r="L183" s="1">
        <v>39</v>
      </c>
      <c r="M183" s="1">
        <v>59437.836759999998</v>
      </c>
    </row>
    <row r="184" spans="1:13" ht="13" x14ac:dyDescent="0.15">
      <c r="A184" s="2">
        <v>44044</v>
      </c>
      <c r="B184" s="1" t="s">
        <v>24</v>
      </c>
      <c r="C184" s="1" t="s">
        <v>26</v>
      </c>
      <c r="D184" s="1" t="s">
        <v>15</v>
      </c>
      <c r="E184" s="1" t="s">
        <v>35</v>
      </c>
      <c r="F184" s="1" t="s">
        <v>17</v>
      </c>
      <c r="G184" s="1" t="s">
        <v>36</v>
      </c>
      <c r="H184" s="1" t="s">
        <v>38</v>
      </c>
      <c r="I184" s="1" t="s">
        <v>20</v>
      </c>
      <c r="J184" s="1">
        <v>17494</v>
      </c>
      <c r="K184" s="1">
        <v>23</v>
      </c>
      <c r="L184" s="1">
        <v>6</v>
      </c>
      <c r="M184" s="1">
        <v>13190.109560000001</v>
      </c>
    </row>
    <row r="185" spans="1:13" ht="13" x14ac:dyDescent="0.15">
      <c r="A185" s="2">
        <v>44044</v>
      </c>
      <c r="B185" s="1" t="s">
        <v>24</v>
      </c>
      <c r="C185" s="1" t="s">
        <v>26</v>
      </c>
      <c r="D185" s="1" t="s">
        <v>15</v>
      </c>
      <c r="E185" s="1" t="s">
        <v>35</v>
      </c>
      <c r="F185" s="1" t="s">
        <v>17</v>
      </c>
      <c r="G185" s="1" t="s">
        <v>36</v>
      </c>
      <c r="H185" s="1" t="s">
        <v>37</v>
      </c>
      <c r="I185" s="1" t="s">
        <v>20</v>
      </c>
      <c r="J185" s="1">
        <v>719</v>
      </c>
      <c r="K185" s="1">
        <v>2</v>
      </c>
      <c r="L185" s="1">
        <v>0</v>
      </c>
      <c r="M185" s="1">
        <v>737.21890680000001</v>
      </c>
    </row>
    <row r="186" spans="1:13" ht="13" x14ac:dyDescent="0.15">
      <c r="A186" s="2">
        <v>44044</v>
      </c>
      <c r="B186" s="1" t="s">
        <v>24</v>
      </c>
      <c r="C186" s="1" t="s">
        <v>26</v>
      </c>
      <c r="D186" s="1" t="s">
        <v>15</v>
      </c>
      <c r="E186" s="1" t="s">
        <v>35</v>
      </c>
      <c r="F186" s="1" t="s">
        <v>17</v>
      </c>
      <c r="G186" s="1" t="s">
        <v>36</v>
      </c>
      <c r="H186" s="1" t="s">
        <v>39</v>
      </c>
      <c r="I186" s="1" t="s">
        <v>20</v>
      </c>
      <c r="J186" s="1">
        <v>27727</v>
      </c>
      <c r="K186" s="1">
        <v>108</v>
      </c>
      <c r="L186" s="1">
        <v>38</v>
      </c>
      <c r="M186" s="1">
        <v>44447.464809999998</v>
      </c>
    </row>
    <row r="187" spans="1:13" ht="13" x14ac:dyDescent="0.15">
      <c r="A187" s="2">
        <v>43983</v>
      </c>
      <c r="B187" s="1" t="s">
        <v>24</v>
      </c>
      <c r="C187" s="1" t="s">
        <v>26</v>
      </c>
      <c r="D187" s="1" t="s">
        <v>22</v>
      </c>
      <c r="E187" s="1" t="s">
        <v>35</v>
      </c>
      <c r="F187" s="1" t="s">
        <v>17</v>
      </c>
      <c r="G187" s="1" t="s">
        <v>36</v>
      </c>
      <c r="H187" s="1" t="s">
        <v>38</v>
      </c>
      <c r="I187" s="1" t="s">
        <v>20</v>
      </c>
      <c r="J187" s="1">
        <v>24</v>
      </c>
      <c r="K187" s="1">
        <v>0</v>
      </c>
      <c r="L187" s="1">
        <v>0</v>
      </c>
      <c r="M187" s="1">
        <v>0</v>
      </c>
    </row>
    <row r="188" spans="1:13" ht="13" x14ac:dyDescent="0.15">
      <c r="A188" s="2">
        <v>43983</v>
      </c>
      <c r="B188" s="1" t="s">
        <v>24</v>
      </c>
      <c r="C188" s="1" t="s">
        <v>26</v>
      </c>
      <c r="D188" s="1" t="s">
        <v>22</v>
      </c>
      <c r="E188" s="1" t="s">
        <v>35</v>
      </c>
      <c r="F188" s="1" t="s">
        <v>17</v>
      </c>
      <c r="G188" s="1" t="s">
        <v>36</v>
      </c>
      <c r="H188" s="1" t="s">
        <v>37</v>
      </c>
      <c r="I188" s="1" t="s">
        <v>20</v>
      </c>
      <c r="J188" s="1">
        <v>3</v>
      </c>
      <c r="K188" s="1">
        <v>0</v>
      </c>
      <c r="L188" s="1">
        <v>0</v>
      </c>
      <c r="M188" s="1">
        <v>0</v>
      </c>
    </row>
    <row r="189" spans="1:13" ht="13" x14ac:dyDescent="0.15">
      <c r="A189" s="2">
        <v>43983</v>
      </c>
      <c r="B189" s="1" t="s">
        <v>24</v>
      </c>
      <c r="C189" s="1" t="s">
        <v>26</v>
      </c>
      <c r="D189" s="1" t="s">
        <v>22</v>
      </c>
      <c r="E189" s="1" t="s">
        <v>35</v>
      </c>
      <c r="F189" s="1" t="s">
        <v>17</v>
      </c>
      <c r="G189" s="1" t="s">
        <v>36</v>
      </c>
      <c r="H189" s="1" t="s">
        <v>39</v>
      </c>
      <c r="I189" s="1" t="s">
        <v>20</v>
      </c>
      <c r="J189" s="1">
        <v>205</v>
      </c>
      <c r="K189" s="1">
        <v>2</v>
      </c>
      <c r="L189" s="1">
        <v>0</v>
      </c>
      <c r="M189" s="1">
        <v>1203.100602</v>
      </c>
    </row>
    <row r="190" spans="1:13" ht="13" x14ac:dyDescent="0.15">
      <c r="A190" s="2">
        <v>44013</v>
      </c>
      <c r="B190" s="1" t="s">
        <v>24</v>
      </c>
      <c r="C190" s="1" t="s">
        <v>26</v>
      </c>
      <c r="D190" s="1" t="s">
        <v>22</v>
      </c>
      <c r="E190" s="1" t="s">
        <v>35</v>
      </c>
      <c r="F190" s="1" t="s">
        <v>17</v>
      </c>
      <c r="G190" s="1" t="s">
        <v>36</v>
      </c>
      <c r="H190" s="1" t="s">
        <v>38</v>
      </c>
      <c r="I190" s="1" t="s">
        <v>20</v>
      </c>
      <c r="J190" s="1">
        <v>47</v>
      </c>
      <c r="K190" s="1">
        <v>0</v>
      </c>
      <c r="L190" s="1">
        <v>0</v>
      </c>
      <c r="M190" s="1">
        <v>0</v>
      </c>
    </row>
    <row r="191" spans="1:13" ht="13" x14ac:dyDescent="0.15">
      <c r="A191" s="2">
        <v>44013</v>
      </c>
      <c r="B191" s="1" t="s">
        <v>24</v>
      </c>
      <c r="C191" s="1" t="s">
        <v>26</v>
      </c>
      <c r="D191" s="1" t="s">
        <v>22</v>
      </c>
      <c r="E191" s="1" t="s">
        <v>35</v>
      </c>
      <c r="F191" s="1" t="s">
        <v>17</v>
      </c>
      <c r="G191" s="1" t="s">
        <v>36</v>
      </c>
      <c r="H191" s="1" t="s">
        <v>39</v>
      </c>
      <c r="I191" s="1" t="s">
        <v>20</v>
      </c>
      <c r="J191" s="1">
        <v>156</v>
      </c>
      <c r="K191" s="1">
        <v>2</v>
      </c>
      <c r="L191" s="1">
        <v>1</v>
      </c>
      <c r="M191" s="1">
        <v>822.64708470000005</v>
      </c>
    </row>
    <row r="192" spans="1:13" ht="13" x14ac:dyDescent="0.15">
      <c r="A192" s="2">
        <v>44044</v>
      </c>
      <c r="B192" s="1" t="s">
        <v>24</v>
      </c>
      <c r="C192" s="1" t="s">
        <v>26</v>
      </c>
      <c r="D192" s="1" t="s">
        <v>22</v>
      </c>
      <c r="E192" s="1" t="s">
        <v>35</v>
      </c>
      <c r="F192" s="1" t="s">
        <v>17</v>
      </c>
      <c r="G192" s="1" t="s">
        <v>36</v>
      </c>
      <c r="H192" s="1" t="s">
        <v>38</v>
      </c>
      <c r="I192" s="1" t="s">
        <v>20</v>
      </c>
      <c r="J192" s="1">
        <v>29</v>
      </c>
      <c r="K192" s="1">
        <v>1</v>
      </c>
      <c r="L192" s="1">
        <v>0</v>
      </c>
      <c r="M192" s="1">
        <v>428.21679660000001</v>
      </c>
    </row>
    <row r="193" spans="1:13" ht="13" x14ac:dyDescent="0.15">
      <c r="A193" s="2">
        <v>44044</v>
      </c>
      <c r="B193" s="1" t="s">
        <v>24</v>
      </c>
      <c r="C193" s="1" t="s">
        <v>26</v>
      </c>
      <c r="D193" s="1" t="s">
        <v>22</v>
      </c>
      <c r="E193" s="1" t="s">
        <v>35</v>
      </c>
      <c r="F193" s="1" t="s">
        <v>17</v>
      </c>
      <c r="G193" s="1" t="s">
        <v>36</v>
      </c>
      <c r="H193" s="1" t="s">
        <v>37</v>
      </c>
      <c r="I193" s="1" t="s">
        <v>20</v>
      </c>
      <c r="J193" s="1">
        <v>3</v>
      </c>
      <c r="K193" s="1">
        <v>0</v>
      </c>
      <c r="L193" s="1">
        <v>0</v>
      </c>
      <c r="M193" s="1">
        <v>0</v>
      </c>
    </row>
    <row r="194" spans="1:13" ht="13" x14ac:dyDescent="0.15">
      <c r="A194" s="2">
        <v>44044</v>
      </c>
      <c r="B194" s="1" t="s">
        <v>24</v>
      </c>
      <c r="C194" s="1" t="s">
        <v>26</v>
      </c>
      <c r="D194" s="1" t="s">
        <v>22</v>
      </c>
      <c r="E194" s="1" t="s">
        <v>35</v>
      </c>
      <c r="F194" s="1" t="s">
        <v>17</v>
      </c>
      <c r="G194" s="1" t="s">
        <v>36</v>
      </c>
      <c r="H194" s="1" t="s">
        <v>39</v>
      </c>
      <c r="I194" s="1" t="s">
        <v>20</v>
      </c>
      <c r="J194" s="1">
        <v>131</v>
      </c>
      <c r="K194" s="1">
        <v>2</v>
      </c>
      <c r="L194" s="1">
        <v>0</v>
      </c>
      <c r="M194" s="1">
        <v>730.66499999999996</v>
      </c>
    </row>
    <row r="195" spans="1:13" ht="13" x14ac:dyDescent="0.15">
      <c r="A195" s="2">
        <v>43983</v>
      </c>
      <c r="B195" s="1" t="s">
        <v>24</v>
      </c>
      <c r="C195" s="1" t="s">
        <v>25</v>
      </c>
      <c r="D195" s="1" t="s">
        <v>15</v>
      </c>
      <c r="E195" s="1" t="s">
        <v>35</v>
      </c>
      <c r="F195" s="1" t="s">
        <v>17</v>
      </c>
      <c r="G195" s="1" t="s">
        <v>36</v>
      </c>
      <c r="H195" s="1" t="s">
        <v>38</v>
      </c>
      <c r="I195" s="1" t="s">
        <v>20</v>
      </c>
      <c r="J195" s="1">
        <v>0</v>
      </c>
      <c r="K195" s="1">
        <v>0</v>
      </c>
      <c r="L195" s="1">
        <v>0</v>
      </c>
      <c r="M195" s="1">
        <v>0</v>
      </c>
    </row>
    <row r="196" spans="1:13" ht="13" x14ac:dyDescent="0.15">
      <c r="A196" s="2">
        <v>43983</v>
      </c>
      <c r="B196" s="1" t="s">
        <v>24</v>
      </c>
      <c r="C196" s="1" t="s">
        <v>25</v>
      </c>
      <c r="D196" s="1" t="s">
        <v>15</v>
      </c>
      <c r="E196" s="1" t="s">
        <v>35</v>
      </c>
      <c r="F196" s="1" t="s">
        <v>17</v>
      </c>
      <c r="G196" s="1" t="s">
        <v>36</v>
      </c>
      <c r="H196" s="1" t="s">
        <v>37</v>
      </c>
      <c r="I196" s="1" t="s">
        <v>20</v>
      </c>
      <c r="J196" s="1">
        <v>0</v>
      </c>
      <c r="K196" s="1">
        <v>0</v>
      </c>
      <c r="L196" s="1">
        <v>0</v>
      </c>
      <c r="M196" s="1">
        <v>0</v>
      </c>
    </row>
    <row r="197" spans="1:13" ht="13" x14ac:dyDescent="0.15">
      <c r="A197" s="2">
        <v>43983</v>
      </c>
      <c r="B197" s="1" t="s">
        <v>24</v>
      </c>
      <c r="C197" s="1" t="s">
        <v>25</v>
      </c>
      <c r="D197" s="1" t="s">
        <v>15</v>
      </c>
      <c r="E197" s="1" t="s">
        <v>35</v>
      </c>
      <c r="F197" s="1" t="s">
        <v>17</v>
      </c>
      <c r="G197" s="1" t="s">
        <v>36</v>
      </c>
      <c r="H197" s="1" t="s">
        <v>39</v>
      </c>
      <c r="I197" s="1" t="s">
        <v>20</v>
      </c>
      <c r="J197" s="1">
        <v>0</v>
      </c>
      <c r="K197" s="1">
        <v>0</v>
      </c>
      <c r="L197" s="1">
        <v>0</v>
      </c>
      <c r="M197" s="1">
        <v>0</v>
      </c>
    </row>
    <row r="198" spans="1:13" ht="13" x14ac:dyDescent="0.15">
      <c r="A198" s="2">
        <v>44013</v>
      </c>
      <c r="B198" s="1" t="s">
        <v>24</v>
      </c>
      <c r="C198" s="1" t="s">
        <v>25</v>
      </c>
      <c r="D198" s="1" t="s">
        <v>15</v>
      </c>
      <c r="E198" s="1" t="s">
        <v>35</v>
      </c>
      <c r="F198" s="1" t="s">
        <v>17</v>
      </c>
      <c r="G198" s="1" t="s">
        <v>36</v>
      </c>
      <c r="H198" s="1" t="s">
        <v>38</v>
      </c>
      <c r="I198" s="1" t="s">
        <v>20</v>
      </c>
      <c r="J198" s="1">
        <v>0</v>
      </c>
      <c r="K198" s="1">
        <v>0</v>
      </c>
      <c r="L198" s="1">
        <v>0</v>
      </c>
      <c r="M198" s="1">
        <v>0</v>
      </c>
    </row>
    <row r="199" spans="1:13" ht="13" x14ac:dyDescent="0.15">
      <c r="A199" s="2">
        <v>44013</v>
      </c>
      <c r="B199" s="1" t="s">
        <v>24</v>
      </c>
      <c r="C199" s="1" t="s">
        <v>25</v>
      </c>
      <c r="D199" s="1" t="s">
        <v>15</v>
      </c>
      <c r="E199" s="1" t="s">
        <v>35</v>
      </c>
      <c r="F199" s="1" t="s">
        <v>17</v>
      </c>
      <c r="G199" s="1" t="s">
        <v>36</v>
      </c>
      <c r="H199" s="1" t="s">
        <v>37</v>
      </c>
      <c r="I199" s="1" t="s">
        <v>20</v>
      </c>
      <c r="J199" s="1">
        <v>0</v>
      </c>
      <c r="K199" s="1">
        <v>0</v>
      </c>
      <c r="L199" s="1">
        <v>0</v>
      </c>
      <c r="M199" s="1">
        <v>0</v>
      </c>
    </row>
    <row r="200" spans="1:13" ht="13" x14ac:dyDescent="0.15">
      <c r="A200" s="2">
        <v>44013</v>
      </c>
      <c r="B200" s="1" t="s">
        <v>24</v>
      </c>
      <c r="C200" s="1" t="s">
        <v>25</v>
      </c>
      <c r="D200" s="1" t="s">
        <v>15</v>
      </c>
      <c r="E200" s="1" t="s">
        <v>35</v>
      </c>
      <c r="F200" s="1" t="s">
        <v>17</v>
      </c>
      <c r="G200" s="1" t="s">
        <v>36</v>
      </c>
      <c r="H200" s="1" t="s">
        <v>39</v>
      </c>
      <c r="I200" s="1" t="s">
        <v>20</v>
      </c>
      <c r="J200" s="1">
        <v>0</v>
      </c>
      <c r="K200" s="1">
        <v>0</v>
      </c>
      <c r="L200" s="1">
        <v>0</v>
      </c>
      <c r="M200" s="1">
        <v>0</v>
      </c>
    </row>
    <row r="201" spans="1:13" ht="13" x14ac:dyDescent="0.15">
      <c r="A201" s="2">
        <v>44044</v>
      </c>
      <c r="B201" s="1" t="s">
        <v>24</v>
      </c>
      <c r="C201" s="1" t="s">
        <v>25</v>
      </c>
      <c r="D201" s="1" t="s">
        <v>15</v>
      </c>
      <c r="E201" s="1" t="s">
        <v>35</v>
      </c>
      <c r="F201" s="1" t="s">
        <v>17</v>
      </c>
      <c r="G201" s="1" t="s">
        <v>36</v>
      </c>
      <c r="H201" s="1" t="s">
        <v>38</v>
      </c>
      <c r="I201" s="1" t="s">
        <v>20</v>
      </c>
      <c r="J201" s="1">
        <v>0</v>
      </c>
      <c r="K201" s="1">
        <v>0</v>
      </c>
      <c r="L201" s="1">
        <v>0</v>
      </c>
      <c r="M201" s="1">
        <v>0</v>
      </c>
    </row>
    <row r="202" spans="1:13" ht="13" x14ac:dyDescent="0.15">
      <c r="A202" s="2">
        <v>44044</v>
      </c>
      <c r="B202" s="1" t="s">
        <v>24</v>
      </c>
      <c r="C202" s="1" t="s">
        <v>25</v>
      </c>
      <c r="D202" s="1" t="s">
        <v>15</v>
      </c>
      <c r="E202" s="1" t="s">
        <v>35</v>
      </c>
      <c r="F202" s="1" t="s">
        <v>17</v>
      </c>
      <c r="G202" s="1" t="s">
        <v>36</v>
      </c>
      <c r="H202" s="1" t="s">
        <v>37</v>
      </c>
      <c r="I202" s="1" t="s">
        <v>20</v>
      </c>
      <c r="J202" s="1">
        <v>0</v>
      </c>
      <c r="K202" s="1">
        <v>0</v>
      </c>
      <c r="L202" s="1">
        <v>0</v>
      </c>
      <c r="M202" s="1">
        <v>0</v>
      </c>
    </row>
    <row r="203" spans="1:13" ht="13" x14ac:dyDescent="0.15">
      <c r="A203" s="2">
        <v>44044</v>
      </c>
      <c r="B203" s="1" t="s">
        <v>24</v>
      </c>
      <c r="C203" s="1" t="s">
        <v>25</v>
      </c>
      <c r="D203" s="1" t="s">
        <v>15</v>
      </c>
      <c r="E203" s="1" t="s">
        <v>35</v>
      </c>
      <c r="F203" s="1" t="s">
        <v>17</v>
      </c>
      <c r="G203" s="1" t="s">
        <v>36</v>
      </c>
      <c r="H203" s="1" t="s">
        <v>39</v>
      </c>
      <c r="I203" s="1" t="s">
        <v>20</v>
      </c>
      <c r="J203" s="1">
        <v>0</v>
      </c>
      <c r="K203" s="1">
        <v>0</v>
      </c>
      <c r="L203" s="1">
        <v>0</v>
      </c>
      <c r="M203" s="1">
        <v>0</v>
      </c>
    </row>
    <row r="204" spans="1:13" ht="13" x14ac:dyDescent="0.15">
      <c r="A204" s="2">
        <v>44044</v>
      </c>
      <c r="B204" s="1" t="s">
        <v>24</v>
      </c>
      <c r="C204" s="1" t="s">
        <v>28</v>
      </c>
      <c r="D204" s="1" t="s">
        <v>15</v>
      </c>
      <c r="E204" s="1" t="s">
        <v>35</v>
      </c>
      <c r="F204" s="1" t="s">
        <v>17</v>
      </c>
      <c r="G204" s="1" t="s">
        <v>36</v>
      </c>
      <c r="H204" s="1" t="s">
        <v>38</v>
      </c>
      <c r="I204" s="1" t="s">
        <v>20</v>
      </c>
      <c r="J204" s="1">
        <v>92394</v>
      </c>
      <c r="K204" s="1">
        <v>105</v>
      </c>
      <c r="L204" s="1">
        <v>2</v>
      </c>
      <c r="M204" s="1">
        <v>63854.746420000003</v>
      </c>
    </row>
    <row r="205" spans="1:13" ht="13" x14ac:dyDescent="0.15">
      <c r="A205" s="2">
        <v>44044</v>
      </c>
      <c r="B205" s="1" t="s">
        <v>24</v>
      </c>
      <c r="C205" s="1" t="s">
        <v>28</v>
      </c>
      <c r="D205" s="1" t="s">
        <v>15</v>
      </c>
      <c r="E205" s="1" t="s">
        <v>35</v>
      </c>
      <c r="F205" s="1" t="s">
        <v>17</v>
      </c>
      <c r="G205" s="1" t="s">
        <v>36</v>
      </c>
      <c r="H205" s="1" t="s">
        <v>37</v>
      </c>
      <c r="I205" s="1" t="s">
        <v>20</v>
      </c>
      <c r="J205" s="1">
        <v>37528</v>
      </c>
      <c r="K205" s="1">
        <v>27</v>
      </c>
      <c r="L205" s="1">
        <v>2</v>
      </c>
      <c r="M205" s="1">
        <v>17482.737150000001</v>
      </c>
    </row>
    <row r="206" spans="1:13" ht="13" x14ac:dyDescent="0.15">
      <c r="A206" s="2">
        <v>44044</v>
      </c>
      <c r="B206" s="1" t="s">
        <v>24</v>
      </c>
      <c r="C206" s="1" t="s">
        <v>28</v>
      </c>
      <c r="D206" s="1" t="s">
        <v>15</v>
      </c>
      <c r="E206" s="1" t="s">
        <v>35</v>
      </c>
      <c r="F206" s="1" t="s">
        <v>17</v>
      </c>
      <c r="G206" s="1" t="s">
        <v>36</v>
      </c>
      <c r="H206" s="1" t="s">
        <v>39</v>
      </c>
      <c r="I206" s="1" t="s">
        <v>20</v>
      </c>
      <c r="J206" s="1">
        <v>36932</v>
      </c>
      <c r="K206" s="1">
        <v>58</v>
      </c>
      <c r="L206" s="1">
        <v>0</v>
      </c>
      <c r="M206" s="1">
        <v>47824.885249999999</v>
      </c>
    </row>
    <row r="207" spans="1:13" ht="13" x14ac:dyDescent="0.15">
      <c r="A207" s="2">
        <v>44044</v>
      </c>
      <c r="B207" s="1" t="s">
        <v>24</v>
      </c>
      <c r="C207" s="1" t="s">
        <v>28</v>
      </c>
      <c r="D207" s="1" t="s">
        <v>22</v>
      </c>
      <c r="E207" s="1" t="s">
        <v>35</v>
      </c>
      <c r="F207" s="1" t="s">
        <v>17</v>
      </c>
      <c r="G207" s="1" t="s">
        <v>36</v>
      </c>
      <c r="H207" s="1" t="s">
        <v>38</v>
      </c>
      <c r="I207" s="1" t="s">
        <v>20</v>
      </c>
      <c r="J207" s="1">
        <v>76</v>
      </c>
      <c r="K207" s="1">
        <v>0</v>
      </c>
      <c r="L207" s="1">
        <v>0</v>
      </c>
      <c r="M207" s="1">
        <v>0</v>
      </c>
    </row>
    <row r="208" spans="1:13" ht="13" x14ac:dyDescent="0.15">
      <c r="A208" s="2">
        <v>44044</v>
      </c>
      <c r="B208" s="1" t="s">
        <v>24</v>
      </c>
      <c r="C208" s="1" t="s">
        <v>28</v>
      </c>
      <c r="D208" s="1" t="s">
        <v>22</v>
      </c>
      <c r="E208" s="1" t="s">
        <v>35</v>
      </c>
      <c r="F208" s="1" t="s">
        <v>17</v>
      </c>
      <c r="G208" s="1" t="s">
        <v>36</v>
      </c>
      <c r="H208" s="1" t="s">
        <v>37</v>
      </c>
      <c r="I208" s="1" t="s">
        <v>20</v>
      </c>
      <c r="J208" s="1">
        <v>86</v>
      </c>
      <c r="K208" s="1">
        <v>1</v>
      </c>
      <c r="L208" s="1">
        <v>0</v>
      </c>
      <c r="M208" s="1">
        <v>879.60821190000001</v>
      </c>
    </row>
    <row r="209" spans="1:13" ht="13" x14ac:dyDescent="0.15">
      <c r="A209" s="2">
        <v>44044</v>
      </c>
      <c r="B209" s="1" t="s">
        <v>24</v>
      </c>
      <c r="C209" s="1" t="s">
        <v>28</v>
      </c>
      <c r="D209" s="1" t="s">
        <v>22</v>
      </c>
      <c r="E209" s="1" t="s">
        <v>35</v>
      </c>
      <c r="F209" s="1" t="s">
        <v>17</v>
      </c>
      <c r="G209" s="1" t="s">
        <v>36</v>
      </c>
      <c r="H209" s="1" t="s">
        <v>39</v>
      </c>
      <c r="I209" s="1" t="s">
        <v>20</v>
      </c>
      <c r="J209" s="1">
        <v>171</v>
      </c>
      <c r="K209" s="1">
        <v>0</v>
      </c>
      <c r="L209" s="1">
        <v>0</v>
      </c>
      <c r="M209" s="1">
        <v>0</v>
      </c>
    </row>
    <row r="210" spans="1:13" ht="13" x14ac:dyDescent="0.15">
      <c r="A210" s="2">
        <v>44013</v>
      </c>
      <c r="B210" s="1" t="s">
        <v>24</v>
      </c>
      <c r="C210" s="1" t="s">
        <v>30</v>
      </c>
      <c r="D210" s="1" t="s">
        <v>15</v>
      </c>
      <c r="E210" s="1" t="s">
        <v>35</v>
      </c>
      <c r="F210" s="1" t="s">
        <v>17</v>
      </c>
      <c r="G210" s="1" t="s">
        <v>36</v>
      </c>
      <c r="H210" s="1" t="s">
        <v>38</v>
      </c>
      <c r="I210" s="1" t="s">
        <v>20</v>
      </c>
      <c r="J210" s="1">
        <v>86</v>
      </c>
      <c r="K210" s="1">
        <v>0</v>
      </c>
      <c r="L210" s="1">
        <v>0</v>
      </c>
      <c r="M210" s="1">
        <v>0</v>
      </c>
    </row>
    <row r="211" spans="1:13" ht="13" x14ac:dyDescent="0.15">
      <c r="A211" s="2">
        <v>44013</v>
      </c>
      <c r="B211" s="1" t="s">
        <v>24</v>
      </c>
      <c r="C211" s="1" t="s">
        <v>30</v>
      </c>
      <c r="D211" s="1" t="s">
        <v>15</v>
      </c>
      <c r="E211" s="1" t="s">
        <v>35</v>
      </c>
      <c r="F211" s="1" t="s">
        <v>17</v>
      </c>
      <c r="G211" s="1" t="s">
        <v>36</v>
      </c>
      <c r="H211" s="1" t="s">
        <v>37</v>
      </c>
      <c r="I211" s="1" t="s">
        <v>20</v>
      </c>
      <c r="J211" s="1">
        <v>1700</v>
      </c>
      <c r="K211" s="1">
        <v>0</v>
      </c>
      <c r="L211" s="1">
        <v>0</v>
      </c>
      <c r="M211" s="1">
        <v>0</v>
      </c>
    </row>
    <row r="212" spans="1:13" ht="13" x14ac:dyDescent="0.15">
      <c r="A212" s="2">
        <v>44013</v>
      </c>
      <c r="B212" s="1" t="s">
        <v>24</v>
      </c>
      <c r="C212" s="1" t="s">
        <v>30</v>
      </c>
      <c r="D212" s="1" t="s">
        <v>15</v>
      </c>
      <c r="E212" s="1" t="s">
        <v>35</v>
      </c>
      <c r="F212" s="1" t="s">
        <v>17</v>
      </c>
      <c r="G212" s="1" t="s">
        <v>36</v>
      </c>
      <c r="H212" s="1" t="s">
        <v>39</v>
      </c>
      <c r="I212" s="1" t="s">
        <v>20</v>
      </c>
      <c r="J212" s="1">
        <v>4314</v>
      </c>
      <c r="K212" s="1">
        <v>2</v>
      </c>
      <c r="L212" s="1">
        <v>1</v>
      </c>
      <c r="M212" s="1">
        <v>1118.5362970000001</v>
      </c>
    </row>
    <row r="213" spans="1:13" ht="13" x14ac:dyDescent="0.15">
      <c r="A213" s="2">
        <v>44044</v>
      </c>
      <c r="B213" s="1" t="s">
        <v>24</v>
      </c>
      <c r="C213" s="1" t="s">
        <v>30</v>
      </c>
      <c r="D213" s="1" t="s">
        <v>15</v>
      </c>
      <c r="E213" s="1" t="s">
        <v>35</v>
      </c>
      <c r="F213" s="1" t="s">
        <v>17</v>
      </c>
      <c r="G213" s="1" t="s">
        <v>36</v>
      </c>
      <c r="H213" s="1" t="s">
        <v>38</v>
      </c>
      <c r="I213" s="1" t="s">
        <v>20</v>
      </c>
      <c r="J213" s="1">
        <v>255</v>
      </c>
      <c r="K213" s="1">
        <v>0</v>
      </c>
      <c r="L213" s="1">
        <v>0</v>
      </c>
      <c r="M213" s="1">
        <v>0</v>
      </c>
    </row>
    <row r="214" spans="1:13" ht="13" x14ac:dyDescent="0.15">
      <c r="A214" s="2">
        <v>44044</v>
      </c>
      <c r="B214" s="1" t="s">
        <v>24</v>
      </c>
      <c r="C214" s="1" t="s">
        <v>30</v>
      </c>
      <c r="D214" s="1" t="s">
        <v>15</v>
      </c>
      <c r="E214" s="1" t="s">
        <v>35</v>
      </c>
      <c r="F214" s="1" t="s">
        <v>17</v>
      </c>
      <c r="G214" s="1" t="s">
        <v>36</v>
      </c>
      <c r="H214" s="1" t="s">
        <v>37</v>
      </c>
      <c r="I214" s="1" t="s">
        <v>20</v>
      </c>
      <c r="J214" s="1">
        <v>2967</v>
      </c>
      <c r="K214" s="1">
        <v>3</v>
      </c>
      <c r="L214" s="1">
        <v>0</v>
      </c>
      <c r="M214" s="1">
        <v>2125.1064150000002</v>
      </c>
    </row>
    <row r="215" spans="1:13" ht="13" x14ac:dyDescent="0.15">
      <c r="A215" s="2">
        <v>44044</v>
      </c>
      <c r="B215" s="1" t="s">
        <v>24</v>
      </c>
      <c r="C215" s="1" t="s">
        <v>30</v>
      </c>
      <c r="D215" s="1" t="s">
        <v>15</v>
      </c>
      <c r="E215" s="1" t="s">
        <v>35</v>
      </c>
      <c r="F215" s="1" t="s">
        <v>17</v>
      </c>
      <c r="G215" s="1" t="s">
        <v>36</v>
      </c>
      <c r="H215" s="1" t="s">
        <v>39</v>
      </c>
      <c r="I215" s="1" t="s">
        <v>20</v>
      </c>
      <c r="J215" s="1">
        <v>8482</v>
      </c>
      <c r="K215" s="1">
        <v>3</v>
      </c>
      <c r="L215" s="1">
        <v>0</v>
      </c>
      <c r="M215" s="1">
        <v>3589.0718900000002</v>
      </c>
    </row>
    <row r="216" spans="1:13" ht="13" x14ac:dyDescent="0.15">
      <c r="A216" s="2">
        <v>44013</v>
      </c>
      <c r="B216" s="1" t="s">
        <v>24</v>
      </c>
      <c r="C216" s="1" t="s">
        <v>30</v>
      </c>
      <c r="D216" s="1" t="s">
        <v>22</v>
      </c>
      <c r="E216" s="1" t="s">
        <v>35</v>
      </c>
      <c r="F216" s="1" t="s">
        <v>17</v>
      </c>
      <c r="G216" s="1" t="s">
        <v>36</v>
      </c>
      <c r="H216" s="1" t="s">
        <v>37</v>
      </c>
      <c r="I216" s="1" t="s">
        <v>20</v>
      </c>
      <c r="J216" s="1">
        <v>2</v>
      </c>
      <c r="K216" s="1">
        <v>0</v>
      </c>
      <c r="L216" s="1">
        <v>0</v>
      </c>
      <c r="M216" s="1">
        <v>0</v>
      </c>
    </row>
    <row r="217" spans="1:13" ht="13" x14ac:dyDescent="0.15">
      <c r="A217" s="2">
        <v>44013</v>
      </c>
      <c r="B217" s="1" t="s">
        <v>24</v>
      </c>
      <c r="C217" s="1" t="s">
        <v>30</v>
      </c>
      <c r="D217" s="1" t="s">
        <v>22</v>
      </c>
      <c r="E217" s="1" t="s">
        <v>35</v>
      </c>
      <c r="F217" s="1" t="s">
        <v>17</v>
      </c>
      <c r="G217" s="1" t="s">
        <v>36</v>
      </c>
      <c r="H217" s="1" t="s">
        <v>39</v>
      </c>
      <c r="I217" s="1" t="s">
        <v>20</v>
      </c>
      <c r="J217" s="1">
        <v>18</v>
      </c>
      <c r="K217" s="1">
        <v>0</v>
      </c>
      <c r="L217" s="1">
        <v>0</v>
      </c>
      <c r="M217" s="1">
        <v>0</v>
      </c>
    </row>
    <row r="218" spans="1:13" ht="13" x14ac:dyDescent="0.15">
      <c r="A218" s="2">
        <v>44044</v>
      </c>
      <c r="B218" s="1" t="s">
        <v>24</v>
      </c>
      <c r="C218" s="1" t="s">
        <v>30</v>
      </c>
      <c r="D218" s="1" t="s">
        <v>22</v>
      </c>
      <c r="E218" s="1" t="s">
        <v>35</v>
      </c>
      <c r="F218" s="1" t="s">
        <v>17</v>
      </c>
      <c r="G218" s="1" t="s">
        <v>36</v>
      </c>
      <c r="H218" s="1" t="s">
        <v>37</v>
      </c>
      <c r="I218" s="1" t="s">
        <v>20</v>
      </c>
      <c r="J218" s="1">
        <v>12</v>
      </c>
      <c r="K218" s="1">
        <v>0</v>
      </c>
      <c r="L218" s="1">
        <v>0</v>
      </c>
      <c r="M218" s="1">
        <v>0</v>
      </c>
    </row>
    <row r="219" spans="1:13" ht="13" x14ac:dyDescent="0.15">
      <c r="A219" s="2">
        <v>44044</v>
      </c>
      <c r="B219" s="1" t="s">
        <v>24</v>
      </c>
      <c r="C219" s="1" t="s">
        <v>30</v>
      </c>
      <c r="D219" s="1" t="s">
        <v>22</v>
      </c>
      <c r="E219" s="1" t="s">
        <v>35</v>
      </c>
      <c r="F219" s="1" t="s">
        <v>17</v>
      </c>
      <c r="G219" s="1" t="s">
        <v>36</v>
      </c>
      <c r="H219" s="1" t="s">
        <v>39</v>
      </c>
      <c r="I219" s="1" t="s">
        <v>20</v>
      </c>
      <c r="J219" s="1">
        <v>22</v>
      </c>
      <c r="K219" s="1">
        <v>0</v>
      </c>
      <c r="L219" s="1">
        <v>0</v>
      </c>
      <c r="M219" s="1">
        <v>0</v>
      </c>
    </row>
    <row r="220" spans="1:13" ht="13" x14ac:dyDescent="0.15">
      <c r="A220" s="2">
        <v>43983</v>
      </c>
      <c r="B220" s="1" t="s">
        <v>24</v>
      </c>
      <c r="C220" s="1" t="s">
        <v>23</v>
      </c>
      <c r="D220" s="1" t="s">
        <v>15</v>
      </c>
      <c r="E220" s="1" t="s">
        <v>35</v>
      </c>
      <c r="F220" s="1" t="s">
        <v>17</v>
      </c>
      <c r="G220" s="1" t="s">
        <v>36</v>
      </c>
      <c r="H220" s="1" t="s">
        <v>38</v>
      </c>
      <c r="I220" s="1" t="s">
        <v>20</v>
      </c>
      <c r="J220" s="1">
        <v>16225</v>
      </c>
      <c r="K220" s="1">
        <v>16</v>
      </c>
      <c r="L220" s="1">
        <v>0</v>
      </c>
      <c r="M220" s="1">
        <v>10008.525310000001</v>
      </c>
    </row>
    <row r="221" spans="1:13" ht="13" x14ac:dyDescent="0.15">
      <c r="A221" s="2">
        <v>43983</v>
      </c>
      <c r="B221" s="1" t="s">
        <v>24</v>
      </c>
      <c r="C221" s="1" t="s">
        <v>23</v>
      </c>
      <c r="D221" s="1" t="s">
        <v>15</v>
      </c>
      <c r="E221" s="1" t="s">
        <v>35</v>
      </c>
      <c r="F221" s="1" t="s">
        <v>17</v>
      </c>
      <c r="G221" s="1" t="s">
        <v>36</v>
      </c>
      <c r="H221" s="1" t="s">
        <v>37</v>
      </c>
      <c r="I221" s="1" t="s">
        <v>20</v>
      </c>
      <c r="J221" s="1">
        <v>2</v>
      </c>
      <c r="K221" s="1">
        <v>0</v>
      </c>
      <c r="L221" s="1">
        <v>0</v>
      </c>
      <c r="M221" s="1">
        <v>0</v>
      </c>
    </row>
    <row r="222" spans="1:13" ht="13" x14ac:dyDescent="0.15">
      <c r="A222" s="2">
        <v>43983</v>
      </c>
      <c r="B222" s="1" t="s">
        <v>24</v>
      </c>
      <c r="C222" s="1" t="s">
        <v>23</v>
      </c>
      <c r="D222" s="1" t="s">
        <v>15</v>
      </c>
      <c r="E222" s="1" t="s">
        <v>35</v>
      </c>
      <c r="F222" s="1" t="s">
        <v>17</v>
      </c>
      <c r="G222" s="1" t="s">
        <v>36</v>
      </c>
      <c r="H222" s="1" t="s">
        <v>39</v>
      </c>
      <c r="I222" s="1" t="s">
        <v>20</v>
      </c>
      <c r="J222" s="1">
        <v>99</v>
      </c>
      <c r="K222" s="1">
        <v>1</v>
      </c>
      <c r="L222" s="1">
        <v>1</v>
      </c>
      <c r="M222" s="1">
        <v>231.76888980000001</v>
      </c>
    </row>
    <row r="223" spans="1:13" ht="13" x14ac:dyDescent="0.15">
      <c r="A223" s="2">
        <v>44013</v>
      </c>
      <c r="B223" s="1" t="s">
        <v>24</v>
      </c>
      <c r="C223" s="1" t="s">
        <v>23</v>
      </c>
      <c r="D223" s="1" t="s">
        <v>15</v>
      </c>
      <c r="E223" s="1" t="s">
        <v>35</v>
      </c>
      <c r="F223" s="1" t="s">
        <v>17</v>
      </c>
      <c r="G223" s="1" t="s">
        <v>36</v>
      </c>
      <c r="H223" s="1" t="s">
        <v>38</v>
      </c>
      <c r="I223" s="1" t="s">
        <v>20</v>
      </c>
      <c r="J223" s="1">
        <v>17215</v>
      </c>
      <c r="K223" s="1">
        <v>28</v>
      </c>
      <c r="L223" s="1">
        <v>1</v>
      </c>
      <c r="M223" s="1">
        <v>20620.114140000001</v>
      </c>
    </row>
    <row r="224" spans="1:13" ht="13" x14ac:dyDescent="0.15">
      <c r="A224" s="2">
        <v>44013</v>
      </c>
      <c r="B224" s="1" t="s">
        <v>24</v>
      </c>
      <c r="C224" s="1" t="s">
        <v>23</v>
      </c>
      <c r="D224" s="1" t="s">
        <v>15</v>
      </c>
      <c r="E224" s="1" t="s">
        <v>35</v>
      </c>
      <c r="F224" s="1" t="s">
        <v>17</v>
      </c>
      <c r="G224" s="1" t="s">
        <v>36</v>
      </c>
      <c r="H224" s="1" t="s">
        <v>37</v>
      </c>
      <c r="I224" s="1" t="s">
        <v>20</v>
      </c>
      <c r="J224" s="1">
        <v>0</v>
      </c>
      <c r="K224" s="1">
        <v>0</v>
      </c>
      <c r="L224" s="1">
        <v>0</v>
      </c>
      <c r="M224" s="1">
        <v>0</v>
      </c>
    </row>
    <row r="225" spans="1:13" ht="13" x14ac:dyDescent="0.15">
      <c r="A225" s="2">
        <v>44013</v>
      </c>
      <c r="B225" s="1" t="s">
        <v>24</v>
      </c>
      <c r="C225" s="1" t="s">
        <v>23</v>
      </c>
      <c r="D225" s="1" t="s">
        <v>15</v>
      </c>
      <c r="E225" s="1" t="s">
        <v>35</v>
      </c>
      <c r="F225" s="1" t="s">
        <v>17</v>
      </c>
      <c r="G225" s="1" t="s">
        <v>36</v>
      </c>
      <c r="H225" s="1" t="s">
        <v>39</v>
      </c>
      <c r="I225" s="1" t="s">
        <v>20</v>
      </c>
      <c r="J225" s="1">
        <v>36</v>
      </c>
      <c r="K225" s="1">
        <v>0</v>
      </c>
      <c r="L225" s="1">
        <v>0</v>
      </c>
      <c r="M225" s="1">
        <v>0</v>
      </c>
    </row>
    <row r="226" spans="1:13" ht="13" x14ac:dyDescent="0.15">
      <c r="A226" s="2">
        <v>44044</v>
      </c>
      <c r="B226" s="1" t="s">
        <v>24</v>
      </c>
      <c r="C226" s="1" t="s">
        <v>23</v>
      </c>
      <c r="D226" s="1" t="s">
        <v>15</v>
      </c>
      <c r="E226" s="1" t="s">
        <v>35</v>
      </c>
      <c r="F226" s="1" t="s">
        <v>17</v>
      </c>
      <c r="G226" s="1" t="s">
        <v>36</v>
      </c>
      <c r="H226" s="1" t="s">
        <v>38</v>
      </c>
      <c r="I226" s="1" t="s">
        <v>20</v>
      </c>
      <c r="J226" s="1">
        <v>15161</v>
      </c>
      <c r="K226" s="1">
        <v>22</v>
      </c>
      <c r="L226" s="1">
        <v>1</v>
      </c>
      <c r="M226" s="1">
        <v>12462.80611</v>
      </c>
    </row>
    <row r="227" spans="1:13" ht="13" x14ac:dyDescent="0.15">
      <c r="A227" s="2">
        <v>44044</v>
      </c>
      <c r="B227" s="1" t="s">
        <v>24</v>
      </c>
      <c r="C227" s="1" t="s">
        <v>23</v>
      </c>
      <c r="D227" s="1" t="s">
        <v>15</v>
      </c>
      <c r="E227" s="1" t="s">
        <v>35</v>
      </c>
      <c r="F227" s="1" t="s">
        <v>17</v>
      </c>
      <c r="G227" s="1" t="s">
        <v>36</v>
      </c>
      <c r="H227" s="1" t="s">
        <v>37</v>
      </c>
      <c r="I227" s="1" t="s">
        <v>20</v>
      </c>
      <c r="J227" s="1">
        <v>4583</v>
      </c>
      <c r="K227" s="1">
        <v>3</v>
      </c>
      <c r="L227" s="1">
        <v>0</v>
      </c>
      <c r="M227" s="1">
        <v>2606.6795080000002</v>
      </c>
    </row>
    <row r="228" spans="1:13" ht="13" x14ac:dyDescent="0.15">
      <c r="A228" s="2">
        <v>44044</v>
      </c>
      <c r="B228" s="1" t="s">
        <v>24</v>
      </c>
      <c r="C228" s="1" t="s">
        <v>23</v>
      </c>
      <c r="D228" s="1" t="s">
        <v>15</v>
      </c>
      <c r="E228" s="1" t="s">
        <v>35</v>
      </c>
      <c r="F228" s="1" t="s">
        <v>17</v>
      </c>
      <c r="G228" s="1" t="s">
        <v>36</v>
      </c>
      <c r="H228" s="1" t="s">
        <v>39</v>
      </c>
      <c r="I228" s="1" t="s">
        <v>20</v>
      </c>
      <c r="J228" s="1">
        <v>22082</v>
      </c>
      <c r="K228" s="1">
        <v>24</v>
      </c>
      <c r="L228" s="1">
        <v>3</v>
      </c>
      <c r="M228" s="1">
        <v>22932.47263</v>
      </c>
    </row>
    <row r="229" spans="1:13" ht="13" x14ac:dyDescent="0.15">
      <c r="A229" s="2">
        <v>43983</v>
      </c>
      <c r="B229" s="1" t="s">
        <v>24</v>
      </c>
      <c r="C229" s="1" t="s">
        <v>23</v>
      </c>
      <c r="D229" s="1" t="s">
        <v>22</v>
      </c>
      <c r="E229" s="1" t="s">
        <v>35</v>
      </c>
      <c r="F229" s="1" t="s">
        <v>17</v>
      </c>
      <c r="G229" s="1" t="s">
        <v>36</v>
      </c>
      <c r="H229" s="1" t="s">
        <v>38</v>
      </c>
      <c r="I229" s="1" t="s">
        <v>20</v>
      </c>
      <c r="J229" s="1">
        <v>31</v>
      </c>
      <c r="K229" s="1">
        <v>0</v>
      </c>
      <c r="L229" s="1">
        <v>0</v>
      </c>
      <c r="M229" s="1">
        <v>0</v>
      </c>
    </row>
    <row r="230" spans="1:13" ht="13" x14ac:dyDescent="0.15">
      <c r="A230" s="2">
        <v>44013</v>
      </c>
      <c r="B230" s="1" t="s">
        <v>24</v>
      </c>
      <c r="C230" s="1" t="s">
        <v>23</v>
      </c>
      <c r="D230" s="1" t="s">
        <v>22</v>
      </c>
      <c r="E230" s="1" t="s">
        <v>35</v>
      </c>
      <c r="F230" s="1" t="s">
        <v>17</v>
      </c>
      <c r="G230" s="1" t="s">
        <v>36</v>
      </c>
      <c r="H230" s="1" t="s">
        <v>38</v>
      </c>
      <c r="I230" s="1" t="s">
        <v>20</v>
      </c>
      <c r="J230" s="1">
        <v>28</v>
      </c>
      <c r="K230" s="1">
        <v>0</v>
      </c>
      <c r="L230" s="1">
        <v>0</v>
      </c>
      <c r="M230" s="1">
        <v>0</v>
      </c>
    </row>
    <row r="231" spans="1:13" ht="13" x14ac:dyDescent="0.15">
      <c r="A231" s="2">
        <v>44044</v>
      </c>
      <c r="B231" s="1" t="s">
        <v>24</v>
      </c>
      <c r="C231" s="1" t="s">
        <v>23</v>
      </c>
      <c r="D231" s="1" t="s">
        <v>22</v>
      </c>
      <c r="E231" s="1" t="s">
        <v>35</v>
      </c>
      <c r="F231" s="1" t="s">
        <v>17</v>
      </c>
      <c r="G231" s="1" t="s">
        <v>36</v>
      </c>
      <c r="H231" s="1" t="s">
        <v>38</v>
      </c>
      <c r="I231" s="1" t="s">
        <v>20</v>
      </c>
      <c r="J231" s="1">
        <v>36</v>
      </c>
      <c r="K231" s="1">
        <v>0</v>
      </c>
      <c r="L231" s="1">
        <v>0</v>
      </c>
      <c r="M231" s="1">
        <v>0</v>
      </c>
    </row>
    <row r="232" spans="1:13" ht="13" x14ac:dyDescent="0.15">
      <c r="A232" s="2">
        <v>44044</v>
      </c>
      <c r="B232" s="1" t="s">
        <v>24</v>
      </c>
      <c r="C232" s="1" t="s">
        <v>23</v>
      </c>
      <c r="D232" s="1" t="s">
        <v>22</v>
      </c>
      <c r="E232" s="1" t="s">
        <v>35</v>
      </c>
      <c r="F232" s="1" t="s">
        <v>17</v>
      </c>
      <c r="G232" s="1" t="s">
        <v>36</v>
      </c>
      <c r="H232" s="1" t="s">
        <v>37</v>
      </c>
      <c r="I232" s="1" t="s">
        <v>20</v>
      </c>
      <c r="J232" s="1">
        <v>6</v>
      </c>
      <c r="K232" s="1">
        <v>0</v>
      </c>
      <c r="L232" s="1">
        <v>0</v>
      </c>
      <c r="M232" s="1">
        <v>0</v>
      </c>
    </row>
    <row r="233" spans="1:13" ht="13" x14ac:dyDescent="0.15">
      <c r="A233" s="2">
        <v>44044</v>
      </c>
      <c r="B233" s="1" t="s">
        <v>24</v>
      </c>
      <c r="C233" s="1" t="s">
        <v>23</v>
      </c>
      <c r="D233" s="1" t="s">
        <v>22</v>
      </c>
      <c r="E233" s="1" t="s">
        <v>35</v>
      </c>
      <c r="F233" s="1" t="s">
        <v>17</v>
      </c>
      <c r="G233" s="1" t="s">
        <v>36</v>
      </c>
      <c r="H233" s="1" t="s">
        <v>39</v>
      </c>
      <c r="I233" s="1" t="s">
        <v>20</v>
      </c>
      <c r="J233" s="1">
        <v>52</v>
      </c>
      <c r="K233" s="1">
        <v>0</v>
      </c>
      <c r="L233" s="1">
        <v>0</v>
      </c>
      <c r="M233" s="1">
        <v>0</v>
      </c>
    </row>
    <row r="234" spans="1:13" ht="13" x14ac:dyDescent="0.15">
      <c r="A234" s="2">
        <v>43983</v>
      </c>
      <c r="B234" s="1" t="s">
        <v>13</v>
      </c>
      <c r="C234" s="1" t="s">
        <v>26</v>
      </c>
      <c r="D234" s="1" t="s">
        <v>15</v>
      </c>
      <c r="E234" s="1" t="s">
        <v>16</v>
      </c>
      <c r="F234" s="1" t="s">
        <v>17</v>
      </c>
      <c r="G234" s="1" t="s">
        <v>40</v>
      </c>
      <c r="H234" s="1" t="s">
        <v>19</v>
      </c>
      <c r="I234" s="1" t="s">
        <v>20</v>
      </c>
      <c r="J234" s="1">
        <v>41395232</v>
      </c>
      <c r="K234" s="1">
        <v>32476</v>
      </c>
      <c r="L234" s="1">
        <v>2097</v>
      </c>
      <c r="M234" s="1">
        <v>858147.18929999997</v>
      </c>
    </row>
    <row r="235" spans="1:13" ht="13" x14ac:dyDescent="0.15">
      <c r="A235" s="2">
        <v>43983</v>
      </c>
      <c r="B235" s="1" t="s">
        <v>13</v>
      </c>
      <c r="C235" s="1" t="s">
        <v>26</v>
      </c>
      <c r="D235" s="1" t="s">
        <v>15</v>
      </c>
      <c r="E235" s="1" t="s">
        <v>16</v>
      </c>
      <c r="F235" s="1" t="s">
        <v>17</v>
      </c>
      <c r="G235" s="1" t="s">
        <v>40</v>
      </c>
      <c r="H235" s="1" t="s">
        <v>19</v>
      </c>
      <c r="I235" s="1" t="s">
        <v>21</v>
      </c>
      <c r="J235" s="1">
        <v>0</v>
      </c>
      <c r="K235" s="1">
        <v>0</v>
      </c>
      <c r="L235" s="1">
        <v>1</v>
      </c>
      <c r="M235" s="1">
        <v>0</v>
      </c>
    </row>
    <row r="236" spans="1:13" ht="13" x14ac:dyDescent="0.15">
      <c r="A236" s="2">
        <v>43983</v>
      </c>
      <c r="B236" s="1" t="s">
        <v>13</v>
      </c>
      <c r="C236" s="1" t="s">
        <v>26</v>
      </c>
      <c r="D236" s="1" t="s">
        <v>15</v>
      </c>
      <c r="E236" s="1" t="s">
        <v>35</v>
      </c>
      <c r="F236" s="1" t="s">
        <v>17</v>
      </c>
      <c r="G236" s="1" t="s">
        <v>40</v>
      </c>
      <c r="H236" s="1" t="s">
        <v>38</v>
      </c>
      <c r="I236" s="1" t="s">
        <v>34</v>
      </c>
      <c r="J236" s="1">
        <v>12081</v>
      </c>
      <c r="K236" s="1">
        <v>1463</v>
      </c>
      <c r="L236" s="1">
        <v>50</v>
      </c>
      <c r="M236" s="1">
        <v>15406.550080000001</v>
      </c>
    </row>
    <row r="237" spans="1:13" ht="13" x14ac:dyDescent="0.15">
      <c r="A237" s="2">
        <v>43983</v>
      </c>
      <c r="B237" s="1" t="s">
        <v>13</v>
      </c>
      <c r="C237" s="1" t="s">
        <v>26</v>
      </c>
      <c r="D237" s="1" t="s">
        <v>15</v>
      </c>
      <c r="E237" s="1" t="s">
        <v>35</v>
      </c>
      <c r="F237" s="1" t="s">
        <v>17</v>
      </c>
      <c r="G237" s="1" t="s">
        <v>40</v>
      </c>
      <c r="H237" s="1" t="s">
        <v>38</v>
      </c>
      <c r="I237" s="1" t="s">
        <v>20</v>
      </c>
      <c r="J237" s="1">
        <v>26494</v>
      </c>
      <c r="K237" s="1">
        <v>12315</v>
      </c>
      <c r="L237" s="1">
        <v>2287</v>
      </c>
      <c r="M237" s="1">
        <v>724419.84920000006</v>
      </c>
    </row>
    <row r="238" spans="1:13" ht="13" x14ac:dyDescent="0.15">
      <c r="A238" s="2">
        <v>43983</v>
      </c>
      <c r="B238" s="1" t="s">
        <v>13</v>
      </c>
      <c r="C238" s="1" t="s">
        <v>26</v>
      </c>
      <c r="D238" s="1" t="s">
        <v>15</v>
      </c>
      <c r="E238" s="1" t="s">
        <v>35</v>
      </c>
      <c r="F238" s="1" t="s">
        <v>17</v>
      </c>
      <c r="G238" s="1" t="s">
        <v>40</v>
      </c>
      <c r="H238" s="1" t="s">
        <v>37</v>
      </c>
      <c r="I238" s="1" t="s">
        <v>34</v>
      </c>
      <c r="J238" s="1">
        <v>3249</v>
      </c>
      <c r="K238" s="1">
        <v>67</v>
      </c>
      <c r="L238" s="1">
        <v>5</v>
      </c>
      <c r="M238" s="1">
        <v>550.47996609999996</v>
      </c>
    </row>
    <row r="239" spans="1:13" ht="13" x14ac:dyDescent="0.15">
      <c r="A239" s="2">
        <v>43983</v>
      </c>
      <c r="B239" s="1" t="s">
        <v>13</v>
      </c>
      <c r="C239" s="1" t="s">
        <v>26</v>
      </c>
      <c r="D239" s="1" t="s">
        <v>15</v>
      </c>
      <c r="E239" s="1" t="s">
        <v>35</v>
      </c>
      <c r="F239" s="1" t="s">
        <v>17</v>
      </c>
      <c r="G239" s="1" t="s">
        <v>40</v>
      </c>
      <c r="H239" s="1" t="s">
        <v>37</v>
      </c>
      <c r="I239" s="1" t="s">
        <v>20</v>
      </c>
      <c r="J239" s="1">
        <v>3896</v>
      </c>
      <c r="K239" s="1">
        <v>313</v>
      </c>
      <c r="L239" s="1">
        <v>52</v>
      </c>
      <c r="M239" s="1">
        <v>24629.00202</v>
      </c>
    </row>
    <row r="240" spans="1:13" ht="13" x14ac:dyDescent="0.15">
      <c r="A240" s="2">
        <v>43983</v>
      </c>
      <c r="B240" s="1" t="s">
        <v>13</v>
      </c>
      <c r="C240" s="1" t="s">
        <v>26</v>
      </c>
      <c r="D240" s="1" t="s">
        <v>15</v>
      </c>
      <c r="E240" s="1" t="s">
        <v>35</v>
      </c>
      <c r="F240" s="1" t="s">
        <v>17</v>
      </c>
      <c r="G240" s="1" t="s">
        <v>40</v>
      </c>
      <c r="H240" s="1" t="s">
        <v>39</v>
      </c>
      <c r="I240" s="1" t="s">
        <v>34</v>
      </c>
      <c r="J240" s="1">
        <v>6053</v>
      </c>
      <c r="K240" s="1">
        <v>212</v>
      </c>
      <c r="L240" s="1">
        <v>10</v>
      </c>
      <c r="M240" s="1">
        <v>2014.918093</v>
      </c>
    </row>
    <row r="241" spans="1:13" ht="13" x14ac:dyDescent="0.15">
      <c r="A241" s="2">
        <v>43983</v>
      </c>
      <c r="B241" s="1" t="s">
        <v>13</v>
      </c>
      <c r="C241" s="1" t="s">
        <v>26</v>
      </c>
      <c r="D241" s="1" t="s">
        <v>15</v>
      </c>
      <c r="E241" s="1" t="s">
        <v>35</v>
      </c>
      <c r="F241" s="1" t="s">
        <v>17</v>
      </c>
      <c r="G241" s="1" t="s">
        <v>40</v>
      </c>
      <c r="H241" s="1" t="s">
        <v>39</v>
      </c>
      <c r="I241" s="1" t="s">
        <v>20</v>
      </c>
      <c r="J241" s="1">
        <v>63286</v>
      </c>
      <c r="K241" s="1">
        <v>7175</v>
      </c>
      <c r="L241" s="1">
        <v>1158</v>
      </c>
      <c r="M241" s="1">
        <v>578290.29619999998</v>
      </c>
    </row>
    <row r="242" spans="1:13" ht="13" x14ac:dyDescent="0.15">
      <c r="A242" s="2">
        <v>44013</v>
      </c>
      <c r="B242" s="1" t="s">
        <v>13</v>
      </c>
      <c r="C242" s="1" t="s">
        <v>26</v>
      </c>
      <c r="D242" s="1" t="s">
        <v>15</v>
      </c>
      <c r="E242" s="1" t="s">
        <v>16</v>
      </c>
      <c r="F242" s="1" t="s">
        <v>17</v>
      </c>
      <c r="G242" s="1" t="s">
        <v>40</v>
      </c>
      <c r="H242" s="1" t="s">
        <v>19</v>
      </c>
      <c r="I242" s="1" t="s">
        <v>20</v>
      </c>
      <c r="J242" s="1">
        <v>34247306</v>
      </c>
      <c r="K242" s="1">
        <v>31283</v>
      </c>
      <c r="L242" s="1">
        <v>2511</v>
      </c>
      <c r="M242" s="1">
        <v>973956.39040000003</v>
      </c>
    </row>
    <row r="243" spans="1:13" ht="13" x14ac:dyDescent="0.15">
      <c r="A243" s="2">
        <v>44013</v>
      </c>
      <c r="B243" s="1" t="s">
        <v>13</v>
      </c>
      <c r="C243" s="1" t="s">
        <v>26</v>
      </c>
      <c r="D243" s="1" t="s">
        <v>15</v>
      </c>
      <c r="E243" s="1" t="s">
        <v>16</v>
      </c>
      <c r="F243" s="1" t="s">
        <v>17</v>
      </c>
      <c r="G243" s="1" t="s">
        <v>40</v>
      </c>
      <c r="H243" s="1" t="s">
        <v>19</v>
      </c>
      <c r="I243" s="1" t="s">
        <v>21</v>
      </c>
      <c r="J243" s="1">
        <v>0</v>
      </c>
      <c r="K243" s="1">
        <v>0</v>
      </c>
      <c r="L243" s="1">
        <v>0</v>
      </c>
      <c r="M243" s="1">
        <v>0</v>
      </c>
    </row>
    <row r="244" spans="1:13" ht="13" x14ac:dyDescent="0.15">
      <c r="A244" s="2">
        <v>44013</v>
      </c>
      <c r="B244" s="1" t="s">
        <v>13</v>
      </c>
      <c r="C244" s="1" t="s">
        <v>26</v>
      </c>
      <c r="D244" s="1" t="s">
        <v>15</v>
      </c>
      <c r="E244" s="1" t="s">
        <v>35</v>
      </c>
      <c r="F244" s="1" t="s">
        <v>17</v>
      </c>
      <c r="G244" s="1" t="s">
        <v>40</v>
      </c>
      <c r="H244" s="1" t="s">
        <v>38</v>
      </c>
      <c r="I244" s="1" t="s">
        <v>34</v>
      </c>
      <c r="J244" s="1">
        <v>387</v>
      </c>
      <c r="K244" s="1">
        <v>18</v>
      </c>
      <c r="L244" s="1">
        <v>4</v>
      </c>
      <c r="M244" s="1">
        <v>226.6862797</v>
      </c>
    </row>
    <row r="245" spans="1:13" ht="13" x14ac:dyDescent="0.15">
      <c r="A245" s="2">
        <v>44013</v>
      </c>
      <c r="B245" s="1" t="s">
        <v>13</v>
      </c>
      <c r="C245" s="1" t="s">
        <v>26</v>
      </c>
      <c r="D245" s="1" t="s">
        <v>15</v>
      </c>
      <c r="E245" s="1" t="s">
        <v>35</v>
      </c>
      <c r="F245" s="1" t="s">
        <v>17</v>
      </c>
      <c r="G245" s="1" t="s">
        <v>40</v>
      </c>
      <c r="H245" s="1" t="s">
        <v>38</v>
      </c>
      <c r="I245" s="1" t="s">
        <v>20</v>
      </c>
      <c r="J245" s="1">
        <v>39677</v>
      </c>
      <c r="K245" s="1">
        <v>19955</v>
      </c>
      <c r="L245" s="1">
        <v>3931</v>
      </c>
      <c r="M245" s="1">
        <v>1229008.55</v>
      </c>
    </row>
    <row r="246" spans="1:13" ht="13" x14ac:dyDescent="0.15">
      <c r="A246" s="2">
        <v>44013</v>
      </c>
      <c r="B246" s="1" t="s">
        <v>13</v>
      </c>
      <c r="C246" s="1" t="s">
        <v>26</v>
      </c>
      <c r="D246" s="1" t="s">
        <v>15</v>
      </c>
      <c r="E246" s="1" t="s">
        <v>35</v>
      </c>
      <c r="F246" s="1" t="s">
        <v>17</v>
      </c>
      <c r="G246" s="1" t="s">
        <v>40</v>
      </c>
      <c r="H246" s="1" t="s">
        <v>37</v>
      </c>
      <c r="I246" s="1" t="s">
        <v>34</v>
      </c>
      <c r="J246" s="1">
        <v>4175</v>
      </c>
      <c r="K246" s="1">
        <v>111</v>
      </c>
      <c r="L246" s="1">
        <v>7</v>
      </c>
      <c r="M246" s="1">
        <v>1474.975831</v>
      </c>
    </row>
    <row r="247" spans="1:13" ht="13" x14ac:dyDescent="0.15">
      <c r="A247" s="2">
        <v>44013</v>
      </c>
      <c r="B247" s="1" t="s">
        <v>13</v>
      </c>
      <c r="C247" s="1" t="s">
        <v>26</v>
      </c>
      <c r="D247" s="1" t="s">
        <v>15</v>
      </c>
      <c r="E247" s="1" t="s">
        <v>35</v>
      </c>
      <c r="F247" s="1" t="s">
        <v>17</v>
      </c>
      <c r="G247" s="1" t="s">
        <v>40</v>
      </c>
      <c r="H247" s="1" t="s">
        <v>37</v>
      </c>
      <c r="I247" s="1" t="s">
        <v>20</v>
      </c>
      <c r="J247" s="1">
        <v>2361</v>
      </c>
      <c r="K247" s="1">
        <v>217</v>
      </c>
      <c r="L247" s="1">
        <v>34</v>
      </c>
      <c r="M247" s="1">
        <v>17727.510689999999</v>
      </c>
    </row>
    <row r="248" spans="1:13" ht="13" x14ac:dyDescent="0.15">
      <c r="A248" s="2">
        <v>44013</v>
      </c>
      <c r="B248" s="1" t="s">
        <v>13</v>
      </c>
      <c r="C248" s="1" t="s">
        <v>26</v>
      </c>
      <c r="D248" s="1" t="s">
        <v>15</v>
      </c>
      <c r="E248" s="1" t="s">
        <v>35</v>
      </c>
      <c r="F248" s="1" t="s">
        <v>17</v>
      </c>
      <c r="G248" s="1" t="s">
        <v>40</v>
      </c>
      <c r="H248" s="1" t="s">
        <v>39</v>
      </c>
      <c r="I248" s="1" t="s">
        <v>34</v>
      </c>
      <c r="J248" s="1">
        <v>18627</v>
      </c>
      <c r="K248" s="1">
        <v>1256</v>
      </c>
      <c r="L248" s="1">
        <v>100</v>
      </c>
      <c r="M248" s="1">
        <v>17095.064030000001</v>
      </c>
    </row>
    <row r="249" spans="1:13" ht="13" x14ac:dyDescent="0.15">
      <c r="A249" s="2">
        <v>44013</v>
      </c>
      <c r="B249" s="1" t="s">
        <v>13</v>
      </c>
      <c r="C249" s="1" t="s">
        <v>26</v>
      </c>
      <c r="D249" s="1" t="s">
        <v>15</v>
      </c>
      <c r="E249" s="1" t="s">
        <v>35</v>
      </c>
      <c r="F249" s="1" t="s">
        <v>17</v>
      </c>
      <c r="G249" s="1" t="s">
        <v>40</v>
      </c>
      <c r="H249" s="1" t="s">
        <v>39</v>
      </c>
      <c r="I249" s="1" t="s">
        <v>20</v>
      </c>
      <c r="J249" s="1">
        <v>38954</v>
      </c>
      <c r="K249" s="1">
        <v>4684</v>
      </c>
      <c r="L249" s="1">
        <v>849</v>
      </c>
      <c r="M249" s="1">
        <v>407408.03889999999</v>
      </c>
    </row>
    <row r="250" spans="1:13" ht="13" x14ac:dyDescent="0.15">
      <c r="A250" s="2">
        <v>44044</v>
      </c>
      <c r="B250" s="1" t="s">
        <v>13</v>
      </c>
      <c r="C250" s="1" t="s">
        <v>26</v>
      </c>
      <c r="D250" s="1" t="s">
        <v>15</v>
      </c>
      <c r="E250" s="1" t="s">
        <v>16</v>
      </c>
      <c r="F250" s="1" t="s">
        <v>17</v>
      </c>
      <c r="G250" s="1" t="s">
        <v>40</v>
      </c>
      <c r="H250" s="1" t="s">
        <v>19</v>
      </c>
      <c r="I250" s="1" t="s">
        <v>34</v>
      </c>
      <c r="J250" s="1">
        <v>94271</v>
      </c>
      <c r="K250" s="1">
        <v>137</v>
      </c>
      <c r="L250" s="1">
        <v>7</v>
      </c>
      <c r="M250" s="1">
        <v>3896.6255080000001</v>
      </c>
    </row>
    <row r="251" spans="1:13" ht="13" x14ac:dyDescent="0.15">
      <c r="A251" s="2">
        <v>44044</v>
      </c>
      <c r="B251" s="1" t="s">
        <v>13</v>
      </c>
      <c r="C251" s="1" t="s">
        <v>26</v>
      </c>
      <c r="D251" s="1" t="s">
        <v>15</v>
      </c>
      <c r="E251" s="1" t="s">
        <v>16</v>
      </c>
      <c r="F251" s="1" t="s">
        <v>17</v>
      </c>
      <c r="G251" s="1" t="s">
        <v>40</v>
      </c>
      <c r="H251" s="1" t="s">
        <v>19</v>
      </c>
      <c r="I251" s="1" t="s">
        <v>20</v>
      </c>
      <c r="J251" s="1">
        <v>19700627</v>
      </c>
      <c r="K251" s="1">
        <v>16976</v>
      </c>
      <c r="L251" s="1">
        <v>1377</v>
      </c>
      <c r="M251" s="1">
        <v>454999.52120000002</v>
      </c>
    </row>
    <row r="252" spans="1:13" ht="13" x14ac:dyDescent="0.15">
      <c r="A252" s="2">
        <v>44044</v>
      </c>
      <c r="B252" s="1" t="s">
        <v>13</v>
      </c>
      <c r="C252" s="1" t="s">
        <v>26</v>
      </c>
      <c r="D252" s="1" t="s">
        <v>15</v>
      </c>
      <c r="E252" s="1" t="s">
        <v>16</v>
      </c>
      <c r="F252" s="1" t="s">
        <v>17</v>
      </c>
      <c r="G252" s="1" t="s">
        <v>40</v>
      </c>
      <c r="H252" s="1" t="s">
        <v>19</v>
      </c>
      <c r="I252" s="1" t="s">
        <v>21</v>
      </c>
      <c r="J252" s="1">
        <v>29680</v>
      </c>
      <c r="K252" s="1">
        <v>35</v>
      </c>
      <c r="L252" s="1">
        <v>4</v>
      </c>
      <c r="M252" s="1">
        <v>1962.807483</v>
      </c>
    </row>
    <row r="253" spans="1:13" ht="13" x14ac:dyDescent="0.15">
      <c r="A253" s="2">
        <v>44044</v>
      </c>
      <c r="B253" s="1" t="s">
        <v>13</v>
      </c>
      <c r="C253" s="1" t="s">
        <v>26</v>
      </c>
      <c r="D253" s="1" t="s">
        <v>15</v>
      </c>
      <c r="E253" s="1" t="s">
        <v>35</v>
      </c>
      <c r="F253" s="1" t="s">
        <v>17</v>
      </c>
      <c r="G253" s="1" t="s">
        <v>40</v>
      </c>
      <c r="H253" s="1" t="s">
        <v>38</v>
      </c>
      <c r="I253" s="1" t="s">
        <v>34</v>
      </c>
      <c r="J253" s="1">
        <v>181</v>
      </c>
      <c r="K253" s="1">
        <v>10</v>
      </c>
      <c r="L253" s="1">
        <v>0</v>
      </c>
      <c r="M253" s="1">
        <v>217.7396186</v>
      </c>
    </row>
    <row r="254" spans="1:13" ht="13" x14ac:dyDescent="0.15">
      <c r="A254" s="2">
        <v>44044</v>
      </c>
      <c r="B254" s="1" t="s">
        <v>13</v>
      </c>
      <c r="C254" s="1" t="s">
        <v>26</v>
      </c>
      <c r="D254" s="1" t="s">
        <v>15</v>
      </c>
      <c r="E254" s="1" t="s">
        <v>35</v>
      </c>
      <c r="F254" s="1" t="s">
        <v>17</v>
      </c>
      <c r="G254" s="1" t="s">
        <v>40</v>
      </c>
      <c r="H254" s="1" t="s">
        <v>38</v>
      </c>
      <c r="I254" s="1" t="s">
        <v>20</v>
      </c>
      <c r="J254" s="1">
        <v>35003</v>
      </c>
      <c r="K254" s="1">
        <v>17360</v>
      </c>
      <c r="L254" s="1">
        <v>3594</v>
      </c>
      <c r="M254" s="1">
        <v>1222277.3640000001</v>
      </c>
    </row>
    <row r="255" spans="1:13" ht="13" x14ac:dyDescent="0.15">
      <c r="A255" s="2">
        <v>44044</v>
      </c>
      <c r="B255" s="1" t="s">
        <v>13</v>
      </c>
      <c r="C255" s="1" t="s">
        <v>26</v>
      </c>
      <c r="D255" s="1" t="s">
        <v>15</v>
      </c>
      <c r="E255" s="1" t="s">
        <v>35</v>
      </c>
      <c r="F255" s="1" t="s">
        <v>17</v>
      </c>
      <c r="G255" s="1" t="s">
        <v>40</v>
      </c>
      <c r="H255" s="1" t="s">
        <v>37</v>
      </c>
      <c r="I255" s="1" t="s">
        <v>34</v>
      </c>
      <c r="J255" s="1">
        <v>2844</v>
      </c>
      <c r="K255" s="1">
        <v>76</v>
      </c>
      <c r="L255" s="1">
        <v>3</v>
      </c>
      <c r="M255" s="1">
        <v>2428.9372629999998</v>
      </c>
    </row>
    <row r="256" spans="1:13" ht="13" x14ac:dyDescent="0.15">
      <c r="A256" s="2">
        <v>44044</v>
      </c>
      <c r="B256" s="1" t="s">
        <v>13</v>
      </c>
      <c r="C256" s="1" t="s">
        <v>26</v>
      </c>
      <c r="D256" s="1" t="s">
        <v>15</v>
      </c>
      <c r="E256" s="1" t="s">
        <v>35</v>
      </c>
      <c r="F256" s="1" t="s">
        <v>17</v>
      </c>
      <c r="G256" s="1" t="s">
        <v>40</v>
      </c>
      <c r="H256" s="1" t="s">
        <v>37</v>
      </c>
      <c r="I256" s="1" t="s">
        <v>20</v>
      </c>
      <c r="J256" s="1">
        <v>419</v>
      </c>
      <c r="K256" s="1">
        <v>30</v>
      </c>
      <c r="L256" s="1">
        <v>5</v>
      </c>
      <c r="M256" s="1">
        <v>3586.8987710000001</v>
      </c>
    </row>
    <row r="257" spans="1:13" ht="13" x14ac:dyDescent="0.15">
      <c r="A257" s="2">
        <v>44044</v>
      </c>
      <c r="B257" s="1" t="s">
        <v>13</v>
      </c>
      <c r="C257" s="1" t="s">
        <v>26</v>
      </c>
      <c r="D257" s="1" t="s">
        <v>15</v>
      </c>
      <c r="E257" s="1" t="s">
        <v>35</v>
      </c>
      <c r="F257" s="1" t="s">
        <v>17</v>
      </c>
      <c r="G257" s="1" t="s">
        <v>40</v>
      </c>
      <c r="H257" s="1" t="s">
        <v>39</v>
      </c>
      <c r="I257" s="1" t="s">
        <v>34</v>
      </c>
      <c r="J257" s="1">
        <v>28812</v>
      </c>
      <c r="K257" s="1">
        <v>1928</v>
      </c>
      <c r="L257" s="1">
        <v>125</v>
      </c>
      <c r="M257" s="1">
        <v>54701.342770000003</v>
      </c>
    </row>
    <row r="258" spans="1:13" ht="13" x14ac:dyDescent="0.15">
      <c r="A258" s="2">
        <v>44044</v>
      </c>
      <c r="B258" s="1" t="s">
        <v>13</v>
      </c>
      <c r="C258" s="1" t="s">
        <v>26</v>
      </c>
      <c r="D258" s="1" t="s">
        <v>15</v>
      </c>
      <c r="E258" s="1" t="s">
        <v>35</v>
      </c>
      <c r="F258" s="1" t="s">
        <v>17</v>
      </c>
      <c r="G258" s="1" t="s">
        <v>40</v>
      </c>
      <c r="H258" s="1" t="s">
        <v>39</v>
      </c>
      <c r="I258" s="1" t="s">
        <v>20</v>
      </c>
      <c r="J258" s="1">
        <v>31730</v>
      </c>
      <c r="K258" s="1">
        <v>3333</v>
      </c>
      <c r="L258" s="1">
        <v>513</v>
      </c>
      <c r="M258" s="1">
        <v>334319.89250000002</v>
      </c>
    </row>
    <row r="259" spans="1:13" ht="13" x14ac:dyDescent="0.15">
      <c r="A259" s="2">
        <v>43983</v>
      </c>
      <c r="B259" s="1" t="s">
        <v>13</v>
      </c>
      <c r="C259" s="1" t="s">
        <v>26</v>
      </c>
      <c r="D259" s="1" t="s">
        <v>22</v>
      </c>
      <c r="E259" s="1" t="s">
        <v>16</v>
      </c>
      <c r="F259" s="1" t="s">
        <v>17</v>
      </c>
      <c r="G259" s="1" t="s">
        <v>40</v>
      </c>
      <c r="H259" s="1" t="s">
        <v>19</v>
      </c>
      <c r="I259" s="1" t="s">
        <v>34</v>
      </c>
      <c r="J259" s="1">
        <v>0</v>
      </c>
      <c r="K259" s="1">
        <v>0</v>
      </c>
      <c r="L259" s="1">
        <v>0</v>
      </c>
      <c r="M259" s="1">
        <v>0</v>
      </c>
    </row>
    <row r="260" spans="1:13" ht="13" x14ac:dyDescent="0.15">
      <c r="A260" s="2">
        <v>43983</v>
      </c>
      <c r="B260" s="1" t="s">
        <v>13</v>
      </c>
      <c r="C260" s="1" t="s">
        <v>26</v>
      </c>
      <c r="D260" s="1" t="s">
        <v>22</v>
      </c>
      <c r="E260" s="1" t="s">
        <v>16</v>
      </c>
      <c r="F260" s="1" t="s">
        <v>17</v>
      </c>
      <c r="G260" s="1" t="s">
        <v>40</v>
      </c>
      <c r="H260" s="1" t="s">
        <v>19</v>
      </c>
      <c r="I260" s="1" t="s">
        <v>20</v>
      </c>
      <c r="J260" s="1">
        <v>5638643</v>
      </c>
      <c r="K260" s="1">
        <v>52981</v>
      </c>
      <c r="L260" s="1">
        <v>1927</v>
      </c>
      <c r="M260" s="1">
        <v>752380.18969999999</v>
      </c>
    </row>
    <row r="261" spans="1:13" ht="13" x14ac:dyDescent="0.15">
      <c r="A261" s="2">
        <v>43983</v>
      </c>
      <c r="B261" s="1" t="s">
        <v>13</v>
      </c>
      <c r="C261" s="1" t="s">
        <v>26</v>
      </c>
      <c r="D261" s="1" t="s">
        <v>22</v>
      </c>
      <c r="E261" s="1" t="s">
        <v>16</v>
      </c>
      <c r="F261" s="1" t="s">
        <v>17</v>
      </c>
      <c r="G261" s="1" t="s">
        <v>40</v>
      </c>
      <c r="H261" s="1" t="s">
        <v>19</v>
      </c>
      <c r="I261" s="1" t="s">
        <v>21</v>
      </c>
      <c r="J261" s="1">
        <v>0</v>
      </c>
      <c r="K261" s="1">
        <v>0</v>
      </c>
      <c r="L261" s="1">
        <v>2</v>
      </c>
      <c r="M261" s="1">
        <v>0</v>
      </c>
    </row>
    <row r="262" spans="1:13" ht="13" x14ac:dyDescent="0.15">
      <c r="A262" s="2">
        <v>43983</v>
      </c>
      <c r="B262" s="1" t="s">
        <v>13</v>
      </c>
      <c r="C262" s="1" t="s">
        <v>26</v>
      </c>
      <c r="D262" s="1" t="s">
        <v>22</v>
      </c>
      <c r="E262" s="1" t="s">
        <v>35</v>
      </c>
      <c r="F262" s="1" t="s">
        <v>17</v>
      </c>
      <c r="G262" s="1" t="s">
        <v>40</v>
      </c>
      <c r="H262" s="1" t="s">
        <v>38</v>
      </c>
      <c r="I262" s="1" t="s">
        <v>34</v>
      </c>
      <c r="J262" s="1">
        <v>23189</v>
      </c>
      <c r="K262" s="1">
        <v>1122</v>
      </c>
      <c r="L262" s="1">
        <v>29</v>
      </c>
      <c r="M262" s="1">
        <v>9114.240178</v>
      </c>
    </row>
    <row r="263" spans="1:13" ht="13" x14ac:dyDescent="0.15">
      <c r="A263" s="2">
        <v>43983</v>
      </c>
      <c r="B263" s="1" t="s">
        <v>13</v>
      </c>
      <c r="C263" s="1" t="s">
        <v>26</v>
      </c>
      <c r="D263" s="1" t="s">
        <v>22</v>
      </c>
      <c r="E263" s="1" t="s">
        <v>35</v>
      </c>
      <c r="F263" s="1" t="s">
        <v>17</v>
      </c>
      <c r="G263" s="1" t="s">
        <v>40</v>
      </c>
      <c r="H263" s="1" t="s">
        <v>38</v>
      </c>
      <c r="I263" s="1" t="s">
        <v>20</v>
      </c>
      <c r="J263" s="1">
        <v>73365</v>
      </c>
      <c r="K263" s="1">
        <v>29821</v>
      </c>
      <c r="L263" s="1">
        <v>6124</v>
      </c>
      <c r="M263" s="1">
        <v>913807.15899999999</v>
      </c>
    </row>
    <row r="264" spans="1:13" ht="13" x14ac:dyDescent="0.15">
      <c r="A264" s="2">
        <v>43983</v>
      </c>
      <c r="B264" s="1" t="s">
        <v>13</v>
      </c>
      <c r="C264" s="1" t="s">
        <v>26</v>
      </c>
      <c r="D264" s="1" t="s">
        <v>22</v>
      </c>
      <c r="E264" s="1" t="s">
        <v>35</v>
      </c>
      <c r="F264" s="1" t="s">
        <v>17</v>
      </c>
      <c r="G264" s="1" t="s">
        <v>40</v>
      </c>
      <c r="H264" s="1" t="s">
        <v>37</v>
      </c>
      <c r="I264" s="1" t="s">
        <v>34</v>
      </c>
      <c r="J264" s="1">
        <v>5620</v>
      </c>
      <c r="K264" s="1">
        <v>121</v>
      </c>
      <c r="L264" s="1">
        <v>4</v>
      </c>
      <c r="M264" s="1">
        <v>1088.2948469999999</v>
      </c>
    </row>
    <row r="265" spans="1:13" ht="13" x14ac:dyDescent="0.15">
      <c r="A265" s="2">
        <v>43983</v>
      </c>
      <c r="B265" s="1" t="s">
        <v>13</v>
      </c>
      <c r="C265" s="1" t="s">
        <v>26</v>
      </c>
      <c r="D265" s="1" t="s">
        <v>22</v>
      </c>
      <c r="E265" s="1" t="s">
        <v>35</v>
      </c>
      <c r="F265" s="1" t="s">
        <v>17</v>
      </c>
      <c r="G265" s="1" t="s">
        <v>40</v>
      </c>
      <c r="H265" s="1" t="s">
        <v>37</v>
      </c>
      <c r="I265" s="1" t="s">
        <v>20</v>
      </c>
      <c r="J265" s="1">
        <v>10383</v>
      </c>
      <c r="K265" s="1">
        <v>685</v>
      </c>
      <c r="L265" s="1">
        <v>98</v>
      </c>
      <c r="M265" s="1">
        <v>49245.628449999997</v>
      </c>
    </row>
    <row r="266" spans="1:13" ht="13" x14ac:dyDescent="0.15">
      <c r="A266" s="2">
        <v>43983</v>
      </c>
      <c r="B266" s="1" t="s">
        <v>13</v>
      </c>
      <c r="C266" s="1" t="s">
        <v>26</v>
      </c>
      <c r="D266" s="1" t="s">
        <v>22</v>
      </c>
      <c r="E266" s="1" t="s">
        <v>35</v>
      </c>
      <c r="F266" s="1" t="s">
        <v>17</v>
      </c>
      <c r="G266" s="1" t="s">
        <v>40</v>
      </c>
      <c r="H266" s="1" t="s">
        <v>39</v>
      </c>
      <c r="I266" s="1" t="s">
        <v>34</v>
      </c>
      <c r="J266" s="1">
        <v>7623</v>
      </c>
      <c r="K266" s="1">
        <v>395</v>
      </c>
      <c r="L266" s="1">
        <v>28</v>
      </c>
      <c r="M266" s="1">
        <v>3593.1663309999999</v>
      </c>
    </row>
    <row r="267" spans="1:13" ht="13" x14ac:dyDescent="0.15">
      <c r="A267" s="2">
        <v>43983</v>
      </c>
      <c r="B267" s="1" t="s">
        <v>13</v>
      </c>
      <c r="C267" s="1" t="s">
        <v>26</v>
      </c>
      <c r="D267" s="1" t="s">
        <v>22</v>
      </c>
      <c r="E267" s="1" t="s">
        <v>35</v>
      </c>
      <c r="F267" s="1" t="s">
        <v>17</v>
      </c>
      <c r="G267" s="1" t="s">
        <v>40</v>
      </c>
      <c r="H267" s="1" t="s">
        <v>39</v>
      </c>
      <c r="I267" s="1" t="s">
        <v>20</v>
      </c>
      <c r="J267" s="1">
        <v>98150</v>
      </c>
      <c r="K267" s="1">
        <v>10823</v>
      </c>
      <c r="L267" s="1">
        <v>1516</v>
      </c>
      <c r="M267" s="1">
        <v>803966.29929999996</v>
      </c>
    </row>
    <row r="268" spans="1:13" ht="13" x14ac:dyDescent="0.15">
      <c r="A268" s="2">
        <v>44013</v>
      </c>
      <c r="B268" s="1" t="s">
        <v>13</v>
      </c>
      <c r="C268" s="1" t="s">
        <v>26</v>
      </c>
      <c r="D268" s="1" t="s">
        <v>22</v>
      </c>
      <c r="E268" s="1" t="s">
        <v>16</v>
      </c>
      <c r="F268" s="1" t="s">
        <v>17</v>
      </c>
      <c r="G268" s="1" t="s">
        <v>40</v>
      </c>
      <c r="H268" s="1" t="s">
        <v>19</v>
      </c>
      <c r="I268" s="1" t="s">
        <v>20</v>
      </c>
      <c r="J268" s="1">
        <v>5538455</v>
      </c>
      <c r="K268" s="1">
        <v>47363</v>
      </c>
      <c r="L268" s="1">
        <v>2374</v>
      </c>
      <c r="M268" s="1">
        <v>906627.84180000005</v>
      </c>
    </row>
    <row r="269" spans="1:13" ht="13" x14ac:dyDescent="0.15">
      <c r="A269" s="2">
        <v>44013</v>
      </c>
      <c r="B269" s="1" t="s">
        <v>13</v>
      </c>
      <c r="C269" s="1" t="s">
        <v>26</v>
      </c>
      <c r="D269" s="1" t="s">
        <v>22</v>
      </c>
      <c r="E269" s="1" t="s">
        <v>16</v>
      </c>
      <c r="F269" s="1" t="s">
        <v>17</v>
      </c>
      <c r="G269" s="1" t="s">
        <v>40</v>
      </c>
      <c r="H269" s="1" t="s">
        <v>19</v>
      </c>
      <c r="I269" s="1" t="s">
        <v>21</v>
      </c>
      <c r="J269" s="1">
        <v>0</v>
      </c>
      <c r="K269" s="1">
        <v>0</v>
      </c>
      <c r="L269" s="1">
        <v>2</v>
      </c>
      <c r="M269" s="1">
        <v>0</v>
      </c>
    </row>
    <row r="270" spans="1:13" ht="13" x14ac:dyDescent="0.15">
      <c r="A270" s="2">
        <v>44013</v>
      </c>
      <c r="B270" s="1" t="s">
        <v>13</v>
      </c>
      <c r="C270" s="1" t="s">
        <v>26</v>
      </c>
      <c r="D270" s="1" t="s">
        <v>22</v>
      </c>
      <c r="E270" s="1" t="s">
        <v>35</v>
      </c>
      <c r="F270" s="1" t="s">
        <v>17</v>
      </c>
      <c r="G270" s="1" t="s">
        <v>40</v>
      </c>
      <c r="H270" s="1" t="s">
        <v>38</v>
      </c>
      <c r="I270" s="1" t="s">
        <v>34</v>
      </c>
      <c r="J270" s="1">
        <v>138</v>
      </c>
      <c r="K270" s="1">
        <v>6</v>
      </c>
      <c r="L270" s="1">
        <v>0</v>
      </c>
      <c r="M270" s="1">
        <v>60.747813559999997</v>
      </c>
    </row>
    <row r="271" spans="1:13" ht="13" x14ac:dyDescent="0.15">
      <c r="A271" s="2">
        <v>44013</v>
      </c>
      <c r="B271" s="1" t="s">
        <v>13</v>
      </c>
      <c r="C271" s="1" t="s">
        <v>26</v>
      </c>
      <c r="D271" s="1" t="s">
        <v>22</v>
      </c>
      <c r="E271" s="1" t="s">
        <v>35</v>
      </c>
      <c r="F271" s="1" t="s">
        <v>17</v>
      </c>
      <c r="G271" s="1" t="s">
        <v>40</v>
      </c>
      <c r="H271" s="1" t="s">
        <v>38</v>
      </c>
      <c r="I271" s="1" t="s">
        <v>20</v>
      </c>
      <c r="J271" s="1">
        <v>111870</v>
      </c>
      <c r="K271" s="1">
        <v>58375</v>
      </c>
      <c r="L271" s="1">
        <v>11303</v>
      </c>
      <c r="M271" s="1">
        <v>1881023.39</v>
      </c>
    </row>
    <row r="272" spans="1:13" ht="13" x14ac:dyDescent="0.15">
      <c r="A272" s="2">
        <v>44013</v>
      </c>
      <c r="B272" s="1" t="s">
        <v>13</v>
      </c>
      <c r="C272" s="1" t="s">
        <v>26</v>
      </c>
      <c r="D272" s="1" t="s">
        <v>22</v>
      </c>
      <c r="E272" s="1" t="s">
        <v>35</v>
      </c>
      <c r="F272" s="1" t="s">
        <v>17</v>
      </c>
      <c r="G272" s="1" t="s">
        <v>40</v>
      </c>
      <c r="H272" s="1" t="s">
        <v>37</v>
      </c>
      <c r="I272" s="1" t="s">
        <v>34</v>
      </c>
      <c r="J272" s="1">
        <v>6368</v>
      </c>
      <c r="K272" s="1">
        <v>280</v>
      </c>
      <c r="L272" s="1">
        <v>22</v>
      </c>
      <c r="M272" s="1">
        <v>3842.4008140000001</v>
      </c>
    </row>
    <row r="273" spans="1:13" ht="13" x14ac:dyDescent="0.15">
      <c r="A273" s="2">
        <v>44013</v>
      </c>
      <c r="B273" s="1" t="s">
        <v>13</v>
      </c>
      <c r="C273" s="1" t="s">
        <v>26</v>
      </c>
      <c r="D273" s="1" t="s">
        <v>22</v>
      </c>
      <c r="E273" s="1" t="s">
        <v>35</v>
      </c>
      <c r="F273" s="1" t="s">
        <v>17</v>
      </c>
      <c r="G273" s="1" t="s">
        <v>40</v>
      </c>
      <c r="H273" s="1" t="s">
        <v>37</v>
      </c>
      <c r="I273" s="1" t="s">
        <v>20</v>
      </c>
      <c r="J273" s="1">
        <v>8457</v>
      </c>
      <c r="K273" s="1">
        <v>524</v>
      </c>
      <c r="L273" s="1">
        <v>89</v>
      </c>
      <c r="M273" s="1">
        <v>43762.044099999999</v>
      </c>
    </row>
    <row r="274" spans="1:13" ht="13" x14ac:dyDescent="0.15">
      <c r="A274" s="2">
        <v>44013</v>
      </c>
      <c r="B274" s="1" t="s">
        <v>13</v>
      </c>
      <c r="C274" s="1" t="s">
        <v>26</v>
      </c>
      <c r="D274" s="1" t="s">
        <v>22</v>
      </c>
      <c r="E274" s="1" t="s">
        <v>35</v>
      </c>
      <c r="F274" s="1" t="s">
        <v>17</v>
      </c>
      <c r="G274" s="1" t="s">
        <v>40</v>
      </c>
      <c r="H274" s="1" t="s">
        <v>39</v>
      </c>
      <c r="I274" s="1" t="s">
        <v>34</v>
      </c>
      <c r="J274" s="1">
        <v>38760</v>
      </c>
      <c r="K274" s="1">
        <v>2521</v>
      </c>
      <c r="L274" s="1">
        <v>163</v>
      </c>
      <c r="M274" s="1">
        <v>38397.805630000003</v>
      </c>
    </row>
    <row r="275" spans="1:13" ht="13" x14ac:dyDescent="0.15">
      <c r="A275" s="2">
        <v>44013</v>
      </c>
      <c r="B275" s="1" t="s">
        <v>13</v>
      </c>
      <c r="C275" s="1" t="s">
        <v>26</v>
      </c>
      <c r="D275" s="1" t="s">
        <v>22</v>
      </c>
      <c r="E275" s="1" t="s">
        <v>35</v>
      </c>
      <c r="F275" s="1" t="s">
        <v>17</v>
      </c>
      <c r="G275" s="1" t="s">
        <v>40</v>
      </c>
      <c r="H275" s="1" t="s">
        <v>39</v>
      </c>
      <c r="I275" s="1" t="s">
        <v>20</v>
      </c>
      <c r="J275" s="1">
        <v>80025</v>
      </c>
      <c r="K275" s="1">
        <v>8485</v>
      </c>
      <c r="L275" s="1">
        <v>1376</v>
      </c>
      <c r="M275" s="1">
        <v>631520.61010000005</v>
      </c>
    </row>
    <row r="276" spans="1:13" ht="13" x14ac:dyDescent="0.15">
      <c r="A276" s="2">
        <v>44044</v>
      </c>
      <c r="B276" s="1" t="s">
        <v>13</v>
      </c>
      <c r="C276" s="1" t="s">
        <v>26</v>
      </c>
      <c r="D276" s="1" t="s">
        <v>22</v>
      </c>
      <c r="E276" s="1" t="s">
        <v>16</v>
      </c>
      <c r="F276" s="1" t="s">
        <v>17</v>
      </c>
      <c r="G276" s="1" t="s">
        <v>40</v>
      </c>
      <c r="H276" s="1" t="s">
        <v>19</v>
      </c>
      <c r="I276" s="1" t="s">
        <v>34</v>
      </c>
      <c r="J276" s="1">
        <v>26373</v>
      </c>
      <c r="K276" s="1">
        <v>160</v>
      </c>
      <c r="L276" s="1">
        <v>5</v>
      </c>
      <c r="M276" s="1">
        <v>2391.7146360000002</v>
      </c>
    </row>
    <row r="277" spans="1:13" ht="13" x14ac:dyDescent="0.15">
      <c r="A277" s="2">
        <v>44044</v>
      </c>
      <c r="B277" s="1" t="s">
        <v>13</v>
      </c>
      <c r="C277" s="1" t="s">
        <v>26</v>
      </c>
      <c r="D277" s="1" t="s">
        <v>22</v>
      </c>
      <c r="E277" s="1" t="s">
        <v>16</v>
      </c>
      <c r="F277" s="1" t="s">
        <v>17</v>
      </c>
      <c r="G277" s="1" t="s">
        <v>40</v>
      </c>
      <c r="H277" s="1" t="s">
        <v>19</v>
      </c>
      <c r="I277" s="1" t="s">
        <v>20</v>
      </c>
      <c r="J277" s="1">
        <v>4135750</v>
      </c>
      <c r="K277" s="1">
        <v>37350</v>
      </c>
      <c r="L277" s="1">
        <v>1684</v>
      </c>
      <c r="M277" s="1">
        <v>626143.38390000002</v>
      </c>
    </row>
    <row r="278" spans="1:13" ht="13" x14ac:dyDescent="0.15">
      <c r="A278" s="2">
        <v>44044</v>
      </c>
      <c r="B278" s="1" t="s">
        <v>13</v>
      </c>
      <c r="C278" s="1" t="s">
        <v>26</v>
      </c>
      <c r="D278" s="1" t="s">
        <v>22</v>
      </c>
      <c r="E278" s="1" t="s">
        <v>16</v>
      </c>
      <c r="F278" s="1" t="s">
        <v>17</v>
      </c>
      <c r="G278" s="1" t="s">
        <v>40</v>
      </c>
      <c r="H278" s="1" t="s">
        <v>19</v>
      </c>
      <c r="I278" s="1" t="s">
        <v>21</v>
      </c>
      <c r="J278" s="1">
        <v>9577</v>
      </c>
      <c r="K278" s="1">
        <v>74</v>
      </c>
      <c r="L278" s="1">
        <v>4</v>
      </c>
      <c r="M278" s="1">
        <v>2367.8301860000001</v>
      </c>
    </row>
    <row r="279" spans="1:13" ht="13" x14ac:dyDescent="0.15">
      <c r="A279" s="2">
        <v>44044</v>
      </c>
      <c r="B279" s="1" t="s">
        <v>13</v>
      </c>
      <c r="C279" s="1" t="s">
        <v>26</v>
      </c>
      <c r="D279" s="1" t="s">
        <v>22</v>
      </c>
      <c r="E279" s="1" t="s">
        <v>35</v>
      </c>
      <c r="F279" s="1" t="s">
        <v>17</v>
      </c>
      <c r="G279" s="1" t="s">
        <v>40</v>
      </c>
      <c r="H279" s="1" t="s">
        <v>38</v>
      </c>
      <c r="I279" s="1" t="s">
        <v>34</v>
      </c>
      <c r="J279" s="1">
        <v>244</v>
      </c>
      <c r="K279" s="1">
        <v>19</v>
      </c>
      <c r="L279" s="1">
        <v>3</v>
      </c>
      <c r="M279" s="1">
        <v>672.51599999999996</v>
      </c>
    </row>
    <row r="280" spans="1:13" ht="13" x14ac:dyDescent="0.15">
      <c r="A280" s="2">
        <v>44044</v>
      </c>
      <c r="B280" s="1" t="s">
        <v>13</v>
      </c>
      <c r="C280" s="1" t="s">
        <v>26</v>
      </c>
      <c r="D280" s="1" t="s">
        <v>22</v>
      </c>
      <c r="E280" s="1" t="s">
        <v>35</v>
      </c>
      <c r="F280" s="1" t="s">
        <v>17</v>
      </c>
      <c r="G280" s="1" t="s">
        <v>40</v>
      </c>
      <c r="H280" s="1" t="s">
        <v>38</v>
      </c>
      <c r="I280" s="1" t="s">
        <v>20</v>
      </c>
      <c r="J280" s="1">
        <v>101939</v>
      </c>
      <c r="K280" s="1">
        <v>50337</v>
      </c>
      <c r="L280" s="1">
        <v>10494</v>
      </c>
      <c r="M280" s="1">
        <v>1904519.8770000001</v>
      </c>
    </row>
    <row r="281" spans="1:13" ht="13" x14ac:dyDescent="0.15">
      <c r="A281" s="2">
        <v>44044</v>
      </c>
      <c r="B281" s="1" t="s">
        <v>13</v>
      </c>
      <c r="C281" s="1" t="s">
        <v>26</v>
      </c>
      <c r="D281" s="1" t="s">
        <v>22</v>
      </c>
      <c r="E281" s="1" t="s">
        <v>35</v>
      </c>
      <c r="F281" s="1" t="s">
        <v>17</v>
      </c>
      <c r="G281" s="1" t="s">
        <v>40</v>
      </c>
      <c r="H281" s="1" t="s">
        <v>37</v>
      </c>
      <c r="I281" s="1" t="s">
        <v>34</v>
      </c>
      <c r="J281" s="1">
        <v>8624</v>
      </c>
      <c r="K281" s="1">
        <v>473</v>
      </c>
      <c r="L281" s="1">
        <v>39</v>
      </c>
      <c r="M281" s="1">
        <v>15290.530140000001</v>
      </c>
    </row>
    <row r="282" spans="1:13" ht="13" x14ac:dyDescent="0.15">
      <c r="A282" s="2">
        <v>44044</v>
      </c>
      <c r="B282" s="1" t="s">
        <v>13</v>
      </c>
      <c r="C282" s="1" t="s">
        <v>26</v>
      </c>
      <c r="D282" s="1" t="s">
        <v>22</v>
      </c>
      <c r="E282" s="1" t="s">
        <v>35</v>
      </c>
      <c r="F282" s="1" t="s">
        <v>17</v>
      </c>
      <c r="G282" s="1" t="s">
        <v>40</v>
      </c>
      <c r="H282" s="1" t="s">
        <v>37</v>
      </c>
      <c r="I282" s="1" t="s">
        <v>20</v>
      </c>
      <c r="J282" s="1">
        <v>1146</v>
      </c>
      <c r="K282" s="1">
        <v>71</v>
      </c>
      <c r="L282" s="1">
        <v>8</v>
      </c>
      <c r="M282" s="1">
        <v>5740.4726950000004</v>
      </c>
    </row>
    <row r="283" spans="1:13" ht="13" x14ac:dyDescent="0.15">
      <c r="A283" s="2">
        <v>44044</v>
      </c>
      <c r="B283" s="1" t="s">
        <v>13</v>
      </c>
      <c r="C283" s="1" t="s">
        <v>26</v>
      </c>
      <c r="D283" s="1" t="s">
        <v>22</v>
      </c>
      <c r="E283" s="1" t="s">
        <v>35</v>
      </c>
      <c r="F283" s="1" t="s">
        <v>17</v>
      </c>
      <c r="G283" s="1" t="s">
        <v>40</v>
      </c>
      <c r="H283" s="1" t="s">
        <v>39</v>
      </c>
      <c r="I283" s="1" t="s">
        <v>34</v>
      </c>
      <c r="J283" s="1">
        <v>128696</v>
      </c>
      <c r="K283" s="1">
        <v>7848</v>
      </c>
      <c r="L283" s="1">
        <v>604</v>
      </c>
      <c r="M283" s="1">
        <v>261019.29399999999</v>
      </c>
    </row>
    <row r="284" spans="1:13" ht="13" x14ac:dyDescent="0.15">
      <c r="A284" s="2">
        <v>44044</v>
      </c>
      <c r="B284" s="1" t="s">
        <v>13</v>
      </c>
      <c r="C284" s="1" t="s">
        <v>26</v>
      </c>
      <c r="D284" s="1" t="s">
        <v>22</v>
      </c>
      <c r="E284" s="1" t="s">
        <v>35</v>
      </c>
      <c r="F284" s="1" t="s">
        <v>17</v>
      </c>
      <c r="G284" s="1" t="s">
        <v>40</v>
      </c>
      <c r="H284" s="1" t="s">
        <v>39</v>
      </c>
      <c r="I284" s="1" t="s">
        <v>20</v>
      </c>
      <c r="J284" s="1">
        <v>58232</v>
      </c>
      <c r="K284" s="1">
        <v>4815</v>
      </c>
      <c r="L284" s="1">
        <v>810</v>
      </c>
      <c r="M284" s="1">
        <v>445463.12969999999</v>
      </c>
    </row>
    <row r="285" spans="1:13" ht="13" x14ac:dyDescent="0.15">
      <c r="A285" s="2">
        <v>43983</v>
      </c>
      <c r="B285" s="1" t="s">
        <v>13</v>
      </c>
      <c r="C285" s="1" t="s">
        <v>28</v>
      </c>
      <c r="D285" s="1" t="s">
        <v>15</v>
      </c>
      <c r="E285" s="1" t="s">
        <v>16</v>
      </c>
      <c r="F285" s="1" t="s">
        <v>17</v>
      </c>
      <c r="G285" s="1" t="s">
        <v>40</v>
      </c>
      <c r="H285" s="1" t="s">
        <v>19</v>
      </c>
      <c r="I285" s="1" t="s">
        <v>34</v>
      </c>
      <c r="J285" s="1">
        <v>34590</v>
      </c>
      <c r="K285" s="1">
        <v>138</v>
      </c>
      <c r="L285" s="1">
        <v>3</v>
      </c>
      <c r="M285" s="1">
        <v>1577.1776950000001</v>
      </c>
    </row>
    <row r="286" spans="1:13" ht="13" x14ac:dyDescent="0.15">
      <c r="A286" s="2">
        <v>43983</v>
      </c>
      <c r="B286" s="1" t="s">
        <v>13</v>
      </c>
      <c r="C286" s="1" t="s">
        <v>28</v>
      </c>
      <c r="D286" s="1" t="s">
        <v>15</v>
      </c>
      <c r="E286" s="1" t="s">
        <v>16</v>
      </c>
      <c r="F286" s="1" t="s">
        <v>17</v>
      </c>
      <c r="G286" s="1" t="s">
        <v>40</v>
      </c>
      <c r="H286" s="1" t="s">
        <v>19</v>
      </c>
      <c r="I286" s="1" t="s">
        <v>20</v>
      </c>
      <c r="J286" s="1">
        <v>41846428</v>
      </c>
      <c r="K286" s="1">
        <v>40116</v>
      </c>
      <c r="L286" s="1">
        <v>1466</v>
      </c>
      <c r="M286" s="1">
        <v>701201.82440000004</v>
      </c>
    </row>
    <row r="287" spans="1:13" ht="13" x14ac:dyDescent="0.15">
      <c r="A287" s="2">
        <v>43983</v>
      </c>
      <c r="B287" s="1" t="s">
        <v>13</v>
      </c>
      <c r="C287" s="1" t="s">
        <v>28</v>
      </c>
      <c r="D287" s="1" t="s">
        <v>15</v>
      </c>
      <c r="E287" s="1" t="s">
        <v>16</v>
      </c>
      <c r="F287" s="1" t="s">
        <v>17</v>
      </c>
      <c r="G287" s="1" t="s">
        <v>40</v>
      </c>
      <c r="H287" s="1" t="s">
        <v>19</v>
      </c>
      <c r="I287" s="1" t="s">
        <v>21</v>
      </c>
      <c r="J287" s="1">
        <v>2100867</v>
      </c>
      <c r="K287" s="1">
        <v>4024</v>
      </c>
      <c r="L287" s="1">
        <v>191</v>
      </c>
      <c r="M287" s="1">
        <v>74703.899919999996</v>
      </c>
    </row>
    <row r="288" spans="1:13" ht="13" x14ac:dyDescent="0.15">
      <c r="A288" s="2">
        <v>43983</v>
      </c>
      <c r="B288" s="1" t="s">
        <v>13</v>
      </c>
      <c r="C288" s="1" t="s">
        <v>28</v>
      </c>
      <c r="D288" s="1" t="s">
        <v>15</v>
      </c>
      <c r="E288" s="1" t="s">
        <v>35</v>
      </c>
      <c r="F288" s="1" t="s">
        <v>17</v>
      </c>
      <c r="G288" s="1" t="s">
        <v>40</v>
      </c>
      <c r="H288" s="1" t="s">
        <v>38</v>
      </c>
      <c r="I288" s="1" t="s">
        <v>34</v>
      </c>
      <c r="J288" s="1">
        <v>266</v>
      </c>
      <c r="K288" s="1">
        <v>20</v>
      </c>
      <c r="L288" s="1">
        <v>1</v>
      </c>
      <c r="M288" s="1">
        <v>344.07205929999998</v>
      </c>
    </row>
    <row r="289" spans="1:13" ht="13" x14ac:dyDescent="0.15">
      <c r="A289" s="2">
        <v>43983</v>
      </c>
      <c r="B289" s="1" t="s">
        <v>13</v>
      </c>
      <c r="C289" s="1" t="s">
        <v>28</v>
      </c>
      <c r="D289" s="1" t="s">
        <v>15</v>
      </c>
      <c r="E289" s="1" t="s">
        <v>35</v>
      </c>
      <c r="F289" s="1" t="s">
        <v>17</v>
      </c>
      <c r="G289" s="1" t="s">
        <v>40</v>
      </c>
      <c r="H289" s="1" t="s">
        <v>38</v>
      </c>
      <c r="I289" s="1" t="s">
        <v>20</v>
      </c>
      <c r="J289" s="1">
        <v>589567</v>
      </c>
      <c r="K289" s="1">
        <v>135915</v>
      </c>
      <c r="L289" s="1">
        <v>9592</v>
      </c>
      <c r="M289" s="1">
        <v>2563393.1609999998</v>
      </c>
    </row>
    <row r="290" spans="1:13" ht="13" x14ac:dyDescent="0.15">
      <c r="A290" s="2">
        <v>43983</v>
      </c>
      <c r="B290" s="1" t="s">
        <v>13</v>
      </c>
      <c r="C290" s="1" t="s">
        <v>28</v>
      </c>
      <c r="D290" s="1" t="s">
        <v>15</v>
      </c>
      <c r="E290" s="1" t="s">
        <v>35</v>
      </c>
      <c r="F290" s="1" t="s">
        <v>17</v>
      </c>
      <c r="G290" s="1" t="s">
        <v>40</v>
      </c>
      <c r="H290" s="1" t="s">
        <v>37</v>
      </c>
      <c r="I290" s="1" t="s">
        <v>34</v>
      </c>
      <c r="J290" s="1">
        <v>2281</v>
      </c>
      <c r="K290" s="1">
        <v>232</v>
      </c>
      <c r="L290" s="1">
        <v>14</v>
      </c>
      <c r="M290" s="1">
        <v>3851.1255249999999</v>
      </c>
    </row>
    <row r="291" spans="1:13" ht="13" x14ac:dyDescent="0.15">
      <c r="A291" s="2">
        <v>43983</v>
      </c>
      <c r="B291" s="1" t="s">
        <v>13</v>
      </c>
      <c r="C291" s="1" t="s">
        <v>28</v>
      </c>
      <c r="D291" s="1" t="s">
        <v>15</v>
      </c>
      <c r="E291" s="1" t="s">
        <v>35</v>
      </c>
      <c r="F291" s="1" t="s">
        <v>17</v>
      </c>
      <c r="G291" s="1" t="s">
        <v>40</v>
      </c>
      <c r="H291" s="1" t="s">
        <v>37</v>
      </c>
      <c r="I291" s="1" t="s">
        <v>20</v>
      </c>
      <c r="J291" s="1">
        <v>91876</v>
      </c>
      <c r="K291" s="1">
        <v>5235</v>
      </c>
      <c r="L291" s="1">
        <v>416</v>
      </c>
      <c r="M291" s="1">
        <v>268889.60330000002</v>
      </c>
    </row>
    <row r="292" spans="1:13" ht="13" x14ac:dyDescent="0.15">
      <c r="A292" s="2">
        <v>43983</v>
      </c>
      <c r="B292" s="1" t="s">
        <v>13</v>
      </c>
      <c r="C292" s="1" t="s">
        <v>28</v>
      </c>
      <c r="D292" s="1" t="s">
        <v>15</v>
      </c>
      <c r="E292" s="1" t="s">
        <v>35</v>
      </c>
      <c r="F292" s="1" t="s">
        <v>17</v>
      </c>
      <c r="G292" s="1" t="s">
        <v>40</v>
      </c>
      <c r="H292" s="1" t="s">
        <v>39</v>
      </c>
      <c r="I292" s="1" t="s">
        <v>34</v>
      </c>
      <c r="J292" s="1">
        <v>42429</v>
      </c>
      <c r="K292" s="1">
        <v>3157</v>
      </c>
      <c r="L292" s="1">
        <v>321</v>
      </c>
      <c r="M292" s="1">
        <v>79831.494130000006</v>
      </c>
    </row>
    <row r="293" spans="1:13" ht="13" x14ac:dyDescent="0.15">
      <c r="A293" s="2">
        <v>43983</v>
      </c>
      <c r="B293" s="1" t="s">
        <v>13</v>
      </c>
      <c r="C293" s="1" t="s">
        <v>28</v>
      </c>
      <c r="D293" s="1" t="s">
        <v>15</v>
      </c>
      <c r="E293" s="1" t="s">
        <v>35</v>
      </c>
      <c r="F293" s="1" t="s">
        <v>17</v>
      </c>
      <c r="G293" s="1" t="s">
        <v>40</v>
      </c>
      <c r="H293" s="1" t="s">
        <v>39</v>
      </c>
      <c r="I293" s="1" t="s">
        <v>20</v>
      </c>
      <c r="J293" s="1">
        <v>133162</v>
      </c>
      <c r="K293" s="1">
        <v>10342</v>
      </c>
      <c r="L293" s="1">
        <v>1196</v>
      </c>
      <c r="M293" s="1">
        <v>653137.21039999998</v>
      </c>
    </row>
    <row r="294" spans="1:13" ht="13" x14ac:dyDescent="0.15">
      <c r="A294" s="2">
        <v>44013</v>
      </c>
      <c r="B294" s="1" t="s">
        <v>13</v>
      </c>
      <c r="C294" s="1" t="s">
        <v>28</v>
      </c>
      <c r="D294" s="1" t="s">
        <v>15</v>
      </c>
      <c r="E294" s="1" t="s">
        <v>16</v>
      </c>
      <c r="F294" s="1" t="s">
        <v>17</v>
      </c>
      <c r="G294" s="1" t="s">
        <v>40</v>
      </c>
      <c r="H294" s="1" t="s">
        <v>19</v>
      </c>
      <c r="I294" s="1" t="s">
        <v>34</v>
      </c>
      <c r="J294" s="1">
        <v>3125</v>
      </c>
      <c r="K294" s="1">
        <v>16</v>
      </c>
      <c r="L294" s="1">
        <v>1</v>
      </c>
      <c r="M294" s="1">
        <v>186.80222029999999</v>
      </c>
    </row>
    <row r="295" spans="1:13" ht="13" x14ac:dyDescent="0.15">
      <c r="A295" s="2">
        <v>44013</v>
      </c>
      <c r="B295" s="1" t="s">
        <v>13</v>
      </c>
      <c r="C295" s="1" t="s">
        <v>28</v>
      </c>
      <c r="D295" s="1" t="s">
        <v>15</v>
      </c>
      <c r="E295" s="1" t="s">
        <v>16</v>
      </c>
      <c r="F295" s="1" t="s">
        <v>17</v>
      </c>
      <c r="G295" s="1" t="s">
        <v>40</v>
      </c>
      <c r="H295" s="1" t="s">
        <v>19</v>
      </c>
      <c r="I295" s="1" t="s">
        <v>20</v>
      </c>
      <c r="J295" s="1">
        <v>7888547</v>
      </c>
      <c r="K295" s="1">
        <v>14469</v>
      </c>
      <c r="L295" s="1">
        <v>1005</v>
      </c>
      <c r="M295" s="1">
        <v>313060.44260000001</v>
      </c>
    </row>
    <row r="296" spans="1:13" ht="13" x14ac:dyDescent="0.15">
      <c r="A296" s="2">
        <v>44013</v>
      </c>
      <c r="B296" s="1" t="s">
        <v>13</v>
      </c>
      <c r="C296" s="1" t="s">
        <v>28</v>
      </c>
      <c r="D296" s="1" t="s">
        <v>15</v>
      </c>
      <c r="E296" s="1" t="s">
        <v>16</v>
      </c>
      <c r="F296" s="1" t="s">
        <v>17</v>
      </c>
      <c r="G296" s="1" t="s">
        <v>40</v>
      </c>
      <c r="H296" s="1" t="s">
        <v>19</v>
      </c>
      <c r="I296" s="1" t="s">
        <v>21</v>
      </c>
      <c r="J296" s="1">
        <v>178069</v>
      </c>
      <c r="K296" s="1">
        <v>424</v>
      </c>
      <c r="L296" s="1">
        <v>42</v>
      </c>
      <c r="M296" s="1">
        <v>6367.932331</v>
      </c>
    </row>
    <row r="297" spans="1:13" ht="13" x14ac:dyDescent="0.15">
      <c r="A297" s="2">
        <v>44013</v>
      </c>
      <c r="B297" s="1" t="s">
        <v>13</v>
      </c>
      <c r="C297" s="1" t="s">
        <v>28</v>
      </c>
      <c r="D297" s="1" t="s">
        <v>15</v>
      </c>
      <c r="E297" s="1" t="s">
        <v>35</v>
      </c>
      <c r="F297" s="1" t="s">
        <v>17</v>
      </c>
      <c r="G297" s="1" t="s">
        <v>40</v>
      </c>
      <c r="H297" s="1" t="s">
        <v>38</v>
      </c>
      <c r="I297" s="1" t="s">
        <v>34</v>
      </c>
      <c r="J297" s="1">
        <v>10</v>
      </c>
      <c r="K297" s="1">
        <v>0</v>
      </c>
      <c r="L297" s="1">
        <v>0</v>
      </c>
      <c r="M297" s="1">
        <v>0</v>
      </c>
    </row>
    <row r="298" spans="1:13" ht="13" x14ac:dyDescent="0.15">
      <c r="A298" s="2">
        <v>44013</v>
      </c>
      <c r="B298" s="1" t="s">
        <v>13</v>
      </c>
      <c r="C298" s="1" t="s">
        <v>28</v>
      </c>
      <c r="D298" s="1" t="s">
        <v>15</v>
      </c>
      <c r="E298" s="1" t="s">
        <v>35</v>
      </c>
      <c r="F298" s="1" t="s">
        <v>17</v>
      </c>
      <c r="G298" s="1" t="s">
        <v>40</v>
      </c>
      <c r="H298" s="1" t="s">
        <v>38</v>
      </c>
      <c r="I298" s="1" t="s">
        <v>20</v>
      </c>
      <c r="J298" s="1">
        <v>520715</v>
      </c>
      <c r="K298" s="1">
        <v>121458</v>
      </c>
      <c r="L298" s="1">
        <v>9823</v>
      </c>
      <c r="M298" s="1">
        <v>2366588.9210000001</v>
      </c>
    </row>
    <row r="299" spans="1:13" ht="13" x14ac:dyDescent="0.15">
      <c r="A299" s="2">
        <v>44013</v>
      </c>
      <c r="B299" s="1" t="s">
        <v>13</v>
      </c>
      <c r="C299" s="1" t="s">
        <v>28</v>
      </c>
      <c r="D299" s="1" t="s">
        <v>15</v>
      </c>
      <c r="E299" s="1" t="s">
        <v>35</v>
      </c>
      <c r="F299" s="1" t="s">
        <v>17</v>
      </c>
      <c r="G299" s="1" t="s">
        <v>40</v>
      </c>
      <c r="H299" s="1" t="s">
        <v>37</v>
      </c>
      <c r="I299" s="1" t="s">
        <v>34</v>
      </c>
      <c r="J299" s="1">
        <v>875</v>
      </c>
      <c r="K299" s="1">
        <v>41</v>
      </c>
      <c r="L299" s="1">
        <v>7</v>
      </c>
      <c r="M299" s="1">
        <v>1044.519585</v>
      </c>
    </row>
    <row r="300" spans="1:13" ht="13" x14ac:dyDescent="0.15">
      <c r="A300" s="2">
        <v>44013</v>
      </c>
      <c r="B300" s="1" t="s">
        <v>13</v>
      </c>
      <c r="C300" s="1" t="s">
        <v>28</v>
      </c>
      <c r="D300" s="1" t="s">
        <v>15</v>
      </c>
      <c r="E300" s="1" t="s">
        <v>35</v>
      </c>
      <c r="F300" s="1" t="s">
        <v>17</v>
      </c>
      <c r="G300" s="1" t="s">
        <v>40</v>
      </c>
      <c r="H300" s="1" t="s">
        <v>37</v>
      </c>
      <c r="I300" s="1" t="s">
        <v>20</v>
      </c>
      <c r="J300" s="1">
        <v>61405</v>
      </c>
      <c r="K300" s="1">
        <v>3506</v>
      </c>
      <c r="L300" s="1">
        <v>394</v>
      </c>
      <c r="M300" s="1">
        <v>175623.40609999999</v>
      </c>
    </row>
    <row r="301" spans="1:13" ht="13" x14ac:dyDescent="0.15">
      <c r="A301" s="2">
        <v>44013</v>
      </c>
      <c r="B301" s="1" t="s">
        <v>13</v>
      </c>
      <c r="C301" s="1" t="s">
        <v>28</v>
      </c>
      <c r="D301" s="1" t="s">
        <v>15</v>
      </c>
      <c r="E301" s="1" t="s">
        <v>35</v>
      </c>
      <c r="F301" s="1" t="s">
        <v>17</v>
      </c>
      <c r="G301" s="1" t="s">
        <v>40</v>
      </c>
      <c r="H301" s="1" t="s">
        <v>39</v>
      </c>
      <c r="I301" s="1" t="s">
        <v>34</v>
      </c>
      <c r="J301" s="1">
        <v>7090</v>
      </c>
      <c r="K301" s="1">
        <v>488</v>
      </c>
      <c r="L301" s="1">
        <v>79</v>
      </c>
      <c r="M301" s="1">
        <v>14704.232969999999</v>
      </c>
    </row>
    <row r="302" spans="1:13" ht="13" x14ac:dyDescent="0.15">
      <c r="A302" s="2">
        <v>44013</v>
      </c>
      <c r="B302" s="1" t="s">
        <v>13</v>
      </c>
      <c r="C302" s="1" t="s">
        <v>28</v>
      </c>
      <c r="D302" s="1" t="s">
        <v>15</v>
      </c>
      <c r="E302" s="1" t="s">
        <v>35</v>
      </c>
      <c r="F302" s="1" t="s">
        <v>17</v>
      </c>
      <c r="G302" s="1" t="s">
        <v>40</v>
      </c>
      <c r="H302" s="1" t="s">
        <v>39</v>
      </c>
      <c r="I302" s="1" t="s">
        <v>20</v>
      </c>
      <c r="J302" s="1">
        <v>14930</v>
      </c>
      <c r="K302" s="1">
        <v>1689</v>
      </c>
      <c r="L302" s="1">
        <v>284</v>
      </c>
      <c r="M302" s="1">
        <v>114847.639</v>
      </c>
    </row>
    <row r="303" spans="1:13" ht="13" x14ac:dyDescent="0.15">
      <c r="A303" s="2">
        <v>44044</v>
      </c>
      <c r="B303" s="1" t="s">
        <v>13</v>
      </c>
      <c r="C303" s="1" t="s">
        <v>28</v>
      </c>
      <c r="D303" s="1" t="s">
        <v>15</v>
      </c>
      <c r="E303" s="1" t="s">
        <v>16</v>
      </c>
      <c r="F303" s="1" t="s">
        <v>17</v>
      </c>
      <c r="G303" s="1" t="s">
        <v>40</v>
      </c>
      <c r="H303" s="1" t="s">
        <v>19</v>
      </c>
      <c r="I303" s="1" t="s">
        <v>34</v>
      </c>
      <c r="J303" s="1">
        <v>0</v>
      </c>
      <c r="K303" s="1">
        <v>0</v>
      </c>
      <c r="L303" s="1">
        <v>2</v>
      </c>
      <c r="M303" s="1">
        <v>0</v>
      </c>
    </row>
    <row r="304" spans="1:13" ht="13" x14ac:dyDescent="0.15">
      <c r="A304" s="2">
        <v>44044</v>
      </c>
      <c r="B304" s="1" t="s">
        <v>13</v>
      </c>
      <c r="C304" s="1" t="s">
        <v>28</v>
      </c>
      <c r="D304" s="1" t="s">
        <v>15</v>
      </c>
      <c r="E304" s="1" t="s">
        <v>16</v>
      </c>
      <c r="F304" s="1" t="s">
        <v>17</v>
      </c>
      <c r="G304" s="1" t="s">
        <v>40</v>
      </c>
      <c r="H304" s="1" t="s">
        <v>19</v>
      </c>
      <c r="I304" s="1" t="s">
        <v>20</v>
      </c>
      <c r="J304" s="1">
        <v>2860973</v>
      </c>
      <c r="K304" s="1">
        <v>4878</v>
      </c>
      <c r="L304" s="1">
        <v>294</v>
      </c>
      <c r="M304" s="1">
        <v>93955.883969999995</v>
      </c>
    </row>
    <row r="305" spans="1:13" ht="13" x14ac:dyDescent="0.15">
      <c r="A305" s="2">
        <v>44044</v>
      </c>
      <c r="B305" s="1" t="s">
        <v>13</v>
      </c>
      <c r="C305" s="1" t="s">
        <v>28</v>
      </c>
      <c r="D305" s="1" t="s">
        <v>15</v>
      </c>
      <c r="E305" s="1" t="s">
        <v>16</v>
      </c>
      <c r="F305" s="1" t="s">
        <v>17</v>
      </c>
      <c r="G305" s="1" t="s">
        <v>40</v>
      </c>
      <c r="H305" s="1" t="s">
        <v>19</v>
      </c>
      <c r="I305" s="1" t="s">
        <v>21</v>
      </c>
      <c r="J305" s="1">
        <v>581992</v>
      </c>
      <c r="K305" s="1">
        <v>903</v>
      </c>
      <c r="L305" s="1">
        <v>64</v>
      </c>
      <c r="M305" s="1">
        <v>11736.570030000001</v>
      </c>
    </row>
    <row r="306" spans="1:13" ht="13" x14ac:dyDescent="0.15">
      <c r="A306" s="2">
        <v>44044</v>
      </c>
      <c r="B306" s="1" t="s">
        <v>13</v>
      </c>
      <c r="C306" s="1" t="s">
        <v>28</v>
      </c>
      <c r="D306" s="1" t="s">
        <v>15</v>
      </c>
      <c r="E306" s="1" t="s">
        <v>35</v>
      </c>
      <c r="F306" s="1" t="s">
        <v>17</v>
      </c>
      <c r="G306" s="1" t="s">
        <v>40</v>
      </c>
      <c r="H306" s="1" t="s">
        <v>38</v>
      </c>
      <c r="I306" s="1" t="s">
        <v>20</v>
      </c>
      <c r="J306" s="1">
        <v>510591</v>
      </c>
      <c r="K306" s="1">
        <v>117571</v>
      </c>
      <c r="L306" s="1">
        <v>8628</v>
      </c>
      <c r="M306" s="1">
        <v>2062721.1629999999</v>
      </c>
    </row>
    <row r="307" spans="1:13" ht="13" x14ac:dyDescent="0.15">
      <c r="A307" s="2">
        <v>44044</v>
      </c>
      <c r="B307" s="1" t="s">
        <v>13</v>
      </c>
      <c r="C307" s="1" t="s">
        <v>28</v>
      </c>
      <c r="D307" s="1" t="s">
        <v>15</v>
      </c>
      <c r="E307" s="1" t="s">
        <v>35</v>
      </c>
      <c r="F307" s="1" t="s">
        <v>17</v>
      </c>
      <c r="G307" s="1" t="s">
        <v>40</v>
      </c>
      <c r="H307" s="1" t="s">
        <v>37</v>
      </c>
      <c r="I307" s="1" t="s">
        <v>34</v>
      </c>
      <c r="J307" s="1">
        <v>0</v>
      </c>
      <c r="K307" s="1">
        <v>0</v>
      </c>
      <c r="L307" s="1">
        <v>1</v>
      </c>
      <c r="M307" s="1">
        <v>0</v>
      </c>
    </row>
    <row r="308" spans="1:13" ht="13" x14ac:dyDescent="0.15">
      <c r="A308" s="2">
        <v>44044</v>
      </c>
      <c r="B308" s="1" t="s">
        <v>13</v>
      </c>
      <c r="C308" s="1" t="s">
        <v>28</v>
      </c>
      <c r="D308" s="1" t="s">
        <v>15</v>
      </c>
      <c r="E308" s="1" t="s">
        <v>35</v>
      </c>
      <c r="F308" s="1" t="s">
        <v>17</v>
      </c>
      <c r="G308" s="1" t="s">
        <v>40</v>
      </c>
      <c r="H308" s="1" t="s">
        <v>37</v>
      </c>
      <c r="I308" s="1" t="s">
        <v>20</v>
      </c>
      <c r="J308" s="1">
        <v>1474</v>
      </c>
      <c r="K308" s="1">
        <v>87</v>
      </c>
      <c r="L308" s="1">
        <v>30</v>
      </c>
      <c r="M308" s="1">
        <v>4036.878686</v>
      </c>
    </row>
    <row r="309" spans="1:13" ht="13" x14ac:dyDescent="0.15">
      <c r="A309" s="2">
        <v>44044</v>
      </c>
      <c r="B309" s="1" t="s">
        <v>13</v>
      </c>
      <c r="C309" s="1" t="s">
        <v>28</v>
      </c>
      <c r="D309" s="1" t="s">
        <v>15</v>
      </c>
      <c r="E309" s="1" t="s">
        <v>35</v>
      </c>
      <c r="F309" s="1" t="s">
        <v>17</v>
      </c>
      <c r="G309" s="1" t="s">
        <v>40</v>
      </c>
      <c r="H309" s="1" t="s">
        <v>39</v>
      </c>
      <c r="I309" s="1" t="s">
        <v>34</v>
      </c>
      <c r="J309" s="1">
        <v>0</v>
      </c>
      <c r="K309" s="1">
        <v>0</v>
      </c>
      <c r="L309" s="1">
        <v>12</v>
      </c>
      <c r="M309" s="1">
        <v>0</v>
      </c>
    </row>
    <row r="310" spans="1:13" ht="13" x14ac:dyDescent="0.15">
      <c r="A310" s="2">
        <v>44044</v>
      </c>
      <c r="B310" s="1" t="s">
        <v>13</v>
      </c>
      <c r="C310" s="1" t="s">
        <v>28</v>
      </c>
      <c r="D310" s="1" t="s">
        <v>15</v>
      </c>
      <c r="E310" s="1" t="s">
        <v>35</v>
      </c>
      <c r="F310" s="1" t="s">
        <v>17</v>
      </c>
      <c r="G310" s="1" t="s">
        <v>40</v>
      </c>
      <c r="H310" s="1" t="s">
        <v>39</v>
      </c>
      <c r="I310" s="1" t="s">
        <v>20</v>
      </c>
      <c r="J310" s="1">
        <v>19292</v>
      </c>
      <c r="K310" s="1">
        <v>1696</v>
      </c>
      <c r="L310" s="1">
        <v>280</v>
      </c>
      <c r="M310" s="1">
        <v>107131.1559</v>
      </c>
    </row>
    <row r="311" spans="1:13" ht="13" x14ac:dyDescent="0.15">
      <c r="A311" s="2">
        <v>43983</v>
      </c>
      <c r="B311" s="1" t="s">
        <v>13</v>
      </c>
      <c r="C311" s="1" t="s">
        <v>28</v>
      </c>
      <c r="D311" s="1" t="s">
        <v>22</v>
      </c>
      <c r="E311" s="1" t="s">
        <v>16</v>
      </c>
      <c r="F311" s="1" t="s">
        <v>17</v>
      </c>
      <c r="G311" s="1" t="s">
        <v>40</v>
      </c>
      <c r="H311" s="1" t="s">
        <v>19</v>
      </c>
      <c r="I311" s="1" t="s">
        <v>34</v>
      </c>
      <c r="J311" s="1">
        <v>638</v>
      </c>
      <c r="K311" s="1">
        <v>16</v>
      </c>
      <c r="L311" s="1">
        <v>0</v>
      </c>
      <c r="M311" s="1">
        <v>118.71711860000001</v>
      </c>
    </row>
    <row r="312" spans="1:13" ht="13" x14ac:dyDescent="0.15">
      <c r="A312" s="2">
        <v>43983</v>
      </c>
      <c r="B312" s="1" t="s">
        <v>13</v>
      </c>
      <c r="C312" s="1" t="s">
        <v>28</v>
      </c>
      <c r="D312" s="1" t="s">
        <v>22</v>
      </c>
      <c r="E312" s="1" t="s">
        <v>16</v>
      </c>
      <c r="F312" s="1" t="s">
        <v>17</v>
      </c>
      <c r="G312" s="1" t="s">
        <v>40</v>
      </c>
      <c r="H312" s="1" t="s">
        <v>19</v>
      </c>
      <c r="I312" s="1" t="s">
        <v>20</v>
      </c>
      <c r="J312" s="1">
        <v>28918501</v>
      </c>
      <c r="K312" s="1">
        <v>249949</v>
      </c>
      <c r="L312" s="1">
        <v>4785</v>
      </c>
      <c r="M312" s="1">
        <v>2715906.01</v>
      </c>
    </row>
    <row r="313" spans="1:13" ht="13" x14ac:dyDescent="0.15">
      <c r="A313" s="2">
        <v>43983</v>
      </c>
      <c r="B313" s="1" t="s">
        <v>13</v>
      </c>
      <c r="C313" s="1" t="s">
        <v>28</v>
      </c>
      <c r="D313" s="1" t="s">
        <v>22</v>
      </c>
      <c r="E313" s="1" t="s">
        <v>16</v>
      </c>
      <c r="F313" s="1" t="s">
        <v>17</v>
      </c>
      <c r="G313" s="1" t="s">
        <v>40</v>
      </c>
      <c r="H313" s="1" t="s">
        <v>19</v>
      </c>
      <c r="I313" s="1" t="s">
        <v>21</v>
      </c>
      <c r="J313" s="1">
        <v>1675472</v>
      </c>
      <c r="K313" s="1">
        <v>18254</v>
      </c>
      <c r="L313" s="1">
        <v>453</v>
      </c>
      <c r="M313" s="1">
        <v>216977.91029999999</v>
      </c>
    </row>
    <row r="314" spans="1:13" ht="13" x14ac:dyDescent="0.15">
      <c r="A314" s="2">
        <v>43983</v>
      </c>
      <c r="B314" s="1" t="s">
        <v>13</v>
      </c>
      <c r="C314" s="1" t="s">
        <v>28</v>
      </c>
      <c r="D314" s="1" t="s">
        <v>22</v>
      </c>
      <c r="E314" s="1" t="s">
        <v>35</v>
      </c>
      <c r="F314" s="1" t="s">
        <v>17</v>
      </c>
      <c r="G314" s="1" t="s">
        <v>40</v>
      </c>
      <c r="H314" s="1" t="s">
        <v>38</v>
      </c>
      <c r="I314" s="1" t="s">
        <v>34</v>
      </c>
      <c r="J314" s="1">
        <v>10</v>
      </c>
      <c r="K314" s="1">
        <v>1</v>
      </c>
      <c r="L314" s="1">
        <v>0</v>
      </c>
      <c r="M314" s="1">
        <v>12.37459322</v>
      </c>
    </row>
    <row r="315" spans="1:13" ht="13" x14ac:dyDescent="0.15">
      <c r="A315" s="2">
        <v>43983</v>
      </c>
      <c r="B315" s="1" t="s">
        <v>13</v>
      </c>
      <c r="C315" s="1" t="s">
        <v>28</v>
      </c>
      <c r="D315" s="1" t="s">
        <v>22</v>
      </c>
      <c r="E315" s="1" t="s">
        <v>35</v>
      </c>
      <c r="F315" s="1" t="s">
        <v>17</v>
      </c>
      <c r="G315" s="1" t="s">
        <v>40</v>
      </c>
      <c r="H315" s="1" t="s">
        <v>38</v>
      </c>
      <c r="I315" s="1" t="s">
        <v>20</v>
      </c>
      <c r="J315" s="1">
        <v>503742</v>
      </c>
      <c r="K315" s="1">
        <v>164297</v>
      </c>
      <c r="L315" s="1">
        <v>16785</v>
      </c>
      <c r="M315" s="1">
        <v>2180598.12</v>
      </c>
    </row>
    <row r="316" spans="1:13" ht="13" x14ac:dyDescent="0.15">
      <c r="A316" s="2">
        <v>43983</v>
      </c>
      <c r="B316" s="1" t="s">
        <v>13</v>
      </c>
      <c r="C316" s="1" t="s">
        <v>28</v>
      </c>
      <c r="D316" s="1" t="s">
        <v>22</v>
      </c>
      <c r="E316" s="1" t="s">
        <v>35</v>
      </c>
      <c r="F316" s="1" t="s">
        <v>17</v>
      </c>
      <c r="G316" s="1" t="s">
        <v>40</v>
      </c>
      <c r="H316" s="1" t="s">
        <v>37</v>
      </c>
      <c r="I316" s="1" t="s">
        <v>34</v>
      </c>
      <c r="J316" s="1">
        <v>3896</v>
      </c>
      <c r="K316" s="1">
        <v>496</v>
      </c>
      <c r="L316" s="1">
        <v>40</v>
      </c>
      <c r="M316" s="1">
        <v>7386.79889</v>
      </c>
    </row>
    <row r="317" spans="1:13" ht="13" x14ac:dyDescent="0.15">
      <c r="A317" s="2">
        <v>43983</v>
      </c>
      <c r="B317" s="1" t="s">
        <v>13</v>
      </c>
      <c r="C317" s="1" t="s">
        <v>28</v>
      </c>
      <c r="D317" s="1" t="s">
        <v>22</v>
      </c>
      <c r="E317" s="1" t="s">
        <v>35</v>
      </c>
      <c r="F317" s="1" t="s">
        <v>17</v>
      </c>
      <c r="G317" s="1" t="s">
        <v>40</v>
      </c>
      <c r="H317" s="1" t="s">
        <v>37</v>
      </c>
      <c r="I317" s="1" t="s">
        <v>20</v>
      </c>
      <c r="J317" s="1">
        <v>313413</v>
      </c>
      <c r="K317" s="1">
        <v>16874</v>
      </c>
      <c r="L317" s="1">
        <v>1189</v>
      </c>
      <c r="M317" s="1">
        <v>807290.28839999996</v>
      </c>
    </row>
    <row r="318" spans="1:13" ht="13" x14ac:dyDescent="0.15">
      <c r="A318" s="2">
        <v>43983</v>
      </c>
      <c r="B318" s="1" t="s">
        <v>13</v>
      </c>
      <c r="C318" s="1" t="s">
        <v>28</v>
      </c>
      <c r="D318" s="1" t="s">
        <v>22</v>
      </c>
      <c r="E318" s="1" t="s">
        <v>35</v>
      </c>
      <c r="F318" s="1" t="s">
        <v>17</v>
      </c>
      <c r="G318" s="1" t="s">
        <v>40</v>
      </c>
      <c r="H318" s="1" t="s">
        <v>39</v>
      </c>
      <c r="I318" s="1" t="s">
        <v>34</v>
      </c>
      <c r="J318" s="1">
        <v>46374</v>
      </c>
      <c r="K318" s="1">
        <v>4278</v>
      </c>
      <c r="L318" s="1">
        <v>496</v>
      </c>
      <c r="M318" s="1">
        <v>98646.242540000007</v>
      </c>
    </row>
    <row r="319" spans="1:13" ht="13" x14ac:dyDescent="0.15">
      <c r="A319" s="2">
        <v>43983</v>
      </c>
      <c r="B319" s="1" t="s">
        <v>13</v>
      </c>
      <c r="C319" s="1" t="s">
        <v>28</v>
      </c>
      <c r="D319" s="1" t="s">
        <v>22</v>
      </c>
      <c r="E319" s="1" t="s">
        <v>35</v>
      </c>
      <c r="F319" s="1" t="s">
        <v>17</v>
      </c>
      <c r="G319" s="1" t="s">
        <v>40</v>
      </c>
      <c r="H319" s="1" t="s">
        <v>39</v>
      </c>
      <c r="I319" s="1" t="s">
        <v>20</v>
      </c>
      <c r="J319" s="1">
        <v>385492</v>
      </c>
      <c r="K319" s="1">
        <v>27388</v>
      </c>
      <c r="L319" s="1">
        <v>2910</v>
      </c>
      <c r="M319" s="1">
        <v>1756036.9140000001</v>
      </c>
    </row>
    <row r="320" spans="1:13" ht="13" x14ac:dyDescent="0.15">
      <c r="A320" s="2">
        <v>44013</v>
      </c>
      <c r="B320" s="1" t="s">
        <v>13</v>
      </c>
      <c r="C320" s="1" t="s">
        <v>28</v>
      </c>
      <c r="D320" s="1" t="s">
        <v>22</v>
      </c>
      <c r="E320" s="1" t="s">
        <v>16</v>
      </c>
      <c r="F320" s="1" t="s">
        <v>17</v>
      </c>
      <c r="G320" s="1" t="s">
        <v>40</v>
      </c>
      <c r="H320" s="1" t="s">
        <v>19</v>
      </c>
      <c r="I320" s="1" t="s">
        <v>34</v>
      </c>
      <c r="J320" s="1">
        <v>51</v>
      </c>
      <c r="K320" s="1">
        <v>1</v>
      </c>
      <c r="L320" s="1">
        <v>0</v>
      </c>
      <c r="M320" s="1">
        <v>3.4153983050000001</v>
      </c>
    </row>
    <row r="321" spans="1:13" ht="13" x14ac:dyDescent="0.15">
      <c r="A321" s="2">
        <v>44013</v>
      </c>
      <c r="B321" s="1" t="s">
        <v>13</v>
      </c>
      <c r="C321" s="1" t="s">
        <v>28</v>
      </c>
      <c r="D321" s="1" t="s">
        <v>22</v>
      </c>
      <c r="E321" s="1" t="s">
        <v>16</v>
      </c>
      <c r="F321" s="1" t="s">
        <v>17</v>
      </c>
      <c r="G321" s="1" t="s">
        <v>40</v>
      </c>
      <c r="H321" s="1" t="s">
        <v>19</v>
      </c>
      <c r="I321" s="1" t="s">
        <v>20</v>
      </c>
      <c r="J321" s="1">
        <v>7705339</v>
      </c>
      <c r="K321" s="1">
        <v>70124</v>
      </c>
      <c r="L321" s="1">
        <v>3521</v>
      </c>
      <c r="M321" s="1">
        <v>1149514.737</v>
      </c>
    </row>
    <row r="322" spans="1:13" ht="13" x14ac:dyDescent="0.15">
      <c r="A322" s="2">
        <v>44013</v>
      </c>
      <c r="B322" s="1" t="s">
        <v>13</v>
      </c>
      <c r="C322" s="1" t="s">
        <v>28</v>
      </c>
      <c r="D322" s="1" t="s">
        <v>22</v>
      </c>
      <c r="E322" s="1" t="s">
        <v>16</v>
      </c>
      <c r="F322" s="1" t="s">
        <v>17</v>
      </c>
      <c r="G322" s="1" t="s">
        <v>40</v>
      </c>
      <c r="H322" s="1" t="s">
        <v>19</v>
      </c>
      <c r="I322" s="1" t="s">
        <v>21</v>
      </c>
      <c r="J322" s="1">
        <v>89635</v>
      </c>
      <c r="K322" s="1">
        <v>1366</v>
      </c>
      <c r="L322" s="1">
        <v>135</v>
      </c>
      <c r="M322" s="1">
        <v>13537.373030000001</v>
      </c>
    </row>
    <row r="323" spans="1:13" ht="13" x14ac:dyDescent="0.15">
      <c r="A323" s="2">
        <v>44013</v>
      </c>
      <c r="B323" s="1" t="s">
        <v>13</v>
      </c>
      <c r="C323" s="1" t="s">
        <v>28</v>
      </c>
      <c r="D323" s="1" t="s">
        <v>22</v>
      </c>
      <c r="E323" s="1" t="s">
        <v>35</v>
      </c>
      <c r="F323" s="1" t="s">
        <v>17</v>
      </c>
      <c r="G323" s="1" t="s">
        <v>40</v>
      </c>
      <c r="H323" s="1" t="s">
        <v>38</v>
      </c>
      <c r="I323" s="1" t="s">
        <v>34</v>
      </c>
      <c r="J323" s="1">
        <v>7</v>
      </c>
      <c r="K323" s="1">
        <v>1</v>
      </c>
      <c r="L323" s="1">
        <v>0</v>
      </c>
      <c r="M323" s="1">
        <v>33.52411017</v>
      </c>
    </row>
    <row r="324" spans="1:13" ht="13" x14ac:dyDescent="0.15">
      <c r="A324" s="2">
        <v>44013</v>
      </c>
      <c r="B324" s="1" t="s">
        <v>13</v>
      </c>
      <c r="C324" s="1" t="s">
        <v>28</v>
      </c>
      <c r="D324" s="1" t="s">
        <v>22</v>
      </c>
      <c r="E324" s="1" t="s">
        <v>35</v>
      </c>
      <c r="F324" s="1" t="s">
        <v>17</v>
      </c>
      <c r="G324" s="1" t="s">
        <v>40</v>
      </c>
      <c r="H324" s="1" t="s">
        <v>38</v>
      </c>
      <c r="I324" s="1" t="s">
        <v>20</v>
      </c>
      <c r="J324" s="1">
        <v>486412</v>
      </c>
      <c r="K324" s="1">
        <v>159911</v>
      </c>
      <c r="L324" s="1">
        <v>17902</v>
      </c>
      <c r="M324" s="1">
        <v>2384898.5869999998</v>
      </c>
    </row>
    <row r="325" spans="1:13" ht="13" x14ac:dyDescent="0.15">
      <c r="A325" s="2">
        <v>44013</v>
      </c>
      <c r="B325" s="1" t="s">
        <v>13</v>
      </c>
      <c r="C325" s="1" t="s">
        <v>28</v>
      </c>
      <c r="D325" s="1" t="s">
        <v>22</v>
      </c>
      <c r="E325" s="1" t="s">
        <v>35</v>
      </c>
      <c r="F325" s="1" t="s">
        <v>17</v>
      </c>
      <c r="G325" s="1" t="s">
        <v>40</v>
      </c>
      <c r="H325" s="1" t="s">
        <v>37</v>
      </c>
      <c r="I325" s="1" t="s">
        <v>34</v>
      </c>
      <c r="J325" s="1">
        <v>1969</v>
      </c>
      <c r="K325" s="1">
        <v>98</v>
      </c>
      <c r="L325" s="1">
        <v>12</v>
      </c>
      <c r="M325" s="1">
        <v>73110</v>
      </c>
    </row>
    <row r="326" spans="1:13" ht="13" x14ac:dyDescent="0.15">
      <c r="A326" s="2">
        <v>44013</v>
      </c>
      <c r="B326" s="1" t="s">
        <v>13</v>
      </c>
      <c r="C326" s="1" t="s">
        <v>28</v>
      </c>
      <c r="D326" s="1" t="s">
        <v>22</v>
      </c>
      <c r="E326" s="1" t="s">
        <v>35</v>
      </c>
      <c r="F326" s="1" t="s">
        <v>17</v>
      </c>
      <c r="G326" s="1" t="s">
        <v>40</v>
      </c>
      <c r="H326" s="1" t="s">
        <v>37</v>
      </c>
      <c r="I326" s="1" t="s">
        <v>20</v>
      </c>
      <c r="J326" s="1">
        <v>203594</v>
      </c>
      <c r="K326" s="1">
        <v>10744</v>
      </c>
      <c r="L326" s="1">
        <v>1197</v>
      </c>
      <c r="M326" s="1">
        <v>550995.93790000002</v>
      </c>
    </row>
    <row r="327" spans="1:13" ht="13" x14ac:dyDescent="0.15">
      <c r="A327" s="2">
        <v>44013</v>
      </c>
      <c r="B327" s="1" t="s">
        <v>13</v>
      </c>
      <c r="C327" s="1" t="s">
        <v>28</v>
      </c>
      <c r="D327" s="1" t="s">
        <v>22</v>
      </c>
      <c r="E327" s="1" t="s">
        <v>35</v>
      </c>
      <c r="F327" s="1" t="s">
        <v>17</v>
      </c>
      <c r="G327" s="1" t="s">
        <v>40</v>
      </c>
      <c r="H327" s="1" t="s">
        <v>39</v>
      </c>
      <c r="I327" s="1" t="s">
        <v>34</v>
      </c>
      <c r="J327" s="1">
        <v>12834</v>
      </c>
      <c r="K327" s="1">
        <v>1217</v>
      </c>
      <c r="L327" s="1">
        <v>185</v>
      </c>
      <c r="M327" s="1">
        <v>36043.060469999997</v>
      </c>
    </row>
    <row r="328" spans="1:13" ht="13" x14ac:dyDescent="0.15">
      <c r="A328" s="2">
        <v>44013</v>
      </c>
      <c r="B328" s="1" t="s">
        <v>13</v>
      </c>
      <c r="C328" s="1" t="s">
        <v>28</v>
      </c>
      <c r="D328" s="1" t="s">
        <v>22</v>
      </c>
      <c r="E328" s="1" t="s">
        <v>35</v>
      </c>
      <c r="F328" s="1" t="s">
        <v>17</v>
      </c>
      <c r="G328" s="1" t="s">
        <v>40</v>
      </c>
      <c r="H328" s="1" t="s">
        <v>39</v>
      </c>
      <c r="I328" s="1" t="s">
        <v>20</v>
      </c>
      <c r="J328" s="1">
        <v>31030</v>
      </c>
      <c r="K328" s="1">
        <v>2302</v>
      </c>
      <c r="L328" s="1">
        <v>480</v>
      </c>
      <c r="M328" s="1">
        <v>122584.3177</v>
      </c>
    </row>
    <row r="329" spans="1:13" ht="13" x14ac:dyDescent="0.15">
      <c r="A329" s="2">
        <v>44044</v>
      </c>
      <c r="B329" s="1" t="s">
        <v>13</v>
      </c>
      <c r="C329" s="1" t="s">
        <v>28</v>
      </c>
      <c r="D329" s="1" t="s">
        <v>22</v>
      </c>
      <c r="E329" s="1" t="s">
        <v>16</v>
      </c>
      <c r="F329" s="1" t="s">
        <v>17</v>
      </c>
      <c r="G329" s="1" t="s">
        <v>40</v>
      </c>
      <c r="H329" s="1" t="s">
        <v>19</v>
      </c>
      <c r="I329" s="1" t="s">
        <v>20</v>
      </c>
      <c r="J329" s="1">
        <v>1943984</v>
      </c>
      <c r="K329" s="1">
        <v>18777</v>
      </c>
      <c r="L329" s="1">
        <v>1301</v>
      </c>
      <c r="M329" s="1">
        <v>246532.64129999999</v>
      </c>
    </row>
    <row r="330" spans="1:13" ht="13" x14ac:dyDescent="0.15">
      <c r="A330" s="2">
        <v>44044</v>
      </c>
      <c r="B330" s="1" t="s">
        <v>13</v>
      </c>
      <c r="C330" s="1" t="s">
        <v>28</v>
      </c>
      <c r="D330" s="1" t="s">
        <v>22</v>
      </c>
      <c r="E330" s="1" t="s">
        <v>16</v>
      </c>
      <c r="F330" s="1" t="s">
        <v>17</v>
      </c>
      <c r="G330" s="1" t="s">
        <v>40</v>
      </c>
      <c r="H330" s="1" t="s">
        <v>19</v>
      </c>
      <c r="I330" s="1" t="s">
        <v>21</v>
      </c>
      <c r="J330" s="1">
        <v>236792</v>
      </c>
      <c r="K330" s="1">
        <v>3892</v>
      </c>
      <c r="L330" s="1">
        <v>255</v>
      </c>
      <c r="M330" s="1">
        <v>36905.482120000001</v>
      </c>
    </row>
    <row r="331" spans="1:13" ht="13" x14ac:dyDescent="0.15">
      <c r="A331" s="2">
        <v>44044</v>
      </c>
      <c r="B331" s="1" t="s">
        <v>13</v>
      </c>
      <c r="C331" s="1" t="s">
        <v>28</v>
      </c>
      <c r="D331" s="1" t="s">
        <v>22</v>
      </c>
      <c r="E331" s="1" t="s">
        <v>35</v>
      </c>
      <c r="F331" s="1" t="s">
        <v>17</v>
      </c>
      <c r="G331" s="1" t="s">
        <v>40</v>
      </c>
      <c r="H331" s="1" t="s">
        <v>38</v>
      </c>
      <c r="I331" s="1" t="s">
        <v>20</v>
      </c>
      <c r="J331" s="1">
        <v>520607</v>
      </c>
      <c r="K331" s="1">
        <v>158258</v>
      </c>
      <c r="L331" s="1">
        <v>17011</v>
      </c>
      <c r="M331" s="1">
        <v>2367117.219</v>
      </c>
    </row>
    <row r="332" spans="1:13" ht="13" x14ac:dyDescent="0.15">
      <c r="A332" s="2">
        <v>44044</v>
      </c>
      <c r="B332" s="1" t="s">
        <v>13</v>
      </c>
      <c r="C332" s="1" t="s">
        <v>28</v>
      </c>
      <c r="D332" s="1" t="s">
        <v>22</v>
      </c>
      <c r="E332" s="1" t="s">
        <v>35</v>
      </c>
      <c r="F332" s="1" t="s">
        <v>17</v>
      </c>
      <c r="G332" s="1" t="s">
        <v>40</v>
      </c>
      <c r="H332" s="1" t="s">
        <v>37</v>
      </c>
      <c r="I332" s="1" t="s">
        <v>20</v>
      </c>
      <c r="J332" s="1">
        <v>4887</v>
      </c>
      <c r="K332" s="1">
        <v>217</v>
      </c>
      <c r="L332" s="1">
        <v>108</v>
      </c>
      <c r="M332" s="1">
        <v>9988.2362539999995</v>
      </c>
    </row>
    <row r="333" spans="1:13" ht="13" x14ac:dyDescent="0.15">
      <c r="A333" s="2">
        <v>44044</v>
      </c>
      <c r="B333" s="1" t="s">
        <v>13</v>
      </c>
      <c r="C333" s="1" t="s">
        <v>28</v>
      </c>
      <c r="D333" s="1" t="s">
        <v>22</v>
      </c>
      <c r="E333" s="1" t="s">
        <v>35</v>
      </c>
      <c r="F333" s="1" t="s">
        <v>17</v>
      </c>
      <c r="G333" s="1" t="s">
        <v>40</v>
      </c>
      <c r="H333" s="1" t="s">
        <v>39</v>
      </c>
      <c r="I333" s="1" t="s">
        <v>34</v>
      </c>
      <c r="J333" s="1">
        <v>0</v>
      </c>
      <c r="K333" s="1">
        <v>0</v>
      </c>
      <c r="L333" s="1">
        <v>19</v>
      </c>
      <c r="M333" s="1">
        <v>0</v>
      </c>
    </row>
    <row r="334" spans="1:13" ht="13" x14ac:dyDescent="0.15">
      <c r="A334" s="2">
        <v>44044</v>
      </c>
      <c r="B334" s="1" t="s">
        <v>13</v>
      </c>
      <c r="C334" s="1" t="s">
        <v>28</v>
      </c>
      <c r="D334" s="1" t="s">
        <v>22</v>
      </c>
      <c r="E334" s="1" t="s">
        <v>35</v>
      </c>
      <c r="F334" s="1" t="s">
        <v>17</v>
      </c>
      <c r="G334" s="1" t="s">
        <v>40</v>
      </c>
      <c r="H334" s="1" t="s">
        <v>39</v>
      </c>
      <c r="I334" s="1" t="s">
        <v>20</v>
      </c>
      <c r="J334" s="1">
        <v>42221</v>
      </c>
      <c r="K334" s="1">
        <v>2759</v>
      </c>
      <c r="L334" s="1">
        <v>561</v>
      </c>
      <c r="M334" s="1">
        <v>161529.549</v>
      </c>
    </row>
    <row r="335" spans="1:13" ht="13" x14ac:dyDescent="0.15">
      <c r="A335" s="2">
        <v>43983</v>
      </c>
      <c r="B335" s="1" t="s">
        <v>13</v>
      </c>
      <c r="C335" s="1" t="s">
        <v>14</v>
      </c>
      <c r="D335" s="1" t="s">
        <v>15</v>
      </c>
      <c r="E335" s="1" t="s">
        <v>16</v>
      </c>
      <c r="F335" s="1" t="s">
        <v>17</v>
      </c>
      <c r="G335" s="1" t="s">
        <v>40</v>
      </c>
      <c r="H335" s="1" t="s">
        <v>19</v>
      </c>
      <c r="I335" s="1" t="s">
        <v>20</v>
      </c>
      <c r="J335" s="1">
        <v>64455605</v>
      </c>
      <c r="K335" s="1">
        <v>36716</v>
      </c>
      <c r="L335" s="1">
        <v>1050</v>
      </c>
      <c r="M335" s="1">
        <v>895431.32209999999</v>
      </c>
    </row>
    <row r="336" spans="1:13" ht="13" x14ac:dyDescent="0.15">
      <c r="A336" s="2">
        <v>43983</v>
      </c>
      <c r="B336" s="1" t="s">
        <v>13</v>
      </c>
      <c r="C336" s="1" t="s">
        <v>14</v>
      </c>
      <c r="D336" s="1" t="s">
        <v>15</v>
      </c>
      <c r="E336" s="1" t="s">
        <v>35</v>
      </c>
      <c r="F336" s="1" t="s">
        <v>17</v>
      </c>
      <c r="G336" s="1" t="s">
        <v>40</v>
      </c>
      <c r="H336" s="1" t="s">
        <v>38</v>
      </c>
      <c r="I336" s="1" t="s">
        <v>20</v>
      </c>
      <c r="J336" s="1">
        <v>311277</v>
      </c>
      <c r="K336" s="1">
        <v>85431</v>
      </c>
      <c r="L336" s="1">
        <v>9053</v>
      </c>
      <c r="M336" s="1">
        <v>1447189.9790000001</v>
      </c>
    </row>
    <row r="337" spans="1:13" ht="13" x14ac:dyDescent="0.15">
      <c r="A337" s="2">
        <v>43983</v>
      </c>
      <c r="B337" s="1" t="s">
        <v>13</v>
      </c>
      <c r="C337" s="1" t="s">
        <v>14</v>
      </c>
      <c r="D337" s="1" t="s">
        <v>15</v>
      </c>
      <c r="E337" s="1" t="s">
        <v>35</v>
      </c>
      <c r="F337" s="1" t="s">
        <v>17</v>
      </c>
      <c r="G337" s="1" t="s">
        <v>40</v>
      </c>
      <c r="H337" s="1" t="s">
        <v>37</v>
      </c>
      <c r="I337" s="1" t="s">
        <v>20</v>
      </c>
      <c r="J337" s="1">
        <v>5398</v>
      </c>
      <c r="K337" s="1">
        <v>376</v>
      </c>
      <c r="L337" s="1">
        <v>47</v>
      </c>
      <c r="M337" s="1">
        <v>37927.482279999997</v>
      </c>
    </row>
    <row r="338" spans="1:13" ht="13" x14ac:dyDescent="0.15">
      <c r="A338" s="2">
        <v>43983</v>
      </c>
      <c r="B338" s="1" t="s">
        <v>13</v>
      </c>
      <c r="C338" s="1" t="s">
        <v>14</v>
      </c>
      <c r="D338" s="1" t="s">
        <v>15</v>
      </c>
      <c r="E338" s="1" t="s">
        <v>35</v>
      </c>
      <c r="F338" s="1" t="s">
        <v>17</v>
      </c>
      <c r="G338" s="1" t="s">
        <v>40</v>
      </c>
      <c r="H338" s="1" t="s">
        <v>39</v>
      </c>
      <c r="I338" s="1" t="s">
        <v>20</v>
      </c>
      <c r="J338" s="1">
        <v>306849</v>
      </c>
      <c r="K338" s="1">
        <v>28821</v>
      </c>
      <c r="L338" s="1">
        <v>2887</v>
      </c>
      <c r="M338" s="1">
        <v>2721268.8339999998</v>
      </c>
    </row>
    <row r="339" spans="1:13" ht="13" x14ac:dyDescent="0.15">
      <c r="A339" s="2">
        <v>44013</v>
      </c>
      <c r="B339" s="1" t="s">
        <v>13</v>
      </c>
      <c r="C339" s="1" t="s">
        <v>14</v>
      </c>
      <c r="D339" s="1" t="s">
        <v>15</v>
      </c>
      <c r="E339" s="1" t="s">
        <v>16</v>
      </c>
      <c r="F339" s="1" t="s">
        <v>17</v>
      </c>
      <c r="G339" s="1" t="s">
        <v>40</v>
      </c>
      <c r="H339" s="1" t="s">
        <v>19</v>
      </c>
      <c r="I339" s="1" t="s">
        <v>20</v>
      </c>
      <c r="J339" s="1">
        <v>210927915</v>
      </c>
      <c r="K339" s="1">
        <v>158963</v>
      </c>
      <c r="L339" s="1">
        <v>2288</v>
      </c>
      <c r="M339" s="1">
        <v>2886934.4840000002</v>
      </c>
    </row>
    <row r="340" spans="1:13" ht="13" x14ac:dyDescent="0.15">
      <c r="A340" s="2">
        <v>44013</v>
      </c>
      <c r="B340" s="1" t="s">
        <v>13</v>
      </c>
      <c r="C340" s="1" t="s">
        <v>14</v>
      </c>
      <c r="D340" s="1" t="s">
        <v>15</v>
      </c>
      <c r="E340" s="1" t="s">
        <v>16</v>
      </c>
      <c r="F340" s="1" t="s">
        <v>17</v>
      </c>
      <c r="G340" s="1" t="s">
        <v>40</v>
      </c>
      <c r="H340" s="1" t="s">
        <v>19</v>
      </c>
      <c r="I340" s="1" t="s">
        <v>21</v>
      </c>
      <c r="J340" s="1">
        <v>1307930</v>
      </c>
      <c r="K340" s="1">
        <v>1937</v>
      </c>
      <c r="L340" s="1">
        <v>60</v>
      </c>
      <c r="M340" s="1">
        <v>38332.365709999998</v>
      </c>
    </row>
    <row r="341" spans="1:13" ht="13" x14ac:dyDescent="0.15">
      <c r="A341" s="2">
        <v>44013</v>
      </c>
      <c r="B341" s="1" t="s">
        <v>13</v>
      </c>
      <c r="C341" s="1" t="s">
        <v>14</v>
      </c>
      <c r="D341" s="1" t="s">
        <v>15</v>
      </c>
      <c r="E341" s="1" t="s">
        <v>35</v>
      </c>
      <c r="F341" s="1" t="s">
        <v>17</v>
      </c>
      <c r="G341" s="1" t="s">
        <v>40</v>
      </c>
      <c r="H341" s="1" t="s">
        <v>38</v>
      </c>
      <c r="I341" s="1" t="s">
        <v>20</v>
      </c>
      <c r="J341" s="1">
        <v>284356</v>
      </c>
      <c r="K341" s="1">
        <v>76533</v>
      </c>
      <c r="L341" s="1">
        <v>7597</v>
      </c>
      <c r="M341" s="1">
        <v>1309266.6240000001</v>
      </c>
    </row>
    <row r="342" spans="1:13" ht="13" x14ac:dyDescent="0.15">
      <c r="A342" s="2">
        <v>44013</v>
      </c>
      <c r="B342" s="1" t="s">
        <v>13</v>
      </c>
      <c r="C342" s="1" t="s">
        <v>14</v>
      </c>
      <c r="D342" s="1" t="s">
        <v>15</v>
      </c>
      <c r="E342" s="1" t="s">
        <v>35</v>
      </c>
      <c r="F342" s="1" t="s">
        <v>17</v>
      </c>
      <c r="G342" s="1" t="s">
        <v>40</v>
      </c>
      <c r="H342" s="1" t="s">
        <v>37</v>
      </c>
      <c r="I342" s="1" t="s">
        <v>20</v>
      </c>
      <c r="J342" s="1">
        <v>4972</v>
      </c>
      <c r="K342" s="1">
        <v>331</v>
      </c>
      <c r="L342" s="1">
        <v>33</v>
      </c>
      <c r="M342" s="1">
        <v>38732.977579999999</v>
      </c>
    </row>
    <row r="343" spans="1:13" ht="13" x14ac:dyDescent="0.15">
      <c r="A343" s="2">
        <v>44013</v>
      </c>
      <c r="B343" s="1" t="s">
        <v>13</v>
      </c>
      <c r="C343" s="1" t="s">
        <v>14</v>
      </c>
      <c r="D343" s="1" t="s">
        <v>15</v>
      </c>
      <c r="E343" s="1" t="s">
        <v>35</v>
      </c>
      <c r="F343" s="1" t="s">
        <v>17</v>
      </c>
      <c r="G343" s="1" t="s">
        <v>40</v>
      </c>
      <c r="H343" s="1" t="s">
        <v>39</v>
      </c>
      <c r="I343" s="1" t="s">
        <v>20</v>
      </c>
      <c r="J343" s="1">
        <v>311070</v>
      </c>
      <c r="K343" s="1">
        <v>27829</v>
      </c>
      <c r="L343" s="1">
        <v>2383</v>
      </c>
      <c r="M343" s="1">
        <v>3113861.77</v>
      </c>
    </row>
    <row r="344" spans="1:13" ht="13" x14ac:dyDescent="0.15">
      <c r="A344" s="2">
        <v>44044</v>
      </c>
      <c r="B344" s="1" t="s">
        <v>13</v>
      </c>
      <c r="C344" s="1" t="s">
        <v>14</v>
      </c>
      <c r="D344" s="1" t="s">
        <v>15</v>
      </c>
      <c r="E344" s="1" t="s">
        <v>16</v>
      </c>
      <c r="F344" s="1" t="s">
        <v>17</v>
      </c>
      <c r="G344" s="1" t="s">
        <v>40</v>
      </c>
      <c r="H344" s="1" t="s">
        <v>19</v>
      </c>
      <c r="I344" s="1" t="s">
        <v>20</v>
      </c>
      <c r="J344" s="1">
        <v>243282742</v>
      </c>
      <c r="K344" s="1">
        <v>162626</v>
      </c>
      <c r="L344" s="1">
        <v>1934</v>
      </c>
      <c r="M344" s="1">
        <v>2714470.2149999999</v>
      </c>
    </row>
    <row r="345" spans="1:13" ht="13" x14ac:dyDescent="0.15">
      <c r="A345" s="2">
        <v>44044</v>
      </c>
      <c r="B345" s="1" t="s">
        <v>13</v>
      </c>
      <c r="C345" s="1" t="s">
        <v>14</v>
      </c>
      <c r="D345" s="1" t="s">
        <v>15</v>
      </c>
      <c r="E345" s="1" t="s">
        <v>16</v>
      </c>
      <c r="F345" s="1" t="s">
        <v>17</v>
      </c>
      <c r="G345" s="1" t="s">
        <v>40</v>
      </c>
      <c r="H345" s="1" t="s">
        <v>19</v>
      </c>
      <c r="I345" s="1" t="s">
        <v>21</v>
      </c>
      <c r="J345" s="1">
        <v>4251974</v>
      </c>
      <c r="K345" s="1">
        <v>7141</v>
      </c>
      <c r="L345" s="1">
        <v>184</v>
      </c>
      <c r="M345" s="1">
        <v>151535.07810000001</v>
      </c>
    </row>
    <row r="346" spans="1:13" ht="13" x14ac:dyDescent="0.15">
      <c r="A346" s="2">
        <v>44044</v>
      </c>
      <c r="B346" s="1" t="s">
        <v>13</v>
      </c>
      <c r="C346" s="1" t="s">
        <v>14</v>
      </c>
      <c r="D346" s="1" t="s">
        <v>15</v>
      </c>
      <c r="E346" s="1" t="s">
        <v>35</v>
      </c>
      <c r="F346" s="1" t="s">
        <v>17</v>
      </c>
      <c r="G346" s="1" t="s">
        <v>40</v>
      </c>
      <c r="H346" s="1" t="s">
        <v>38</v>
      </c>
      <c r="I346" s="1" t="s">
        <v>34</v>
      </c>
      <c r="J346" s="1">
        <v>59</v>
      </c>
      <c r="K346" s="1">
        <v>17</v>
      </c>
      <c r="L346" s="1">
        <v>2</v>
      </c>
      <c r="M346" s="1">
        <v>253.42977970000001</v>
      </c>
    </row>
    <row r="347" spans="1:13" ht="13" x14ac:dyDescent="0.15">
      <c r="A347" s="2">
        <v>44044</v>
      </c>
      <c r="B347" s="1" t="s">
        <v>13</v>
      </c>
      <c r="C347" s="1" t="s">
        <v>14</v>
      </c>
      <c r="D347" s="1" t="s">
        <v>15</v>
      </c>
      <c r="E347" s="1" t="s">
        <v>35</v>
      </c>
      <c r="F347" s="1" t="s">
        <v>17</v>
      </c>
      <c r="G347" s="1" t="s">
        <v>40</v>
      </c>
      <c r="H347" s="1" t="s">
        <v>38</v>
      </c>
      <c r="I347" s="1" t="s">
        <v>20</v>
      </c>
      <c r="J347" s="1">
        <v>268542</v>
      </c>
      <c r="K347" s="1">
        <v>77735</v>
      </c>
      <c r="L347" s="1">
        <v>7107</v>
      </c>
      <c r="M347" s="1">
        <v>1134532.564</v>
      </c>
    </row>
    <row r="348" spans="1:13" ht="13" x14ac:dyDescent="0.15">
      <c r="A348" s="2">
        <v>44044</v>
      </c>
      <c r="B348" s="1" t="s">
        <v>13</v>
      </c>
      <c r="C348" s="1" t="s">
        <v>14</v>
      </c>
      <c r="D348" s="1" t="s">
        <v>15</v>
      </c>
      <c r="E348" s="1" t="s">
        <v>35</v>
      </c>
      <c r="F348" s="1" t="s">
        <v>17</v>
      </c>
      <c r="G348" s="1" t="s">
        <v>40</v>
      </c>
      <c r="H348" s="1" t="s">
        <v>37</v>
      </c>
      <c r="I348" s="1" t="s">
        <v>34</v>
      </c>
      <c r="J348" s="1">
        <v>2095</v>
      </c>
      <c r="K348" s="1">
        <v>62</v>
      </c>
      <c r="L348" s="1">
        <v>4</v>
      </c>
      <c r="M348" s="1">
        <v>2577.9165250000001</v>
      </c>
    </row>
    <row r="349" spans="1:13" ht="13" x14ac:dyDescent="0.15">
      <c r="A349" s="2">
        <v>44044</v>
      </c>
      <c r="B349" s="1" t="s">
        <v>13</v>
      </c>
      <c r="C349" s="1" t="s">
        <v>14</v>
      </c>
      <c r="D349" s="1" t="s">
        <v>15</v>
      </c>
      <c r="E349" s="1" t="s">
        <v>35</v>
      </c>
      <c r="F349" s="1" t="s">
        <v>17</v>
      </c>
      <c r="G349" s="1" t="s">
        <v>40</v>
      </c>
      <c r="H349" s="1" t="s">
        <v>37</v>
      </c>
      <c r="I349" s="1" t="s">
        <v>20</v>
      </c>
      <c r="J349" s="1">
        <v>120848</v>
      </c>
      <c r="K349" s="1">
        <v>5723</v>
      </c>
      <c r="L349" s="1">
        <v>365</v>
      </c>
      <c r="M349" s="1">
        <v>365155.70640000002</v>
      </c>
    </row>
    <row r="350" spans="1:13" ht="13" x14ac:dyDescent="0.15">
      <c r="A350" s="2">
        <v>44044</v>
      </c>
      <c r="B350" s="1" t="s">
        <v>13</v>
      </c>
      <c r="C350" s="1" t="s">
        <v>14</v>
      </c>
      <c r="D350" s="1" t="s">
        <v>15</v>
      </c>
      <c r="E350" s="1" t="s">
        <v>35</v>
      </c>
      <c r="F350" s="1" t="s">
        <v>17</v>
      </c>
      <c r="G350" s="1" t="s">
        <v>40</v>
      </c>
      <c r="H350" s="1" t="s">
        <v>39</v>
      </c>
      <c r="I350" s="1" t="s">
        <v>34</v>
      </c>
      <c r="J350" s="1">
        <v>11330</v>
      </c>
      <c r="K350" s="1">
        <v>464</v>
      </c>
      <c r="L350" s="1">
        <v>47</v>
      </c>
      <c r="M350" s="1">
        <v>21117.829679999999</v>
      </c>
    </row>
    <row r="351" spans="1:13" ht="13" x14ac:dyDescent="0.15">
      <c r="A351" s="2">
        <v>44044</v>
      </c>
      <c r="B351" s="1" t="s">
        <v>13</v>
      </c>
      <c r="C351" s="1" t="s">
        <v>14</v>
      </c>
      <c r="D351" s="1" t="s">
        <v>15</v>
      </c>
      <c r="E351" s="1" t="s">
        <v>35</v>
      </c>
      <c r="F351" s="1" t="s">
        <v>17</v>
      </c>
      <c r="G351" s="1" t="s">
        <v>40</v>
      </c>
      <c r="H351" s="1" t="s">
        <v>39</v>
      </c>
      <c r="I351" s="1" t="s">
        <v>20</v>
      </c>
      <c r="J351" s="1">
        <v>386636</v>
      </c>
      <c r="K351" s="1">
        <v>37430</v>
      </c>
      <c r="L351" s="1">
        <v>3122</v>
      </c>
      <c r="M351" s="1">
        <v>4123399.557</v>
      </c>
    </row>
    <row r="352" spans="1:13" ht="13" x14ac:dyDescent="0.15">
      <c r="A352" s="2">
        <v>43983</v>
      </c>
      <c r="B352" s="1" t="s">
        <v>13</v>
      </c>
      <c r="C352" s="1" t="s">
        <v>14</v>
      </c>
      <c r="D352" s="1" t="s">
        <v>22</v>
      </c>
      <c r="E352" s="1" t="s">
        <v>16</v>
      </c>
      <c r="F352" s="1" t="s">
        <v>17</v>
      </c>
      <c r="G352" s="1" t="s">
        <v>40</v>
      </c>
      <c r="H352" s="1" t="s">
        <v>19</v>
      </c>
      <c r="I352" s="1" t="s">
        <v>20</v>
      </c>
      <c r="J352" s="1">
        <v>9793876</v>
      </c>
      <c r="K352" s="1">
        <v>50648</v>
      </c>
      <c r="L352" s="1">
        <v>997</v>
      </c>
      <c r="M352" s="1">
        <v>722205.65430000005</v>
      </c>
    </row>
    <row r="353" spans="1:13" ht="13" x14ac:dyDescent="0.15">
      <c r="A353" s="2">
        <v>43983</v>
      </c>
      <c r="B353" s="1" t="s">
        <v>13</v>
      </c>
      <c r="C353" s="1" t="s">
        <v>14</v>
      </c>
      <c r="D353" s="1" t="s">
        <v>22</v>
      </c>
      <c r="E353" s="1" t="s">
        <v>16</v>
      </c>
      <c r="F353" s="1" t="s">
        <v>17</v>
      </c>
      <c r="G353" s="1" t="s">
        <v>40</v>
      </c>
      <c r="H353" s="1" t="s">
        <v>19</v>
      </c>
      <c r="I353" s="1" t="s">
        <v>21</v>
      </c>
      <c r="J353" s="1">
        <v>0</v>
      </c>
      <c r="K353" s="1">
        <v>0</v>
      </c>
      <c r="L353" s="1">
        <v>1</v>
      </c>
      <c r="M353" s="1">
        <v>0</v>
      </c>
    </row>
    <row r="354" spans="1:13" ht="13" x14ac:dyDescent="0.15">
      <c r="A354" s="2">
        <v>43983</v>
      </c>
      <c r="B354" s="1" t="s">
        <v>13</v>
      </c>
      <c r="C354" s="1" t="s">
        <v>14</v>
      </c>
      <c r="D354" s="1" t="s">
        <v>22</v>
      </c>
      <c r="E354" s="1" t="s">
        <v>35</v>
      </c>
      <c r="F354" s="1" t="s">
        <v>17</v>
      </c>
      <c r="G354" s="1" t="s">
        <v>40</v>
      </c>
      <c r="H354" s="1" t="s">
        <v>38</v>
      </c>
      <c r="I354" s="1" t="s">
        <v>20</v>
      </c>
      <c r="J354" s="1">
        <v>306918</v>
      </c>
      <c r="K354" s="1">
        <v>111791</v>
      </c>
      <c r="L354" s="1">
        <v>12374</v>
      </c>
      <c r="M354" s="1">
        <v>1771470.952</v>
      </c>
    </row>
    <row r="355" spans="1:13" ht="13" x14ac:dyDescent="0.15">
      <c r="A355" s="2">
        <v>43983</v>
      </c>
      <c r="B355" s="1" t="s">
        <v>13</v>
      </c>
      <c r="C355" s="1" t="s">
        <v>14</v>
      </c>
      <c r="D355" s="1" t="s">
        <v>22</v>
      </c>
      <c r="E355" s="1" t="s">
        <v>35</v>
      </c>
      <c r="F355" s="1" t="s">
        <v>17</v>
      </c>
      <c r="G355" s="1" t="s">
        <v>40</v>
      </c>
      <c r="H355" s="1" t="s">
        <v>37</v>
      </c>
      <c r="I355" s="1" t="s">
        <v>20</v>
      </c>
      <c r="J355" s="1">
        <v>9997</v>
      </c>
      <c r="K355" s="1">
        <v>810</v>
      </c>
      <c r="L355" s="1">
        <v>100</v>
      </c>
      <c r="M355" s="1">
        <v>95004.240609999993</v>
      </c>
    </row>
    <row r="356" spans="1:13" ht="13" x14ac:dyDescent="0.15">
      <c r="A356" s="2">
        <v>43983</v>
      </c>
      <c r="B356" s="1" t="s">
        <v>13</v>
      </c>
      <c r="C356" s="1" t="s">
        <v>14</v>
      </c>
      <c r="D356" s="1" t="s">
        <v>22</v>
      </c>
      <c r="E356" s="1" t="s">
        <v>35</v>
      </c>
      <c r="F356" s="1" t="s">
        <v>17</v>
      </c>
      <c r="G356" s="1" t="s">
        <v>40</v>
      </c>
      <c r="H356" s="1" t="s">
        <v>39</v>
      </c>
      <c r="I356" s="1" t="s">
        <v>20</v>
      </c>
      <c r="J356" s="1">
        <v>435273</v>
      </c>
      <c r="K356" s="1">
        <v>43456</v>
      </c>
      <c r="L356" s="1">
        <v>4151</v>
      </c>
      <c r="M356" s="1">
        <v>4598973.352</v>
      </c>
    </row>
    <row r="357" spans="1:13" ht="13" x14ac:dyDescent="0.15">
      <c r="A357" s="2">
        <v>44013</v>
      </c>
      <c r="B357" s="1" t="s">
        <v>13</v>
      </c>
      <c r="C357" s="1" t="s">
        <v>14</v>
      </c>
      <c r="D357" s="1" t="s">
        <v>22</v>
      </c>
      <c r="E357" s="1" t="s">
        <v>16</v>
      </c>
      <c r="F357" s="1" t="s">
        <v>17</v>
      </c>
      <c r="G357" s="1" t="s">
        <v>40</v>
      </c>
      <c r="H357" s="1" t="s">
        <v>19</v>
      </c>
      <c r="I357" s="1" t="s">
        <v>20</v>
      </c>
      <c r="J357" s="1">
        <v>46610159</v>
      </c>
      <c r="K357" s="1">
        <v>356826</v>
      </c>
      <c r="L357" s="1">
        <v>3233</v>
      </c>
      <c r="M357" s="1">
        <v>3557490.804</v>
      </c>
    </row>
    <row r="358" spans="1:13" ht="13" x14ac:dyDescent="0.15">
      <c r="A358" s="2">
        <v>44013</v>
      </c>
      <c r="B358" s="1" t="s">
        <v>13</v>
      </c>
      <c r="C358" s="1" t="s">
        <v>14</v>
      </c>
      <c r="D358" s="1" t="s">
        <v>22</v>
      </c>
      <c r="E358" s="1" t="s">
        <v>16</v>
      </c>
      <c r="F358" s="1" t="s">
        <v>17</v>
      </c>
      <c r="G358" s="1" t="s">
        <v>40</v>
      </c>
      <c r="H358" s="1" t="s">
        <v>19</v>
      </c>
      <c r="I358" s="1" t="s">
        <v>21</v>
      </c>
      <c r="J358" s="1">
        <v>443029</v>
      </c>
      <c r="K358" s="1">
        <v>3520</v>
      </c>
      <c r="L358" s="1">
        <v>96</v>
      </c>
      <c r="M358" s="1">
        <v>48420.907469999998</v>
      </c>
    </row>
    <row r="359" spans="1:13" ht="13" x14ac:dyDescent="0.15">
      <c r="A359" s="2">
        <v>44013</v>
      </c>
      <c r="B359" s="1" t="s">
        <v>13</v>
      </c>
      <c r="C359" s="1" t="s">
        <v>14</v>
      </c>
      <c r="D359" s="1" t="s">
        <v>22</v>
      </c>
      <c r="E359" s="1" t="s">
        <v>35</v>
      </c>
      <c r="F359" s="1" t="s">
        <v>17</v>
      </c>
      <c r="G359" s="1" t="s">
        <v>40</v>
      </c>
      <c r="H359" s="1" t="s">
        <v>38</v>
      </c>
      <c r="I359" s="1" t="s">
        <v>20</v>
      </c>
      <c r="J359" s="1">
        <v>277111</v>
      </c>
      <c r="K359" s="1">
        <v>100016</v>
      </c>
      <c r="L359" s="1">
        <v>10570</v>
      </c>
      <c r="M359" s="1">
        <v>1510059.1939999999</v>
      </c>
    </row>
    <row r="360" spans="1:13" ht="13" x14ac:dyDescent="0.15">
      <c r="A360" s="2">
        <v>44013</v>
      </c>
      <c r="B360" s="1" t="s">
        <v>13</v>
      </c>
      <c r="C360" s="1" t="s">
        <v>14</v>
      </c>
      <c r="D360" s="1" t="s">
        <v>22</v>
      </c>
      <c r="E360" s="1" t="s">
        <v>35</v>
      </c>
      <c r="F360" s="1" t="s">
        <v>17</v>
      </c>
      <c r="G360" s="1" t="s">
        <v>40</v>
      </c>
      <c r="H360" s="1" t="s">
        <v>37</v>
      </c>
      <c r="I360" s="1" t="s">
        <v>20</v>
      </c>
      <c r="J360" s="1">
        <v>8137</v>
      </c>
      <c r="K360" s="1">
        <v>659</v>
      </c>
      <c r="L360" s="1">
        <v>60</v>
      </c>
      <c r="M360" s="1">
        <v>85125.980160000006</v>
      </c>
    </row>
    <row r="361" spans="1:13" ht="13" x14ac:dyDescent="0.15">
      <c r="A361" s="2">
        <v>44013</v>
      </c>
      <c r="B361" s="1" t="s">
        <v>13</v>
      </c>
      <c r="C361" s="1" t="s">
        <v>14</v>
      </c>
      <c r="D361" s="1" t="s">
        <v>22</v>
      </c>
      <c r="E361" s="1" t="s">
        <v>35</v>
      </c>
      <c r="F361" s="1" t="s">
        <v>17</v>
      </c>
      <c r="G361" s="1" t="s">
        <v>40</v>
      </c>
      <c r="H361" s="1" t="s">
        <v>39</v>
      </c>
      <c r="I361" s="1" t="s">
        <v>20</v>
      </c>
      <c r="J361" s="1">
        <v>535644</v>
      </c>
      <c r="K361" s="1">
        <v>46056</v>
      </c>
      <c r="L361" s="1">
        <v>3746</v>
      </c>
      <c r="M361" s="1">
        <v>5222149.4670000002</v>
      </c>
    </row>
    <row r="362" spans="1:13" ht="13" x14ac:dyDescent="0.15">
      <c r="A362" s="2">
        <v>44044</v>
      </c>
      <c r="B362" s="1" t="s">
        <v>13</v>
      </c>
      <c r="C362" s="1" t="s">
        <v>14</v>
      </c>
      <c r="D362" s="1" t="s">
        <v>22</v>
      </c>
      <c r="E362" s="1" t="s">
        <v>16</v>
      </c>
      <c r="F362" s="1" t="s">
        <v>17</v>
      </c>
      <c r="G362" s="1" t="s">
        <v>40</v>
      </c>
      <c r="H362" s="1" t="s">
        <v>19</v>
      </c>
      <c r="I362" s="1" t="s">
        <v>20</v>
      </c>
      <c r="J362" s="1">
        <v>62079108</v>
      </c>
      <c r="K362" s="1">
        <v>475469</v>
      </c>
      <c r="L362" s="1">
        <v>3656</v>
      </c>
      <c r="M362" s="1">
        <v>3945947.1830000002</v>
      </c>
    </row>
    <row r="363" spans="1:13" ht="13" x14ac:dyDescent="0.15">
      <c r="A363" s="2">
        <v>44044</v>
      </c>
      <c r="B363" s="1" t="s">
        <v>13</v>
      </c>
      <c r="C363" s="1" t="s">
        <v>14</v>
      </c>
      <c r="D363" s="1" t="s">
        <v>22</v>
      </c>
      <c r="E363" s="1" t="s">
        <v>16</v>
      </c>
      <c r="F363" s="1" t="s">
        <v>17</v>
      </c>
      <c r="G363" s="1" t="s">
        <v>40</v>
      </c>
      <c r="H363" s="1" t="s">
        <v>19</v>
      </c>
      <c r="I363" s="1" t="s">
        <v>21</v>
      </c>
      <c r="J363" s="1">
        <v>2218749</v>
      </c>
      <c r="K363" s="1">
        <v>20683</v>
      </c>
      <c r="L363" s="1">
        <v>483</v>
      </c>
      <c r="M363" s="1">
        <v>318090.98670000001</v>
      </c>
    </row>
    <row r="364" spans="1:13" ht="13" x14ac:dyDescent="0.15">
      <c r="A364" s="2">
        <v>44044</v>
      </c>
      <c r="B364" s="1" t="s">
        <v>13</v>
      </c>
      <c r="C364" s="1" t="s">
        <v>14</v>
      </c>
      <c r="D364" s="1" t="s">
        <v>22</v>
      </c>
      <c r="E364" s="1" t="s">
        <v>35</v>
      </c>
      <c r="F364" s="1" t="s">
        <v>17</v>
      </c>
      <c r="G364" s="1" t="s">
        <v>40</v>
      </c>
      <c r="H364" s="1" t="s">
        <v>38</v>
      </c>
      <c r="I364" s="1" t="s">
        <v>34</v>
      </c>
      <c r="J364" s="1">
        <v>239</v>
      </c>
      <c r="K364" s="1">
        <v>20</v>
      </c>
      <c r="L364" s="1">
        <v>2</v>
      </c>
      <c r="M364" s="1">
        <v>209.48847459999999</v>
      </c>
    </row>
    <row r="365" spans="1:13" ht="13" x14ac:dyDescent="0.15">
      <c r="A365" s="2">
        <v>44044</v>
      </c>
      <c r="B365" s="1" t="s">
        <v>13</v>
      </c>
      <c r="C365" s="1" t="s">
        <v>14</v>
      </c>
      <c r="D365" s="1" t="s">
        <v>22</v>
      </c>
      <c r="E365" s="1" t="s">
        <v>35</v>
      </c>
      <c r="F365" s="1" t="s">
        <v>17</v>
      </c>
      <c r="G365" s="1" t="s">
        <v>40</v>
      </c>
      <c r="H365" s="1" t="s">
        <v>38</v>
      </c>
      <c r="I365" s="1" t="s">
        <v>20</v>
      </c>
      <c r="J365" s="1">
        <v>290818</v>
      </c>
      <c r="K365" s="1">
        <v>103244</v>
      </c>
      <c r="L365" s="1">
        <v>10122</v>
      </c>
      <c r="M365" s="1">
        <v>1459983.5390000001</v>
      </c>
    </row>
    <row r="366" spans="1:13" ht="13" x14ac:dyDescent="0.15">
      <c r="A366" s="2">
        <v>44044</v>
      </c>
      <c r="B366" s="1" t="s">
        <v>13</v>
      </c>
      <c r="C366" s="1" t="s">
        <v>14</v>
      </c>
      <c r="D366" s="1" t="s">
        <v>22</v>
      </c>
      <c r="E366" s="1" t="s">
        <v>35</v>
      </c>
      <c r="F366" s="1" t="s">
        <v>17</v>
      </c>
      <c r="G366" s="1" t="s">
        <v>40</v>
      </c>
      <c r="H366" s="1" t="s">
        <v>37</v>
      </c>
      <c r="I366" s="1" t="s">
        <v>34</v>
      </c>
      <c r="J366" s="1">
        <v>3337</v>
      </c>
      <c r="K366" s="1">
        <v>97</v>
      </c>
      <c r="L366" s="1">
        <v>11</v>
      </c>
      <c r="M366" s="1">
        <v>5390.5445339999997</v>
      </c>
    </row>
    <row r="367" spans="1:13" ht="13" x14ac:dyDescent="0.15">
      <c r="A367" s="2">
        <v>44044</v>
      </c>
      <c r="B367" s="1" t="s">
        <v>13</v>
      </c>
      <c r="C367" s="1" t="s">
        <v>14</v>
      </c>
      <c r="D367" s="1" t="s">
        <v>22</v>
      </c>
      <c r="E367" s="1" t="s">
        <v>35</v>
      </c>
      <c r="F367" s="1" t="s">
        <v>17</v>
      </c>
      <c r="G367" s="1" t="s">
        <v>40</v>
      </c>
      <c r="H367" s="1" t="s">
        <v>37</v>
      </c>
      <c r="I367" s="1" t="s">
        <v>20</v>
      </c>
      <c r="J367" s="1">
        <v>353179</v>
      </c>
      <c r="K367" s="1">
        <v>15055</v>
      </c>
      <c r="L367" s="1">
        <v>868</v>
      </c>
      <c r="M367" s="1">
        <v>952338.48419999995</v>
      </c>
    </row>
    <row r="368" spans="1:13" ht="13" x14ac:dyDescent="0.15">
      <c r="A368" s="2">
        <v>44044</v>
      </c>
      <c r="B368" s="1" t="s">
        <v>13</v>
      </c>
      <c r="C368" s="1" t="s">
        <v>14</v>
      </c>
      <c r="D368" s="1" t="s">
        <v>22</v>
      </c>
      <c r="E368" s="1" t="s">
        <v>35</v>
      </c>
      <c r="F368" s="1" t="s">
        <v>17</v>
      </c>
      <c r="G368" s="1" t="s">
        <v>40</v>
      </c>
      <c r="H368" s="1" t="s">
        <v>39</v>
      </c>
      <c r="I368" s="1" t="s">
        <v>34</v>
      </c>
      <c r="J368" s="1">
        <v>20939</v>
      </c>
      <c r="K368" s="1">
        <v>588</v>
      </c>
      <c r="L368" s="1">
        <v>70</v>
      </c>
      <c r="M368" s="1">
        <v>36480.838170000003</v>
      </c>
    </row>
    <row r="369" spans="1:13" ht="13" x14ac:dyDescent="0.15">
      <c r="A369" s="2">
        <v>44044</v>
      </c>
      <c r="B369" s="1" t="s">
        <v>13</v>
      </c>
      <c r="C369" s="1" t="s">
        <v>14</v>
      </c>
      <c r="D369" s="1" t="s">
        <v>22</v>
      </c>
      <c r="E369" s="1" t="s">
        <v>35</v>
      </c>
      <c r="F369" s="1" t="s">
        <v>17</v>
      </c>
      <c r="G369" s="1" t="s">
        <v>40</v>
      </c>
      <c r="H369" s="1" t="s">
        <v>39</v>
      </c>
      <c r="I369" s="1" t="s">
        <v>20</v>
      </c>
      <c r="J369" s="1">
        <v>759558</v>
      </c>
      <c r="K369" s="1">
        <v>67501</v>
      </c>
      <c r="L369" s="1">
        <v>4959</v>
      </c>
      <c r="M369" s="1">
        <v>7742635.6169999996</v>
      </c>
    </row>
    <row r="370" spans="1:13" ht="13" x14ac:dyDescent="0.15">
      <c r="A370" s="2">
        <v>43983</v>
      </c>
      <c r="B370" s="1" t="s">
        <v>13</v>
      </c>
      <c r="C370" s="1" t="s">
        <v>29</v>
      </c>
      <c r="D370" s="1" t="s">
        <v>15</v>
      </c>
      <c r="E370" s="1" t="s">
        <v>35</v>
      </c>
      <c r="F370" s="1" t="s">
        <v>17</v>
      </c>
      <c r="G370" s="1" t="s">
        <v>40</v>
      </c>
      <c r="H370" s="1" t="s">
        <v>38</v>
      </c>
      <c r="I370" s="1" t="s">
        <v>20</v>
      </c>
      <c r="J370" s="1">
        <v>66109</v>
      </c>
      <c r="K370" s="1">
        <v>12624</v>
      </c>
      <c r="L370" s="1">
        <v>846</v>
      </c>
      <c r="M370" s="1">
        <v>440775.79879999999</v>
      </c>
    </row>
    <row r="371" spans="1:13" ht="13" x14ac:dyDescent="0.15">
      <c r="A371" s="2">
        <v>43983</v>
      </c>
      <c r="B371" s="1" t="s">
        <v>13</v>
      </c>
      <c r="C371" s="1" t="s">
        <v>29</v>
      </c>
      <c r="D371" s="1" t="s">
        <v>15</v>
      </c>
      <c r="E371" s="1" t="s">
        <v>35</v>
      </c>
      <c r="F371" s="1" t="s">
        <v>17</v>
      </c>
      <c r="G371" s="1" t="s">
        <v>40</v>
      </c>
      <c r="H371" s="1" t="s">
        <v>37</v>
      </c>
      <c r="I371" s="1" t="s">
        <v>20</v>
      </c>
      <c r="J371" s="1">
        <v>99901</v>
      </c>
      <c r="K371" s="1">
        <v>3019</v>
      </c>
      <c r="L371" s="1">
        <v>300</v>
      </c>
      <c r="M371" s="1">
        <v>226340.976</v>
      </c>
    </row>
    <row r="372" spans="1:13" ht="13" x14ac:dyDescent="0.15">
      <c r="A372" s="2">
        <v>43983</v>
      </c>
      <c r="B372" s="1" t="s">
        <v>13</v>
      </c>
      <c r="C372" s="1" t="s">
        <v>29</v>
      </c>
      <c r="D372" s="1" t="s">
        <v>15</v>
      </c>
      <c r="E372" s="1" t="s">
        <v>35</v>
      </c>
      <c r="F372" s="1" t="s">
        <v>17</v>
      </c>
      <c r="G372" s="1" t="s">
        <v>40</v>
      </c>
      <c r="H372" s="1" t="s">
        <v>39</v>
      </c>
      <c r="I372" s="1" t="s">
        <v>20</v>
      </c>
      <c r="J372" s="1">
        <v>97390</v>
      </c>
      <c r="K372" s="1">
        <v>4916</v>
      </c>
      <c r="L372" s="1">
        <v>742</v>
      </c>
      <c r="M372" s="1">
        <v>405354.20539999998</v>
      </c>
    </row>
    <row r="373" spans="1:13" ht="13" x14ac:dyDescent="0.15">
      <c r="A373" s="2">
        <v>44013</v>
      </c>
      <c r="B373" s="1" t="s">
        <v>13</v>
      </c>
      <c r="C373" s="1" t="s">
        <v>29</v>
      </c>
      <c r="D373" s="1" t="s">
        <v>15</v>
      </c>
      <c r="E373" s="1" t="s">
        <v>16</v>
      </c>
      <c r="F373" s="1" t="s">
        <v>17</v>
      </c>
      <c r="G373" s="1" t="s">
        <v>40</v>
      </c>
      <c r="H373" s="1" t="s">
        <v>19</v>
      </c>
      <c r="I373" s="1" t="s">
        <v>21</v>
      </c>
      <c r="J373" s="1">
        <v>1894549</v>
      </c>
      <c r="K373" s="1">
        <v>1790</v>
      </c>
      <c r="L373" s="1">
        <v>71</v>
      </c>
      <c r="M373" s="1">
        <v>42878.755039999996</v>
      </c>
    </row>
    <row r="374" spans="1:13" ht="13" x14ac:dyDescent="0.15">
      <c r="A374" s="2">
        <v>44013</v>
      </c>
      <c r="B374" s="1" t="s">
        <v>13</v>
      </c>
      <c r="C374" s="1" t="s">
        <v>29</v>
      </c>
      <c r="D374" s="1" t="s">
        <v>15</v>
      </c>
      <c r="E374" s="1" t="s">
        <v>35</v>
      </c>
      <c r="F374" s="1" t="s">
        <v>17</v>
      </c>
      <c r="G374" s="1" t="s">
        <v>40</v>
      </c>
      <c r="H374" s="1" t="s">
        <v>38</v>
      </c>
      <c r="I374" s="1" t="s">
        <v>20</v>
      </c>
      <c r="J374" s="1">
        <v>79329</v>
      </c>
      <c r="K374" s="1">
        <v>15748</v>
      </c>
      <c r="L374" s="1">
        <v>1224</v>
      </c>
      <c r="M374" s="1">
        <v>514101.97639999999</v>
      </c>
    </row>
    <row r="375" spans="1:13" ht="13" x14ac:dyDescent="0.15">
      <c r="A375" s="2">
        <v>44013</v>
      </c>
      <c r="B375" s="1" t="s">
        <v>13</v>
      </c>
      <c r="C375" s="1" t="s">
        <v>29</v>
      </c>
      <c r="D375" s="1" t="s">
        <v>15</v>
      </c>
      <c r="E375" s="1" t="s">
        <v>35</v>
      </c>
      <c r="F375" s="1" t="s">
        <v>17</v>
      </c>
      <c r="G375" s="1" t="s">
        <v>40</v>
      </c>
      <c r="H375" s="1" t="s">
        <v>37</v>
      </c>
      <c r="I375" s="1" t="s">
        <v>20</v>
      </c>
      <c r="J375" s="1">
        <v>144962</v>
      </c>
      <c r="K375" s="1">
        <v>4591</v>
      </c>
      <c r="L375" s="1">
        <v>507</v>
      </c>
      <c r="M375" s="1">
        <v>392755.57679999998</v>
      </c>
    </row>
    <row r="376" spans="1:13" ht="13" x14ac:dyDescent="0.15">
      <c r="A376" s="2">
        <v>44013</v>
      </c>
      <c r="B376" s="1" t="s">
        <v>13</v>
      </c>
      <c r="C376" s="1" t="s">
        <v>29</v>
      </c>
      <c r="D376" s="1" t="s">
        <v>15</v>
      </c>
      <c r="E376" s="1" t="s">
        <v>35</v>
      </c>
      <c r="F376" s="1" t="s">
        <v>17</v>
      </c>
      <c r="G376" s="1" t="s">
        <v>40</v>
      </c>
      <c r="H376" s="1" t="s">
        <v>39</v>
      </c>
      <c r="I376" s="1" t="s">
        <v>20</v>
      </c>
      <c r="J376" s="1">
        <v>140174</v>
      </c>
      <c r="K376" s="1">
        <v>7349</v>
      </c>
      <c r="L376" s="1">
        <v>1182</v>
      </c>
      <c r="M376" s="1">
        <v>729595.52320000005</v>
      </c>
    </row>
    <row r="377" spans="1:13" ht="13" x14ac:dyDescent="0.15">
      <c r="A377" s="2">
        <v>44044</v>
      </c>
      <c r="B377" s="1" t="s">
        <v>13</v>
      </c>
      <c r="C377" s="1" t="s">
        <v>29</v>
      </c>
      <c r="D377" s="1" t="s">
        <v>15</v>
      </c>
      <c r="E377" s="1" t="s">
        <v>16</v>
      </c>
      <c r="F377" s="1" t="s">
        <v>17</v>
      </c>
      <c r="G377" s="1" t="s">
        <v>40</v>
      </c>
      <c r="H377" s="1" t="s">
        <v>19</v>
      </c>
      <c r="I377" s="1" t="s">
        <v>21</v>
      </c>
      <c r="J377" s="1">
        <v>8476323</v>
      </c>
      <c r="K377" s="1">
        <v>5250</v>
      </c>
      <c r="L377" s="1">
        <v>160</v>
      </c>
      <c r="M377" s="1">
        <v>175846.55960000001</v>
      </c>
    </row>
    <row r="378" spans="1:13" ht="13" x14ac:dyDescent="0.15">
      <c r="A378" s="2">
        <v>44044</v>
      </c>
      <c r="B378" s="1" t="s">
        <v>13</v>
      </c>
      <c r="C378" s="1" t="s">
        <v>29</v>
      </c>
      <c r="D378" s="1" t="s">
        <v>15</v>
      </c>
      <c r="E378" s="1" t="s">
        <v>35</v>
      </c>
      <c r="F378" s="1" t="s">
        <v>17</v>
      </c>
      <c r="G378" s="1" t="s">
        <v>40</v>
      </c>
      <c r="H378" s="1" t="s">
        <v>38</v>
      </c>
      <c r="I378" s="1" t="s">
        <v>20</v>
      </c>
      <c r="J378" s="1">
        <v>81463</v>
      </c>
      <c r="K378" s="1">
        <v>16340</v>
      </c>
      <c r="L378" s="1">
        <v>1305</v>
      </c>
      <c r="M378" s="1">
        <v>514982.32740000001</v>
      </c>
    </row>
    <row r="379" spans="1:13" ht="13" x14ac:dyDescent="0.15">
      <c r="A379" s="2">
        <v>44044</v>
      </c>
      <c r="B379" s="1" t="s">
        <v>13</v>
      </c>
      <c r="C379" s="1" t="s">
        <v>29</v>
      </c>
      <c r="D379" s="1" t="s">
        <v>15</v>
      </c>
      <c r="E379" s="1" t="s">
        <v>35</v>
      </c>
      <c r="F379" s="1" t="s">
        <v>17</v>
      </c>
      <c r="G379" s="1" t="s">
        <v>40</v>
      </c>
      <c r="H379" s="1" t="s">
        <v>37</v>
      </c>
      <c r="I379" s="1" t="s">
        <v>20</v>
      </c>
      <c r="J379" s="1">
        <v>176486</v>
      </c>
      <c r="K379" s="1">
        <v>5289</v>
      </c>
      <c r="L379" s="1">
        <v>585</v>
      </c>
      <c r="M379" s="1">
        <v>421899.83480000001</v>
      </c>
    </row>
    <row r="380" spans="1:13" ht="13" x14ac:dyDescent="0.15">
      <c r="A380" s="2">
        <v>44044</v>
      </c>
      <c r="B380" s="1" t="s">
        <v>13</v>
      </c>
      <c r="C380" s="1" t="s">
        <v>29</v>
      </c>
      <c r="D380" s="1" t="s">
        <v>15</v>
      </c>
      <c r="E380" s="1" t="s">
        <v>35</v>
      </c>
      <c r="F380" s="1" t="s">
        <v>17</v>
      </c>
      <c r="G380" s="1" t="s">
        <v>40</v>
      </c>
      <c r="H380" s="1" t="s">
        <v>39</v>
      </c>
      <c r="I380" s="1" t="s">
        <v>20</v>
      </c>
      <c r="J380" s="1">
        <v>162900</v>
      </c>
      <c r="K380" s="1">
        <v>7772</v>
      </c>
      <c r="L380" s="1">
        <v>1131</v>
      </c>
      <c r="M380" s="1">
        <v>724229.82869999995</v>
      </c>
    </row>
    <row r="381" spans="1:13" ht="13" x14ac:dyDescent="0.15">
      <c r="A381" s="2">
        <v>43983</v>
      </c>
      <c r="B381" s="1" t="s">
        <v>13</v>
      </c>
      <c r="C381" s="1" t="s">
        <v>29</v>
      </c>
      <c r="D381" s="1" t="s">
        <v>22</v>
      </c>
      <c r="E381" s="1" t="s">
        <v>16</v>
      </c>
      <c r="F381" s="1" t="s">
        <v>17</v>
      </c>
      <c r="G381" s="1" t="s">
        <v>40</v>
      </c>
      <c r="H381" s="1" t="s">
        <v>19</v>
      </c>
      <c r="I381" s="1" t="s">
        <v>20</v>
      </c>
      <c r="J381" s="1">
        <v>0</v>
      </c>
      <c r="K381" s="1">
        <v>0</v>
      </c>
      <c r="L381" s="1">
        <v>2</v>
      </c>
      <c r="M381" s="1">
        <v>0</v>
      </c>
    </row>
    <row r="382" spans="1:13" ht="13" x14ac:dyDescent="0.15">
      <c r="A382" s="2">
        <v>43983</v>
      </c>
      <c r="B382" s="1" t="s">
        <v>13</v>
      </c>
      <c r="C382" s="1" t="s">
        <v>29</v>
      </c>
      <c r="D382" s="1" t="s">
        <v>22</v>
      </c>
      <c r="E382" s="1" t="s">
        <v>35</v>
      </c>
      <c r="F382" s="1" t="s">
        <v>17</v>
      </c>
      <c r="G382" s="1" t="s">
        <v>40</v>
      </c>
      <c r="H382" s="1" t="s">
        <v>38</v>
      </c>
      <c r="I382" s="1" t="s">
        <v>20</v>
      </c>
      <c r="J382" s="1">
        <v>49757</v>
      </c>
      <c r="K382" s="1">
        <v>10383</v>
      </c>
      <c r="L382" s="1">
        <v>1305</v>
      </c>
      <c r="M382" s="1">
        <v>251912.9615</v>
      </c>
    </row>
    <row r="383" spans="1:13" ht="13" x14ac:dyDescent="0.15">
      <c r="A383" s="2">
        <v>43983</v>
      </c>
      <c r="B383" s="1" t="s">
        <v>13</v>
      </c>
      <c r="C383" s="1" t="s">
        <v>29</v>
      </c>
      <c r="D383" s="1" t="s">
        <v>22</v>
      </c>
      <c r="E383" s="1" t="s">
        <v>35</v>
      </c>
      <c r="F383" s="1" t="s">
        <v>17</v>
      </c>
      <c r="G383" s="1" t="s">
        <v>40</v>
      </c>
      <c r="H383" s="1" t="s">
        <v>37</v>
      </c>
      <c r="I383" s="1" t="s">
        <v>20</v>
      </c>
      <c r="J383" s="1">
        <v>143496</v>
      </c>
      <c r="K383" s="1">
        <v>6172</v>
      </c>
      <c r="L383" s="1">
        <v>886</v>
      </c>
      <c r="M383" s="1">
        <v>588294.2058</v>
      </c>
    </row>
    <row r="384" spans="1:13" ht="13" x14ac:dyDescent="0.15">
      <c r="A384" s="2">
        <v>43983</v>
      </c>
      <c r="B384" s="1" t="s">
        <v>13</v>
      </c>
      <c r="C384" s="1" t="s">
        <v>29</v>
      </c>
      <c r="D384" s="1" t="s">
        <v>22</v>
      </c>
      <c r="E384" s="1" t="s">
        <v>35</v>
      </c>
      <c r="F384" s="1" t="s">
        <v>17</v>
      </c>
      <c r="G384" s="1" t="s">
        <v>40</v>
      </c>
      <c r="H384" s="1" t="s">
        <v>39</v>
      </c>
      <c r="I384" s="1" t="s">
        <v>20</v>
      </c>
      <c r="J384" s="1">
        <v>144761</v>
      </c>
      <c r="K384" s="1">
        <v>7128</v>
      </c>
      <c r="L384" s="1">
        <v>1536</v>
      </c>
      <c r="M384" s="1">
        <v>902411.15240000002</v>
      </c>
    </row>
    <row r="385" spans="1:13" ht="13" x14ac:dyDescent="0.15">
      <c r="A385" s="2">
        <v>44013</v>
      </c>
      <c r="B385" s="1" t="s">
        <v>13</v>
      </c>
      <c r="C385" s="1" t="s">
        <v>29</v>
      </c>
      <c r="D385" s="1" t="s">
        <v>22</v>
      </c>
      <c r="E385" s="1" t="s">
        <v>16</v>
      </c>
      <c r="F385" s="1" t="s">
        <v>17</v>
      </c>
      <c r="G385" s="1" t="s">
        <v>40</v>
      </c>
      <c r="H385" s="1" t="s">
        <v>19</v>
      </c>
      <c r="I385" s="1" t="s">
        <v>20</v>
      </c>
      <c r="J385" s="1">
        <v>0</v>
      </c>
      <c r="K385" s="1">
        <v>0</v>
      </c>
      <c r="L385" s="1">
        <v>0</v>
      </c>
      <c r="M385" s="1">
        <v>0</v>
      </c>
    </row>
    <row r="386" spans="1:13" ht="13" x14ac:dyDescent="0.15">
      <c r="A386" s="2">
        <v>44013</v>
      </c>
      <c r="B386" s="1" t="s">
        <v>13</v>
      </c>
      <c r="C386" s="1" t="s">
        <v>29</v>
      </c>
      <c r="D386" s="1" t="s">
        <v>22</v>
      </c>
      <c r="E386" s="1" t="s">
        <v>16</v>
      </c>
      <c r="F386" s="1" t="s">
        <v>17</v>
      </c>
      <c r="G386" s="1" t="s">
        <v>40</v>
      </c>
      <c r="H386" s="1" t="s">
        <v>19</v>
      </c>
      <c r="I386" s="1" t="s">
        <v>21</v>
      </c>
      <c r="J386" s="1">
        <v>199709</v>
      </c>
      <c r="K386" s="1">
        <v>1785</v>
      </c>
      <c r="L386" s="1">
        <v>88</v>
      </c>
      <c r="M386" s="1">
        <v>27911.24626</v>
      </c>
    </row>
    <row r="387" spans="1:13" ht="13" x14ac:dyDescent="0.15">
      <c r="A387" s="2">
        <v>44013</v>
      </c>
      <c r="B387" s="1" t="s">
        <v>13</v>
      </c>
      <c r="C387" s="1" t="s">
        <v>29</v>
      </c>
      <c r="D387" s="1" t="s">
        <v>22</v>
      </c>
      <c r="E387" s="1" t="s">
        <v>35</v>
      </c>
      <c r="F387" s="1" t="s">
        <v>17</v>
      </c>
      <c r="G387" s="1" t="s">
        <v>40</v>
      </c>
      <c r="H387" s="1" t="s">
        <v>38</v>
      </c>
      <c r="I387" s="1" t="s">
        <v>20</v>
      </c>
      <c r="J387" s="1">
        <v>56745</v>
      </c>
      <c r="K387" s="1">
        <v>14856</v>
      </c>
      <c r="L387" s="1">
        <v>1929</v>
      </c>
      <c r="M387" s="1">
        <v>363226.08840000001</v>
      </c>
    </row>
    <row r="388" spans="1:13" ht="13" x14ac:dyDescent="0.15">
      <c r="A388" s="2">
        <v>44013</v>
      </c>
      <c r="B388" s="1" t="s">
        <v>13</v>
      </c>
      <c r="C388" s="1" t="s">
        <v>29</v>
      </c>
      <c r="D388" s="1" t="s">
        <v>22</v>
      </c>
      <c r="E388" s="1" t="s">
        <v>35</v>
      </c>
      <c r="F388" s="1" t="s">
        <v>17</v>
      </c>
      <c r="G388" s="1" t="s">
        <v>40</v>
      </c>
      <c r="H388" s="1" t="s">
        <v>37</v>
      </c>
      <c r="I388" s="1" t="s">
        <v>20</v>
      </c>
      <c r="J388" s="1">
        <v>228879</v>
      </c>
      <c r="K388" s="1">
        <v>11819</v>
      </c>
      <c r="L388" s="1">
        <v>1710</v>
      </c>
      <c r="M388" s="1">
        <v>1222786.9779999999</v>
      </c>
    </row>
    <row r="389" spans="1:13" ht="13" x14ac:dyDescent="0.15">
      <c r="A389" s="2">
        <v>44013</v>
      </c>
      <c r="B389" s="1" t="s">
        <v>13</v>
      </c>
      <c r="C389" s="1" t="s">
        <v>29</v>
      </c>
      <c r="D389" s="1" t="s">
        <v>22</v>
      </c>
      <c r="E389" s="1" t="s">
        <v>35</v>
      </c>
      <c r="F389" s="1" t="s">
        <v>17</v>
      </c>
      <c r="G389" s="1" t="s">
        <v>40</v>
      </c>
      <c r="H389" s="1" t="s">
        <v>39</v>
      </c>
      <c r="I389" s="1" t="s">
        <v>20</v>
      </c>
      <c r="J389" s="1">
        <v>257383</v>
      </c>
      <c r="K389" s="1">
        <v>15153</v>
      </c>
      <c r="L389" s="1">
        <v>2987</v>
      </c>
      <c r="M389" s="1">
        <v>1995536.0060000001</v>
      </c>
    </row>
    <row r="390" spans="1:13" ht="13" x14ac:dyDescent="0.15">
      <c r="A390" s="2">
        <v>44044</v>
      </c>
      <c r="B390" s="1" t="s">
        <v>13</v>
      </c>
      <c r="C390" s="1" t="s">
        <v>29</v>
      </c>
      <c r="D390" s="1" t="s">
        <v>22</v>
      </c>
      <c r="E390" s="1" t="s">
        <v>16</v>
      </c>
      <c r="F390" s="1" t="s">
        <v>17</v>
      </c>
      <c r="G390" s="1" t="s">
        <v>40</v>
      </c>
      <c r="H390" s="1" t="s">
        <v>19</v>
      </c>
      <c r="I390" s="1" t="s">
        <v>21</v>
      </c>
      <c r="J390" s="1">
        <v>757876</v>
      </c>
      <c r="K390" s="1">
        <v>7104</v>
      </c>
      <c r="L390" s="1">
        <v>275</v>
      </c>
      <c r="M390" s="1">
        <v>139123.15169999999</v>
      </c>
    </row>
    <row r="391" spans="1:13" ht="13" x14ac:dyDescent="0.15">
      <c r="A391" s="2">
        <v>44044</v>
      </c>
      <c r="B391" s="1" t="s">
        <v>13</v>
      </c>
      <c r="C391" s="1" t="s">
        <v>29</v>
      </c>
      <c r="D391" s="1" t="s">
        <v>22</v>
      </c>
      <c r="E391" s="1" t="s">
        <v>35</v>
      </c>
      <c r="F391" s="1" t="s">
        <v>17</v>
      </c>
      <c r="G391" s="1" t="s">
        <v>40</v>
      </c>
      <c r="H391" s="1" t="s">
        <v>38</v>
      </c>
      <c r="I391" s="1" t="s">
        <v>20</v>
      </c>
      <c r="J391" s="1">
        <v>63120</v>
      </c>
      <c r="K391" s="1">
        <v>15540</v>
      </c>
      <c r="L391" s="1">
        <v>1958</v>
      </c>
      <c r="M391" s="1">
        <v>390107.12650000001</v>
      </c>
    </row>
    <row r="392" spans="1:13" ht="13" x14ac:dyDescent="0.15">
      <c r="A392" s="2">
        <v>44044</v>
      </c>
      <c r="B392" s="1" t="s">
        <v>13</v>
      </c>
      <c r="C392" s="1" t="s">
        <v>29</v>
      </c>
      <c r="D392" s="1" t="s">
        <v>22</v>
      </c>
      <c r="E392" s="1" t="s">
        <v>35</v>
      </c>
      <c r="F392" s="1" t="s">
        <v>17</v>
      </c>
      <c r="G392" s="1" t="s">
        <v>40</v>
      </c>
      <c r="H392" s="1" t="s">
        <v>37</v>
      </c>
      <c r="I392" s="1" t="s">
        <v>20</v>
      </c>
      <c r="J392" s="1">
        <v>313354</v>
      </c>
      <c r="K392" s="1">
        <v>13727</v>
      </c>
      <c r="L392" s="1">
        <v>1976</v>
      </c>
      <c r="M392" s="1">
        <v>1362756.192</v>
      </c>
    </row>
    <row r="393" spans="1:13" ht="13" x14ac:dyDescent="0.15">
      <c r="A393" s="2">
        <v>44044</v>
      </c>
      <c r="B393" s="1" t="s">
        <v>13</v>
      </c>
      <c r="C393" s="1" t="s">
        <v>29</v>
      </c>
      <c r="D393" s="1" t="s">
        <v>22</v>
      </c>
      <c r="E393" s="1" t="s">
        <v>35</v>
      </c>
      <c r="F393" s="1" t="s">
        <v>17</v>
      </c>
      <c r="G393" s="1" t="s">
        <v>40</v>
      </c>
      <c r="H393" s="1" t="s">
        <v>39</v>
      </c>
      <c r="I393" s="1" t="s">
        <v>20</v>
      </c>
      <c r="J393" s="1">
        <v>328998</v>
      </c>
      <c r="K393" s="1">
        <v>18252</v>
      </c>
      <c r="L393" s="1">
        <v>3561</v>
      </c>
      <c r="M393" s="1">
        <v>2445815.8459999999</v>
      </c>
    </row>
    <row r="394" spans="1:13" ht="13" x14ac:dyDescent="0.15">
      <c r="A394" s="2">
        <v>43983</v>
      </c>
      <c r="B394" s="1" t="s">
        <v>13</v>
      </c>
      <c r="C394" s="1" t="s">
        <v>30</v>
      </c>
      <c r="D394" s="1" t="s">
        <v>15</v>
      </c>
      <c r="E394" s="1" t="s">
        <v>16</v>
      </c>
      <c r="F394" s="1" t="s">
        <v>17</v>
      </c>
      <c r="G394" s="1" t="s">
        <v>40</v>
      </c>
      <c r="H394" s="1" t="s">
        <v>19</v>
      </c>
      <c r="I394" s="1" t="s">
        <v>20</v>
      </c>
      <c r="J394" s="1">
        <v>0</v>
      </c>
      <c r="K394" s="1">
        <v>0</v>
      </c>
      <c r="L394" s="1">
        <v>0</v>
      </c>
      <c r="M394" s="1">
        <v>0</v>
      </c>
    </row>
    <row r="395" spans="1:13" ht="13" x14ac:dyDescent="0.15">
      <c r="A395" s="2">
        <v>43983</v>
      </c>
      <c r="B395" s="1" t="s">
        <v>13</v>
      </c>
      <c r="C395" s="1" t="s">
        <v>30</v>
      </c>
      <c r="D395" s="1" t="s">
        <v>15</v>
      </c>
      <c r="E395" s="1" t="s">
        <v>16</v>
      </c>
      <c r="F395" s="1" t="s">
        <v>17</v>
      </c>
      <c r="G395" s="1" t="s">
        <v>40</v>
      </c>
      <c r="H395" s="1" t="s">
        <v>19</v>
      </c>
      <c r="I395" s="1" t="s">
        <v>21</v>
      </c>
      <c r="J395" s="1">
        <v>0</v>
      </c>
      <c r="K395" s="1">
        <v>0</v>
      </c>
      <c r="L395" s="1">
        <v>0</v>
      </c>
      <c r="M395" s="1">
        <v>0</v>
      </c>
    </row>
    <row r="396" spans="1:13" ht="13" x14ac:dyDescent="0.15">
      <c r="A396" s="2">
        <v>43983</v>
      </c>
      <c r="B396" s="1" t="s">
        <v>13</v>
      </c>
      <c r="C396" s="1" t="s">
        <v>30</v>
      </c>
      <c r="D396" s="1" t="s">
        <v>15</v>
      </c>
      <c r="E396" s="1" t="s">
        <v>35</v>
      </c>
      <c r="F396" s="1" t="s">
        <v>17</v>
      </c>
      <c r="G396" s="1" t="s">
        <v>40</v>
      </c>
      <c r="H396" s="1" t="s">
        <v>38</v>
      </c>
      <c r="I396" s="1" t="s">
        <v>20</v>
      </c>
      <c r="J396" s="1">
        <v>1809</v>
      </c>
      <c r="K396" s="1">
        <v>459</v>
      </c>
      <c r="L396" s="1">
        <v>123</v>
      </c>
      <c r="M396" s="1">
        <v>19416.09592</v>
      </c>
    </row>
    <row r="397" spans="1:13" ht="13" x14ac:dyDescent="0.15">
      <c r="A397" s="2">
        <v>43983</v>
      </c>
      <c r="B397" s="1" t="s">
        <v>13</v>
      </c>
      <c r="C397" s="1" t="s">
        <v>30</v>
      </c>
      <c r="D397" s="1" t="s">
        <v>15</v>
      </c>
      <c r="E397" s="1" t="s">
        <v>35</v>
      </c>
      <c r="F397" s="1" t="s">
        <v>17</v>
      </c>
      <c r="G397" s="1" t="s">
        <v>40</v>
      </c>
      <c r="H397" s="1" t="s">
        <v>37</v>
      </c>
      <c r="I397" s="1" t="s">
        <v>20</v>
      </c>
      <c r="J397" s="1">
        <v>50</v>
      </c>
      <c r="K397" s="1">
        <v>3</v>
      </c>
      <c r="L397" s="1">
        <v>0</v>
      </c>
      <c r="M397" s="1">
        <v>153.79820340000001</v>
      </c>
    </row>
    <row r="398" spans="1:13" ht="13" x14ac:dyDescent="0.15">
      <c r="A398" s="2">
        <v>43983</v>
      </c>
      <c r="B398" s="1" t="s">
        <v>13</v>
      </c>
      <c r="C398" s="1" t="s">
        <v>30</v>
      </c>
      <c r="D398" s="1" t="s">
        <v>15</v>
      </c>
      <c r="E398" s="1" t="s">
        <v>35</v>
      </c>
      <c r="F398" s="1" t="s">
        <v>17</v>
      </c>
      <c r="G398" s="1" t="s">
        <v>40</v>
      </c>
      <c r="H398" s="1" t="s">
        <v>39</v>
      </c>
      <c r="I398" s="1" t="s">
        <v>20</v>
      </c>
      <c r="J398" s="1">
        <v>1150</v>
      </c>
      <c r="K398" s="1">
        <v>271</v>
      </c>
      <c r="L398" s="1">
        <v>87</v>
      </c>
      <c r="M398" s="1">
        <v>13997.788930000001</v>
      </c>
    </row>
    <row r="399" spans="1:13" ht="13" x14ac:dyDescent="0.15">
      <c r="A399" s="2">
        <v>44013</v>
      </c>
      <c r="B399" s="1" t="s">
        <v>13</v>
      </c>
      <c r="C399" s="1" t="s">
        <v>30</v>
      </c>
      <c r="D399" s="1" t="s">
        <v>15</v>
      </c>
      <c r="E399" s="1" t="s">
        <v>16</v>
      </c>
      <c r="F399" s="1" t="s">
        <v>17</v>
      </c>
      <c r="G399" s="1" t="s">
        <v>40</v>
      </c>
      <c r="H399" s="1" t="s">
        <v>19</v>
      </c>
      <c r="I399" s="1" t="s">
        <v>21</v>
      </c>
      <c r="J399" s="1">
        <v>0</v>
      </c>
      <c r="K399" s="1">
        <v>0</v>
      </c>
      <c r="L399" s="1">
        <v>0</v>
      </c>
      <c r="M399" s="1">
        <v>0</v>
      </c>
    </row>
    <row r="400" spans="1:13" ht="13" x14ac:dyDescent="0.15">
      <c r="A400" s="2">
        <v>44013</v>
      </c>
      <c r="B400" s="1" t="s">
        <v>13</v>
      </c>
      <c r="C400" s="1" t="s">
        <v>30</v>
      </c>
      <c r="D400" s="1" t="s">
        <v>15</v>
      </c>
      <c r="E400" s="1" t="s">
        <v>35</v>
      </c>
      <c r="F400" s="1" t="s">
        <v>17</v>
      </c>
      <c r="G400" s="1" t="s">
        <v>40</v>
      </c>
      <c r="H400" s="1" t="s">
        <v>38</v>
      </c>
      <c r="I400" s="1" t="s">
        <v>20</v>
      </c>
      <c r="J400" s="1">
        <v>153007</v>
      </c>
      <c r="K400" s="1">
        <v>21454</v>
      </c>
      <c r="L400" s="1">
        <v>1443</v>
      </c>
      <c r="M400" s="1">
        <v>1130464.648</v>
      </c>
    </row>
    <row r="401" spans="1:13" ht="13" x14ac:dyDescent="0.15">
      <c r="A401" s="2">
        <v>44013</v>
      </c>
      <c r="B401" s="1" t="s">
        <v>13</v>
      </c>
      <c r="C401" s="1" t="s">
        <v>30</v>
      </c>
      <c r="D401" s="1" t="s">
        <v>15</v>
      </c>
      <c r="E401" s="1" t="s">
        <v>35</v>
      </c>
      <c r="F401" s="1" t="s">
        <v>17</v>
      </c>
      <c r="G401" s="1" t="s">
        <v>40</v>
      </c>
      <c r="H401" s="1" t="s">
        <v>37</v>
      </c>
      <c r="I401" s="1" t="s">
        <v>20</v>
      </c>
      <c r="J401" s="1">
        <v>6577</v>
      </c>
      <c r="K401" s="1">
        <v>312</v>
      </c>
      <c r="L401" s="1">
        <v>10</v>
      </c>
      <c r="M401" s="1">
        <v>19051.078580000001</v>
      </c>
    </row>
    <row r="402" spans="1:13" ht="13" x14ac:dyDescent="0.15">
      <c r="A402" s="2">
        <v>44013</v>
      </c>
      <c r="B402" s="1" t="s">
        <v>13</v>
      </c>
      <c r="C402" s="1" t="s">
        <v>30</v>
      </c>
      <c r="D402" s="1" t="s">
        <v>15</v>
      </c>
      <c r="E402" s="1" t="s">
        <v>35</v>
      </c>
      <c r="F402" s="1" t="s">
        <v>17</v>
      </c>
      <c r="G402" s="1" t="s">
        <v>40</v>
      </c>
      <c r="H402" s="1" t="s">
        <v>39</v>
      </c>
      <c r="I402" s="1" t="s">
        <v>34</v>
      </c>
      <c r="J402" s="1">
        <v>0</v>
      </c>
      <c r="K402" s="1">
        <v>0</v>
      </c>
      <c r="L402" s="1">
        <v>0</v>
      </c>
      <c r="M402" s="1">
        <v>0</v>
      </c>
    </row>
    <row r="403" spans="1:13" ht="13" x14ac:dyDescent="0.15">
      <c r="A403" s="2">
        <v>44013</v>
      </c>
      <c r="B403" s="1" t="s">
        <v>13</v>
      </c>
      <c r="C403" s="1" t="s">
        <v>30</v>
      </c>
      <c r="D403" s="1" t="s">
        <v>15</v>
      </c>
      <c r="E403" s="1" t="s">
        <v>35</v>
      </c>
      <c r="F403" s="1" t="s">
        <v>17</v>
      </c>
      <c r="G403" s="1" t="s">
        <v>40</v>
      </c>
      <c r="H403" s="1" t="s">
        <v>39</v>
      </c>
      <c r="I403" s="1" t="s">
        <v>20</v>
      </c>
      <c r="J403" s="1">
        <v>70901</v>
      </c>
      <c r="K403" s="1">
        <v>8627</v>
      </c>
      <c r="L403" s="1">
        <v>841</v>
      </c>
      <c r="M403" s="1">
        <v>582128.34089999995</v>
      </c>
    </row>
    <row r="404" spans="1:13" ht="13" x14ac:dyDescent="0.15">
      <c r="A404" s="2">
        <v>44044</v>
      </c>
      <c r="B404" s="1" t="s">
        <v>13</v>
      </c>
      <c r="C404" s="1" t="s">
        <v>30</v>
      </c>
      <c r="D404" s="1" t="s">
        <v>15</v>
      </c>
      <c r="E404" s="1" t="s">
        <v>16</v>
      </c>
      <c r="F404" s="1" t="s">
        <v>17</v>
      </c>
      <c r="G404" s="1" t="s">
        <v>40</v>
      </c>
      <c r="H404" s="1" t="s">
        <v>19</v>
      </c>
      <c r="I404" s="1" t="s">
        <v>20</v>
      </c>
      <c r="J404" s="1">
        <v>0</v>
      </c>
      <c r="K404" s="1">
        <v>0</v>
      </c>
      <c r="L404" s="1">
        <v>0</v>
      </c>
      <c r="M404" s="1">
        <v>0</v>
      </c>
    </row>
    <row r="405" spans="1:13" ht="13" x14ac:dyDescent="0.15">
      <c r="A405" s="2">
        <v>44044</v>
      </c>
      <c r="B405" s="1" t="s">
        <v>13</v>
      </c>
      <c r="C405" s="1" t="s">
        <v>30</v>
      </c>
      <c r="D405" s="1" t="s">
        <v>15</v>
      </c>
      <c r="E405" s="1" t="s">
        <v>16</v>
      </c>
      <c r="F405" s="1" t="s">
        <v>17</v>
      </c>
      <c r="G405" s="1" t="s">
        <v>40</v>
      </c>
      <c r="H405" s="1" t="s">
        <v>19</v>
      </c>
      <c r="I405" s="1" t="s">
        <v>21</v>
      </c>
      <c r="J405" s="1">
        <v>0</v>
      </c>
      <c r="K405" s="1">
        <v>0</v>
      </c>
      <c r="L405" s="1">
        <v>0</v>
      </c>
      <c r="M405" s="1">
        <v>0</v>
      </c>
    </row>
    <row r="406" spans="1:13" ht="13" x14ac:dyDescent="0.15">
      <c r="A406" s="2">
        <v>44044</v>
      </c>
      <c r="B406" s="1" t="s">
        <v>13</v>
      </c>
      <c r="C406" s="1" t="s">
        <v>30</v>
      </c>
      <c r="D406" s="1" t="s">
        <v>15</v>
      </c>
      <c r="E406" s="1" t="s">
        <v>35</v>
      </c>
      <c r="F406" s="1" t="s">
        <v>17</v>
      </c>
      <c r="G406" s="1" t="s">
        <v>40</v>
      </c>
      <c r="H406" s="1" t="s">
        <v>38</v>
      </c>
      <c r="I406" s="1" t="s">
        <v>20</v>
      </c>
      <c r="J406" s="1">
        <v>179775</v>
      </c>
      <c r="K406" s="1">
        <v>28956</v>
      </c>
      <c r="L406" s="1">
        <v>3032</v>
      </c>
      <c r="M406" s="1">
        <v>1269692.2779999999</v>
      </c>
    </row>
    <row r="407" spans="1:13" ht="13" x14ac:dyDescent="0.15">
      <c r="A407" s="2">
        <v>44044</v>
      </c>
      <c r="B407" s="1" t="s">
        <v>13</v>
      </c>
      <c r="C407" s="1" t="s">
        <v>30</v>
      </c>
      <c r="D407" s="1" t="s">
        <v>15</v>
      </c>
      <c r="E407" s="1" t="s">
        <v>35</v>
      </c>
      <c r="F407" s="1" t="s">
        <v>17</v>
      </c>
      <c r="G407" s="1" t="s">
        <v>40</v>
      </c>
      <c r="H407" s="1" t="s">
        <v>37</v>
      </c>
      <c r="I407" s="1" t="s">
        <v>20</v>
      </c>
      <c r="J407" s="1">
        <v>7139</v>
      </c>
      <c r="K407" s="1">
        <v>405</v>
      </c>
      <c r="L407" s="1">
        <v>23</v>
      </c>
      <c r="M407" s="1">
        <v>25438.913420000001</v>
      </c>
    </row>
    <row r="408" spans="1:13" ht="13" x14ac:dyDescent="0.15">
      <c r="A408" s="2">
        <v>44044</v>
      </c>
      <c r="B408" s="1" t="s">
        <v>13</v>
      </c>
      <c r="C408" s="1" t="s">
        <v>30</v>
      </c>
      <c r="D408" s="1" t="s">
        <v>15</v>
      </c>
      <c r="E408" s="1" t="s">
        <v>35</v>
      </c>
      <c r="F408" s="1" t="s">
        <v>17</v>
      </c>
      <c r="G408" s="1" t="s">
        <v>40</v>
      </c>
      <c r="H408" s="1" t="s">
        <v>39</v>
      </c>
      <c r="I408" s="1" t="s">
        <v>20</v>
      </c>
      <c r="J408" s="1">
        <v>93310</v>
      </c>
      <c r="K408" s="1">
        <v>13506</v>
      </c>
      <c r="L408" s="1">
        <v>1650</v>
      </c>
      <c r="M408" s="1">
        <v>859069.29890000005</v>
      </c>
    </row>
    <row r="409" spans="1:13" ht="13" x14ac:dyDescent="0.15">
      <c r="A409" s="2">
        <v>43983</v>
      </c>
      <c r="B409" s="1" t="s">
        <v>13</v>
      </c>
      <c r="C409" s="1" t="s">
        <v>30</v>
      </c>
      <c r="D409" s="1" t="s">
        <v>22</v>
      </c>
      <c r="E409" s="1" t="s">
        <v>16</v>
      </c>
      <c r="F409" s="1" t="s">
        <v>17</v>
      </c>
      <c r="G409" s="1" t="s">
        <v>40</v>
      </c>
      <c r="H409" s="1" t="s">
        <v>19</v>
      </c>
      <c r="I409" s="1" t="s">
        <v>20</v>
      </c>
      <c r="J409" s="1">
        <v>0</v>
      </c>
      <c r="K409" s="1">
        <v>0</v>
      </c>
      <c r="L409" s="1">
        <v>0</v>
      </c>
      <c r="M409" s="1">
        <v>0</v>
      </c>
    </row>
    <row r="410" spans="1:13" ht="13" x14ac:dyDescent="0.15">
      <c r="A410" s="2">
        <v>43983</v>
      </c>
      <c r="B410" s="1" t="s">
        <v>13</v>
      </c>
      <c r="C410" s="1" t="s">
        <v>30</v>
      </c>
      <c r="D410" s="1" t="s">
        <v>22</v>
      </c>
      <c r="E410" s="1" t="s">
        <v>16</v>
      </c>
      <c r="F410" s="1" t="s">
        <v>17</v>
      </c>
      <c r="G410" s="1" t="s">
        <v>40</v>
      </c>
      <c r="H410" s="1" t="s">
        <v>19</v>
      </c>
      <c r="I410" s="1" t="s">
        <v>21</v>
      </c>
      <c r="J410" s="1">
        <v>0</v>
      </c>
      <c r="K410" s="1">
        <v>0</v>
      </c>
      <c r="L410" s="1">
        <v>1</v>
      </c>
      <c r="M410" s="1">
        <v>0</v>
      </c>
    </row>
    <row r="411" spans="1:13" ht="13" x14ac:dyDescent="0.15">
      <c r="A411" s="2">
        <v>43983</v>
      </c>
      <c r="B411" s="1" t="s">
        <v>13</v>
      </c>
      <c r="C411" s="1" t="s">
        <v>30</v>
      </c>
      <c r="D411" s="1" t="s">
        <v>22</v>
      </c>
      <c r="E411" s="1" t="s">
        <v>35</v>
      </c>
      <c r="F411" s="1" t="s">
        <v>17</v>
      </c>
      <c r="G411" s="1" t="s">
        <v>40</v>
      </c>
      <c r="H411" s="1" t="s">
        <v>38</v>
      </c>
      <c r="I411" s="1" t="s">
        <v>20</v>
      </c>
      <c r="J411" s="1">
        <v>5197</v>
      </c>
      <c r="K411" s="1">
        <v>2453</v>
      </c>
      <c r="L411" s="1">
        <v>915</v>
      </c>
      <c r="M411" s="1">
        <v>85436.525439999998</v>
      </c>
    </row>
    <row r="412" spans="1:13" ht="13" x14ac:dyDescent="0.15">
      <c r="A412" s="2">
        <v>43983</v>
      </c>
      <c r="B412" s="1" t="s">
        <v>13</v>
      </c>
      <c r="C412" s="1" t="s">
        <v>30</v>
      </c>
      <c r="D412" s="1" t="s">
        <v>22</v>
      </c>
      <c r="E412" s="1" t="s">
        <v>35</v>
      </c>
      <c r="F412" s="1" t="s">
        <v>17</v>
      </c>
      <c r="G412" s="1" t="s">
        <v>40</v>
      </c>
      <c r="H412" s="1" t="s">
        <v>37</v>
      </c>
      <c r="I412" s="1" t="s">
        <v>20</v>
      </c>
      <c r="J412" s="1">
        <v>115</v>
      </c>
      <c r="K412" s="1">
        <v>23</v>
      </c>
      <c r="L412" s="1">
        <v>8</v>
      </c>
      <c r="M412" s="1">
        <v>804.27254240000002</v>
      </c>
    </row>
    <row r="413" spans="1:13" ht="13" x14ac:dyDescent="0.15">
      <c r="A413" s="2">
        <v>43983</v>
      </c>
      <c r="B413" s="1" t="s">
        <v>13</v>
      </c>
      <c r="C413" s="1" t="s">
        <v>30</v>
      </c>
      <c r="D413" s="1" t="s">
        <v>22</v>
      </c>
      <c r="E413" s="1" t="s">
        <v>35</v>
      </c>
      <c r="F413" s="1" t="s">
        <v>17</v>
      </c>
      <c r="G413" s="1" t="s">
        <v>40</v>
      </c>
      <c r="H413" s="1" t="s">
        <v>39</v>
      </c>
      <c r="I413" s="1" t="s">
        <v>20</v>
      </c>
      <c r="J413" s="1">
        <v>2574</v>
      </c>
      <c r="K413" s="1">
        <v>864</v>
      </c>
      <c r="L413" s="1">
        <v>218</v>
      </c>
      <c r="M413" s="1">
        <v>30124.31263</v>
      </c>
    </row>
    <row r="414" spans="1:13" ht="13" x14ac:dyDescent="0.15">
      <c r="A414" s="2">
        <v>44013</v>
      </c>
      <c r="B414" s="1" t="s">
        <v>13</v>
      </c>
      <c r="C414" s="1" t="s">
        <v>30</v>
      </c>
      <c r="D414" s="1" t="s">
        <v>22</v>
      </c>
      <c r="E414" s="1" t="s">
        <v>16</v>
      </c>
      <c r="F414" s="1" t="s">
        <v>17</v>
      </c>
      <c r="G414" s="1" t="s">
        <v>40</v>
      </c>
      <c r="H414" s="1" t="s">
        <v>19</v>
      </c>
      <c r="I414" s="1" t="s">
        <v>21</v>
      </c>
      <c r="J414" s="1">
        <v>0</v>
      </c>
      <c r="K414" s="1">
        <v>0</v>
      </c>
      <c r="L414" s="1">
        <v>0</v>
      </c>
      <c r="M414" s="1">
        <v>0</v>
      </c>
    </row>
    <row r="415" spans="1:13" ht="13" x14ac:dyDescent="0.15">
      <c r="A415" s="2">
        <v>44013</v>
      </c>
      <c r="B415" s="1" t="s">
        <v>13</v>
      </c>
      <c r="C415" s="1" t="s">
        <v>30</v>
      </c>
      <c r="D415" s="1" t="s">
        <v>22</v>
      </c>
      <c r="E415" s="1" t="s">
        <v>35</v>
      </c>
      <c r="F415" s="1" t="s">
        <v>17</v>
      </c>
      <c r="G415" s="1" t="s">
        <v>40</v>
      </c>
      <c r="H415" s="1" t="s">
        <v>38</v>
      </c>
      <c r="I415" s="1" t="s">
        <v>20</v>
      </c>
      <c r="J415" s="1">
        <v>126675</v>
      </c>
      <c r="K415" s="1">
        <v>31962</v>
      </c>
      <c r="L415" s="1">
        <v>2849</v>
      </c>
      <c r="M415" s="1">
        <v>936189.95979999995</v>
      </c>
    </row>
    <row r="416" spans="1:13" ht="13" x14ac:dyDescent="0.15">
      <c r="A416" s="2">
        <v>44013</v>
      </c>
      <c r="B416" s="1" t="s">
        <v>13</v>
      </c>
      <c r="C416" s="1" t="s">
        <v>30</v>
      </c>
      <c r="D416" s="1" t="s">
        <v>22</v>
      </c>
      <c r="E416" s="1" t="s">
        <v>35</v>
      </c>
      <c r="F416" s="1" t="s">
        <v>17</v>
      </c>
      <c r="G416" s="1" t="s">
        <v>40</v>
      </c>
      <c r="H416" s="1" t="s">
        <v>37</v>
      </c>
      <c r="I416" s="1" t="s">
        <v>34</v>
      </c>
      <c r="J416" s="1">
        <v>0</v>
      </c>
      <c r="K416" s="1">
        <v>0</v>
      </c>
      <c r="L416" s="1">
        <v>0</v>
      </c>
      <c r="M416" s="1">
        <v>0</v>
      </c>
    </row>
    <row r="417" spans="1:13" ht="13" x14ac:dyDescent="0.15">
      <c r="A417" s="2">
        <v>44013</v>
      </c>
      <c r="B417" s="1" t="s">
        <v>13</v>
      </c>
      <c r="C417" s="1" t="s">
        <v>30</v>
      </c>
      <c r="D417" s="1" t="s">
        <v>22</v>
      </c>
      <c r="E417" s="1" t="s">
        <v>35</v>
      </c>
      <c r="F417" s="1" t="s">
        <v>17</v>
      </c>
      <c r="G417" s="1" t="s">
        <v>40</v>
      </c>
      <c r="H417" s="1" t="s">
        <v>37</v>
      </c>
      <c r="I417" s="1" t="s">
        <v>20</v>
      </c>
      <c r="J417" s="1">
        <v>9559</v>
      </c>
      <c r="K417" s="1">
        <v>606</v>
      </c>
      <c r="L417" s="1">
        <v>43</v>
      </c>
      <c r="M417" s="1">
        <v>43292.741470000001</v>
      </c>
    </row>
    <row r="418" spans="1:13" ht="13" x14ac:dyDescent="0.15">
      <c r="A418" s="2">
        <v>44013</v>
      </c>
      <c r="B418" s="1" t="s">
        <v>13</v>
      </c>
      <c r="C418" s="1" t="s">
        <v>30</v>
      </c>
      <c r="D418" s="1" t="s">
        <v>22</v>
      </c>
      <c r="E418" s="1" t="s">
        <v>35</v>
      </c>
      <c r="F418" s="1" t="s">
        <v>17</v>
      </c>
      <c r="G418" s="1" t="s">
        <v>40</v>
      </c>
      <c r="H418" s="1" t="s">
        <v>39</v>
      </c>
      <c r="I418" s="1" t="s">
        <v>34</v>
      </c>
      <c r="J418" s="1">
        <v>0</v>
      </c>
      <c r="K418" s="1">
        <v>0</v>
      </c>
      <c r="L418" s="1">
        <v>0</v>
      </c>
      <c r="M418" s="1">
        <v>0</v>
      </c>
    </row>
    <row r="419" spans="1:13" ht="13" x14ac:dyDescent="0.15">
      <c r="A419" s="2">
        <v>44013</v>
      </c>
      <c r="B419" s="1" t="s">
        <v>13</v>
      </c>
      <c r="C419" s="1" t="s">
        <v>30</v>
      </c>
      <c r="D419" s="1" t="s">
        <v>22</v>
      </c>
      <c r="E419" s="1" t="s">
        <v>35</v>
      </c>
      <c r="F419" s="1" t="s">
        <v>17</v>
      </c>
      <c r="G419" s="1" t="s">
        <v>40</v>
      </c>
      <c r="H419" s="1" t="s">
        <v>39</v>
      </c>
      <c r="I419" s="1" t="s">
        <v>20</v>
      </c>
      <c r="J419" s="1">
        <v>57842</v>
      </c>
      <c r="K419" s="1">
        <v>8500</v>
      </c>
      <c r="L419" s="1">
        <v>986</v>
      </c>
      <c r="M419" s="1">
        <v>382340.1801</v>
      </c>
    </row>
    <row r="420" spans="1:13" ht="13" x14ac:dyDescent="0.15">
      <c r="A420" s="2">
        <v>44044</v>
      </c>
      <c r="B420" s="1" t="s">
        <v>13</v>
      </c>
      <c r="C420" s="1" t="s">
        <v>30</v>
      </c>
      <c r="D420" s="1" t="s">
        <v>22</v>
      </c>
      <c r="E420" s="1" t="s">
        <v>16</v>
      </c>
      <c r="F420" s="1" t="s">
        <v>17</v>
      </c>
      <c r="G420" s="1" t="s">
        <v>40</v>
      </c>
      <c r="H420" s="1" t="s">
        <v>19</v>
      </c>
      <c r="I420" s="1" t="s">
        <v>20</v>
      </c>
      <c r="J420" s="1">
        <v>0</v>
      </c>
      <c r="K420" s="1">
        <v>0</v>
      </c>
      <c r="L420" s="1">
        <v>0</v>
      </c>
      <c r="M420" s="1">
        <v>0</v>
      </c>
    </row>
    <row r="421" spans="1:13" ht="13" x14ac:dyDescent="0.15">
      <c r="A421" s="2">
        <v>44044</v>
      </c>
      <c r="B421" s="1" t="s">
        <v>13</v>
      </c>
      <c r="C421" s="1" t="s">
        <v>30</v>
      </c>
      <c r="D421" s="1" t="s">
        <v>22</v>
      </c>
      <c r="E421" s="1" t="s">
        <v>16</v>
      </c>
      <c r="F421" s="1" t="s">
        <v>17</v>
      </c>
      <c r="G421" s="1" t="s">
        <v>40</v>
      </c>
      <c r="H421" s="1" t="s">
        <v>19</v>
      </c>
      <c r="I421" s="1" t="s">
        <v>21</v>
      </c>
      <c r="J421" s="1">
        <v>0</v>
      </c>
      <c r="K421" s="1">
        <v>0</v>
      </c>
      <c r="L421" s="1">
        <v>0</v>
      </c>
      <c r="M421" s="1">
        <v>0</v>
      </c>
    </row>
    <row r="422" spans="1:13" ht="13" x14ac:dyDescent="0.15">
      <c r="A422" s="2">
        <v>44044</v>
      </c>
      <c r="B422" s="1" t="s">
        <v>13</v>
      </c>
      <c r="C422" s="1" t="s">
        <v>30</v>
      </c>
      <c r="D422" s="1" t="s">
        <v>22</v>
      </c>
      <c r="E422" s="1" t="s">
        <v>35</v>
      </c>
      <c r="F422" s="1" t="s">
        <v>17</v>
      </c>
      <c r="G422" s="1" t="s">
        <v>40</v>
      </c>
      <c r="H422" s="1" t="s">
        <v>38</v>
      </c>
      <c r="I422" s="1" t="s">
        <v>20</v>
      </c>
      <c r="J422" s="1">
        <v>179771</v>
      </c>
      <c r="K422" s="1">
        <v>47040</v>
      </c>
      <c r="L422" s="1">
        <v>6807</v>
      </c>
      <c r="M422" s="1">
        <v>1342937.4909999999</v>
      </c>
    </row>
    <row r="423" spans="1:13" ht="13" x14ac:dyDescent="0.15">
      <c r="A423" s="2">
        <v>44044</v>
      </c>
      <c r="B423" s="1" t="s">
        <v>13</v>
      </c>
      <c r="C423" s="1" t="s">
        <v>30</v>
      </c>
      <c r="D423" s="1" t="s">
        <v>22</v>
      </c>
      <c r="E423" s="1" t="s">
        <v>35</v>
      </c>
      <c r="F423" s="1" t="s">
        <v>17</v>
      </c>
      <c r="G423" s="1" t="s">
        <v>40</v>
      </c>
      <c r="H423" s="1" t="s">
        <v>37</v>
      </c>
      <c r="I423" s="1" t="s">
        <v>20</v>
      </c>
      <c r="J423" s="1">
        <v>11568</v>
      </c>
      <c r="K423" s="1">
        <v>836</v>
      </c>
      <c r="L423" s="1">
        <v>75</v>
      </c>
      <c r="M423" s="1">
        <v>66796.235639999999</v>
      </c>
    </row>
    <row r="424" spans="1:13" ht="13" x14ac:dyDescent="0.15">
      <c r="A424" s="2">
        <v>44044</v>
      </c>
      <c r="B424" s="1" t="s">
        <v>13</v>
      </c>
      <c r="C424" s="1" t="s">
        <v>30</v>
      </c>
      <c r="D424" s="1" t="s">
        <v>22</v>
      </c>
      <c r="E424" s="1" t="s">
        <v>35</v>
      </c>
      <c r="F424" s="1" t="s">
        <v>17</v>
      </c>
      <c r="G424" s="1" t="s">
        <v>40</v>
      </c>
      <c r="H424" s="1" t="s">
        <v>39</v>
      </c>
      <c r="I424" s="1" t="s">
        <v>20</v>
      </c>
      <c r="J424" s="1">
        <v>81364</v>
      </c>
      <c r="K424" s="1">
        <v>11908</v>
      </c>
      <c r="L424" s="1">
        <v>1725</v>
      </c>
      <c r="M424" s="1">
        <v>680805.88060000003</v>
      </c>
    </row>
    <row r="425" spans="1:13" ht="13" x14ac:dyDescent="0.15">
      <c r="A425" s="2">
        <v>43983</v>
      </c>
      <c r="B425" s="1" t="s">
        <v>13</v>
      </c>
      <c r="C425" s="1" t="s">
        <v>31</v>
      </c>
      <c r="D425" s="1" t="s">
        <v>15</v>
      </c>
      <c r="E425" s="1" t="s">
        <v>16</v>
      </c>
      <c r="F425" s="1" t="s">
        <v>17</v>
      </c>
      <c r="G425" s="1" t="s">
        <v>40</v>
      </c>
      <c r="H425" s="1" t="s">
        <v>19</v>
      </c>
      <c r="I425" s="1" t="s">
        <v>20</v>
      </c>
      <c r="J425" s="1">
        <v>29504551</v>
      </c>
      <c r="K425" s="1">
        <v>56581</v>
      </c>
      <c r="L425" s="1">
        <v>2857</v>
      </c>
      <c r="M425" s="1">
        <v>1084329.4539999999</v>
      </c>
    </row>
    <row r="426" spans="1:13" ht="13" x14ac:dyDescent="0.15">
      <c r="A426" s="2">
        <v>43983</v>
      </c>
      <c r="B426" s="1" t="s">
        <v>13</v>
      </c>
      <c r="C426" s="1" t="s">
        <v>31</v>
      </c>
      <c r="D426" s="1" t="s">
        <v>15</v>
      </c>
      <c r="E426" s="1" t="s">
        <v>16</v>
      </c>
      <c r="F426" s="1" t="s">
        <v>17</v>
      </c>
      <c r="G426" s="1" t="s">
        <v>40</v>
      </c>
      <c r="H426" s="1" t="s">
        <v>19</v>
      </c>
      <c r="I426" s="1" t="s">
        <v>21</v>
      </c>
      <c r="J426" s="1">
        <v>990737</v>
      </c>
      <c r="K426" s="1">
        <v>3539</v>
      </c>
      <c r="L426" s="1">
        <v>215</v>
      </c>
      <c r="M426" s="1">
        <v>42832.069219999998</v>
      </c>
    </row>
    <row r="427" spans="1:13" ht="13" x14ac:dyDescent="0.15">
      <c r="A427" s="2">
        <v>43983</v>
      </c>
      <c r="B427" s="1" t="s">
        <v>13</v>
      </c>
      <c r="C427" s="1" t="s">
        <v>31</v>
      </c>
      <c r="D427" s="1" t="s">
        <v>15</v>
      </c>
      <c r="E427" s="1" t="s">
        <v>35</v>
      </c>
      <c r="F427" s="1" t="s">
        <v>17</v>
      </c>
      <c r="G427" s="1" t="s">
        <v>40</v>
      </c>
      <c r="H427" s="1" t="s">
        <v>38</v>
      </c>
      <c r="I427" s="1" t="s">
        <v>20</v>
      </c>
      <c r="J427" s="1">
        <v>187170</v>
      </c>
      <c r="K427" s="1">
        <v>43012</v>
      </c>
      <c r="L427" s="1">
        <v>8313</v>
      </c>
      <c r="M427" s="1">
        <v>1023556.061</v>
      </c>
    </row>
    <row r="428" spans="1:13" ht="13" x14ac:dyDescent="0.15">
      <c r="A428" s="2">
        <v>43983</v>
      </c>
      <c r="B428" s="1" t="s">
        <v>13</v>
      </c>
      <c r="C428" s="1" t="s">
        <v>31</v>
      </c>
      <c r="D428" s="1" t="s">
        <v>15</v>
      </c>
      <c r="E428" s="1" t="s">
        <v>35</v>
      </c>
      <c r="F428" s="1" t="s">
        <v>17</v>
      </c>
      <c r="G428" s="1" t="s">
        <v>40</v>
      </c>
      <c r="H428" s="1" t="s">
        <v>37</v>
      </c>
      <c r="I428" s="1" t="s">
        <v>20</v>
      </c>
      <c r="J428" s="1">
        <v>39609</v>
      </c>
      <c r="K428" s="1">
        <v>1025</v>
      </c>
      <c r="L428" s="1">
        <v>144</v>
      </c>
      <c r="M428" s="1">
        <v>40138.894350000002</v>
      </c>
    </row>
    <row r="429" spans="1:13" ht="13" x14ac:dyDescent="0.15">
      <c r="A429" s="2">
        <v>43983</v>
      </c>
      <c r="B429" s="1" t="s">
        <v>13</v>
      </c>
      <c r="C429" s="1" t="s">
        <v>31</v>
      </c>
      <c r="D429" s="1" t="s">
        <v>15</v>
      </c>
      <c r="E429" s="1" t="s">
        <v>35</v>
      </c>
      <c r="F429" s="1" t="s">
        <v>17</v>
      </c>
      <c r="G429" s="1" t="s">
        <v>40</v>
      </c>
      <c r="H429" s="1" t="s">
        <v>39</v>
      </c>
      <c r="I429" s="1" t="s">
        <v>20</v>
      </c>
      <c r="J429" s="1">
        <v>187119</v>
      </c>
      <c r="K429" s="1">
        <v>9468</v>
      </c>
      <c r="L429" s="1">
        <v>1574</v>
      </c>
      <c r="M429" s="1">
        <v>473545.99829999998</v>
      </c>
    </row>
    <row r="430" spans="1:13" ht="13" x14ac:dyDescent="0.15">
      <c r="A430" s="2">
        <v>44013</v>
      </c>
      <c r="B430" s="1" t="s">
        <v>13</v>
      </c>
      <c r="C430" s="1" t="s">
        <v>31</v>
      </c>
      <c r="D430" s="1" t="s">
        <v>15</v>
      </c>
      <c r="E430" s="1" t="s">
        <v>16</v>
      </c>
      <c r="F430" s="1" t="s">
        <v>17</v>
      </c>
      <c r="G430" s="1" t="s">
        <v>40</v>
      </c>
      <c r="H430" s="1" t="s">
        <v>19</v>
      </c>
      <c r="I430" s="1" t="s">
        <v>20</v>
      </c>
      <c r="J430" s="1">
        <v>18750703</v>
      </c>
      <c r="K430" s="1">
        <v>39377</v>
      </c>
      <c r="L430" s="1">
        <v>1868</v>
      </c>
      <c r="M430" s="1">
        <v>912053.17749999999</v>
      </c>
    </row>
    <row r="431" spans="1:13" ht="13" x14ac:dyDescent="0.15">
      <c r="A431" s="2">
        <v>44013</v>
      </c>
      <c r="B431" s="1" t="s">
        <v>13</v>
      </c>
      <c r="C431" s="1" t="s">
        <v>31</v>
      </c>
      <c r="D431" s="1" t="s">
        <v>15</v>
      </c>
      <c r="E431" s="1" t="s">
        <v>16</v>
      </c>
      <c r="F431" s="1" t="s">
        <v>17</v>
      </c>
      <c r="G431" s="1" t="s">
        <v>40</v>
      </c>
      <c r="H431" s="1" t="s">
        <v>19</v>
      </c>
      <c r="I431" s="1" t="s">
        <v>21</v>
      </c>
      <c r="J431" s="1">
        <v>939672</v>
      </c>
      <c r="K431" s="1">
        <v>3168</v>
      </c>
      <c r="L431" s="1">
        <v>199</v>
      </c>
      <c r="M431" s="1">
        <v>45181.90958</v>
      </c>
    </row>
    <row r="432" spans="1:13" ht="13" x14ac:dyDescent="0.15">
      <c r="A432" s="2">
        <v>44013</v>
      </c>
      <c r="B432" s="1" t="s">
        <v>13</v>
      </c>
      <c r="C432" s="1" t="s">
        <v>31</v>
      </c>
      <c r="D432" s="1" t="s">
        <v>15</v>
      </c>
      <c r="E432" s="1" t="s">
        <v>35</v>
      </c>
      <c r="F432" s="1" t="s">
        <v>17</v>
      </c>
      <c r="G432" s="1" t="s">
        <v>40</v>
      </c>
      <c r="H432" s="1" t="s">
        <v>38</v>
      </c>
      <c r="I432" s="1" t="s">
        <v>20</v>
      </c>
      <c r="J432" s="1">
        <v>163433</v>
      </c>
      <c r="K432" s="1">
        <v>38322</v>
      </c>
      <c r="L432" s="1">
        <v>6831</v>
      </c>
      <c r="M432" s="1">
        <v>1406723.8870000001</v>
      </c>
    </row>
    <row r="433" spans="1:13" ht="13" x14ac:dyDescent="0.15">
      <c r="A433" s="2">
        <v>44013</v>
      </c>
      <c r="B433" s="1" t="s">
        <v>13</v>
      </c>
      <c r="C433" s="1" t="s">
        <v>31</v>
      </c>
      <c r="D433" s="1" t="s">
        <v>15</v>
      </c>
      <c r="E433" s="1" t="s">
        <v>35</v>
      </c>
      <c r="F433" s="1" t="s">
        <v>17</v>
      </c>
      <c r="G433" s="1" t="s">
        <v>40</v>
      </c>
      <c r="H433" s="1" t="s">
        <v>37</v>
      </c>
      <c r="I433" s="1" t="s">
        <v>20</v>
      </c>
      <c r="J433" s="1">
        <v>33372</v>
      </c>
      <c r="K433" s="1">
        <v>846</v>
      </c>
      <c r="L433" s="1">
        <v>119</v>
      </c>
      <c r="M433" s="1">
        <v>45299.909720000003</v>
      </c>
    </row>
    <row r="434" spans="1:13" ht="13" x14ac:dyDescent="0.15">
      <c r="A434" s="2">
        <v>44013</v>
      </c>
      <c r="B434" s="1" t="s">
        <v>13</v>
      </c>
      <c r="C434" s="1" t="s">
        <v>31</v>
      </c>
      <c r="D434" s="1" t="s">
        <v>15</v>
      </c>
      <c r="E434" s="1" t="s">
        <v>35</v>
      </c>
      <c r="F434" s="1" t="s">
        <v>17</v>
      </c>
      <c r="G434" s="1" t="s">
        <v>40</v>
      </c>
      <c r="H434" s="1" t="s">
        <v>39</v>
      </c>
      <c r="I434" s="1" t="s">
        <v>20</v>
      </c>
      <c r="J434" s="1">
        <v>146261</v>
      </c>
      <c r="K434" s="1">
        <v>7713</v>
      </c>
      <c r="L434" s="1">
        <v>1327</v>
      </c>
      <c r="M434" s="1">
        <v>491699.92629999999</v>
      </c>
    </row>
    <row r="435" spans="1:13" ht="13" x14ac:dyDescent="0.15">
      <c r="A435" s="2">
        <v>44044</v>
      </c>
      <c r="B435" s="1" t="s">
        <v>13</v>
      </c>
      <c r="C435" s="1" t="s">
        <v>31</v>
      </c>
      <c r="D435" s="1" t="s">
        <v>15</v>
      </c>
      <c r="E435" s="1" t="s">
        <v>16</v>
      </c>
      <c r="F435" s="1" t="s">
        <v>17</v>
      </c>
      <c r="G435" s="1" t="s">
        <v>40</v>
      </c>
      <c r="H435" s="1" t="s">
        <v>19</v>
      </c>
      <c r="I435" s="1" t="s">
        <v>20</v>
      </c>
      <c r="J435" s="1">
        <v>26259699</v>
      </c>
      <c r="K435" s="1">
        <v>41156</v>
      </c>
      <c r="L435" s="1">
        <v>1762</v>
      </c>
      <c r="M435" s="1">
        <v>1183800.7039999999</v>
      </c>
    </row>
    <row r="436" spans="1:13" ht="13" x14ac:dyDescent="0.15">
      <c r="A436" s="2">
        <v>44044</v>
      </c>
      <c r="B436" s="1" t="s">
        <v>13</v>
      </c>
      <c r="C436" s="1" t="s">
        <v>31</v>
      </c>
      <c r="D436" s="1" t="s">
        <v>15</v>
      </c>
      <c r="E436" s="1" t="s">
        <v>16</v>
      </c>
      <c r="F436" s="1" t="s">
        <v>17</v>
      </c>
      <c r="G436" s="1" t="s">
        <v>40</v>
      </c>
      <c r="H436" s="1" t="s">
        <v>19</v>
      </c>
      <c r="I436" s="1" t="s">
        <v>21</v>
      </c>
      <c r="J436" s="1">
        <v>641792</v>
      </c>
      <c r="K436" s="1">
        <v>2146</v>
      </c>
      <c r="L436" s="1">
        <v>151</v>
      </c>
      <c r="M436" s="1">
        <v>36188.236219999999</v>
      </c>
    </row>
    <row r="437" spans="1:13" ht="13" x14ac:dyDescent="0.15">
      <c r="A437" s="2">
        <v>44044</v>
      </c>
      <c r="B437" s="1" t="s">
        <v>13</v>
      </c>
      <c r="C437" s="1" t="s">
        <v>31</v>
      </c>
      <c r="D437" s="1" t="s">
        <v>15</v>
      </c>
      <c r="E437" s="1" t="s">
        <v>35</v>
      </c>
      <c r="F437" s="1" t="s">
        <v>17</v>
      </c>
      <c r="G437" s="1" t="s">
        <v>40</v>
      </c>
      <c r="H437" s="1" t="s">
        <v>38</v>
      </c>
      <c r="I437" s="1" t="s">
        <v>20</v>
      </c>
      <c r="J437" s="1">
        <v>169057</v>
      </c>
      <c r="K437" s="1">
        <v>39475</v>
      </c>
      <c r="L437" s="1">
        <v>6988</v>
      </c>
      <c r="M437" s="1">
        <v>1748073.2109999999</v>
      </c>
    </row>
    <row r="438" spans="1:13" ht="13" x14ac:dyDescent="0.15">
      <c r="A438" s="2">
        <v>44044</v>
      </c>
      <c r="B438" s="1" t="s">
        <v>13</v>
      </c>
      <c r="C438" s="1" t="s">
        <v>31</v>
      </c>
      <c r="D438" s="1" t="s">
        <v>15</v>
      </c>
      <c r="E438" s="1" t="s">
        <v>35</v>
      </c>
      <c r="F438" s="1" t="s">
        <v>17</v>
      </c>
      <c r="G438" s="1" t="s">
        <v>40</v>
      </c>
      <c r="H438" s="1" t="s">
        <v>37</v>
      </c>
      <c r="I438" s="1" t="s">
        <v>34</v>
      </c>
      <c r="J438" s="1">
        <v>0</v>
      </c>
      <c r="K438" s="1">
        <v>0</v>
      </c>
      <c r="L438" s="1">
        <v>0</v>
      </c>
      <c r="M438" s="1">
        <v>0</v>
      </c>
    </row>
    <row r="439" spans="1:13" ht="13" x14ac:dyDescent="0.15">
      <c r="A439" s="2">
        <v>44044</v>
      </c>
      <c r="B439" s="1" t="s">
        <v>13</v>
      </c>
      <c r="C439" s="1" t="s">
        <v>31</v>
      </c>
      <c r="D439" s="1" t="s">
        <v>15</v>
      </c>
      <c r="E439" s="1" t="s">
        <v>35</v>
      </c>
      <c r="F439" s="1" t="s">
        <v>17</v>
      </c>
      <c r="G439" s="1" t="s">
        <v>40</v>
      </c>
      <c r="H439" s="1" t="s">
        <v>37</v>
      </c>
      <c r="I439" s="1" t="s">
        <v>20</v>
      </c>
      <c r="J439" s="1">
        <v>43756</v>
      </c>
      <c r="K439" s="1">
        <v>1252</v>
      </c>
      <c r="L439" s="1">
        <v>187</v>
      </c>
      <c r="M439" s="1">
        <v>76772.191449999998</v>
      </c>
    </row>
    <row r="440" spans="1:13" ht="13" x14ac:dyDescent="0.15">
      <c r="A440" s="2">
        <v>44044</v>
      </c>
      <c r="B440" s="1" t="s">
        <v>13</v>
      </c>
      <c r="C440" s="1" t="s">
        <v>31</v>
      </c>
      <c r="D440" s="1" t="s">
        <v>15</v>
      </c>
      <c r="E440" s="1" t="s">
        <v>35</v>
      </c>
      <c r="F440" s="1" t="s">
        <v>17</v>
      </c>
      <c r="G440" s="1" t="s">
        <v>40</v>
      </c>
      <c r="H440" s="1" t="s">
        <v>39</v>
      </c>
      <c r="I440" s="1" t="s">
        <v>34</v>
      </c>
      <c r="J440" s="1">
        <v>0</v>
      </c>
      <c r="K440" s="1">
        <v>0</v>
      </c>
      <c r="L440" s="1">
        <v>0</v>
      </c>
      <c r="M440" s="1">
        <v>0</v>
      </c>
    </row>
    <row r="441" spans="1:13" ht="13" x14ac:dyDescent="0.15">
      <c r="A441" s="2">
        <v>44044</v>
      </c>
      <c r="B441" s="1" t="s">
        <v>13</v>
      </c>
      <c r="C441" s="1" t="s">
        <v>31</v>
      </c>
      <c r="D441" s="1" t="s">
        <v>15</v>
      </c>
      <c r="E441" s="1" t="s">
        <v>35</v>
      </c>
      <c r="F441" s="1" t="s">
        <v>17</v>
      </c>
      <c r="G441" s="1" t="s">
        <v>40</v>
      </c>
      <c r="H441" s="1" t="s">
        <v>39</v>
      </c>
      <c r="I441" s="1" t="s">
        <v>20</v>
      </c>
      <c r="J441" s="1">
        <v>135548</v>
      </c>
      <c r="K441" s="1">
        <v>7276</v>
      </c>
      <c r="L441" s="1">
        <v>1201</v>
      </c>
      <c r="M441" s="1">
        <v>596666.3186</v>
      </c>
    </row>
    <row r="442" spans="1:13" ht="13" x14ac:dyDescent="0.15">
      <c r="A442" s="2">
        <v>43983</v>
      </c>
      <c r="B442" s="1" t="s">
        <v>13</v>
      </c>
      <c r="C442" s="1" t="s">
        <v>31</v>
      </c>
      <c r="D442" s="1" t="s">
        <v>22</v>
      </c>
      <c r="E442" s="1" t="s">
        <v>16</v>
      </c>
      <c r="F442" s="1" t="s">
        <v>17</v>
      </c>
      <c r="G442" s="1" t="s">
        <v>40</v>
      </c>
      <c r="H442" s="1" t="s">
        <v>19</v>
      </c>
      <c r="I442" s="1" t="s">
        <v>20</v>
      </c>
      <c r="J442" s="1">
        <v>15567996</v>
      </c>
      <c r="K442" s="1">
        <v>159907</v>
      </c>
      <c r="L442" s="1">
        <v>4525</v>
      </c>
      <c r="M442" s="1">
        <v>2128201.27</v>
      </c>
    </row>
    <row r="443" spans="1:13" ht="13" x14ac:dyDescent="0.15">
      <c r="A443" s="2">
        <v>43983</v>
      </c>
      <c r="B443" s="1" t="s">
        <v>13</v>
      </c>
      <c r="C443" s="1" t="s">
        <v>31</v>
      </c>
      <c r="D443" s="1" t="s">
        <v>22</v>
      </c>
      <c r="E443" s="1" t="s">
        <v>16</v>
      </c>
      <c r="F443" s="1" t="s">
        <v>17</v>
      </c>
      <c r="G443" s="1" t="s">
        <v>40</v>
      </c>
      <c r="H443" s="1" t="s">
        <v>19</v>
      </c>
      <c r="I443" s="1" t="s">
        <v>21</v>
      </c>
      <c r="J443" s="1">
        <v>1304345</v>
      </c>
      <c r="K443" s="1">
        <v>21035</v>
      </c>
      <c r="L443" s="1">
        <v>888</v>
      </c>
      <c r="M443" s="1">
        <v>242943.93780000001</v>
      </c>
    </row>
    <row r="444" spans="1:13" ht="13" x14ac:dyDescent="0.15">
      <c r="A444" s="2">
        <v>43983</v>
      </c>
      <c r="B444" s="1" t="s">
        <v>13</v>
      </c>
      <c r="C444" s="1" t="s">
        <v>31</v>
      </c>
      <c r="D444" s="1" t="s">
        <v>22</v>
      </c>
      <c r="E444" s="1" t="s">
        <v>35</v>
      </c>
      <c r="F444" s="1" t="s">
        <v>17</v>
      </c>
      <c r="G444" s="1" t="s">
        <v>40</v>
      </c>
      <c r="H444" s="1" t="s">
        <v>38</v>
      </c>
      <c r="I444" s="1" t="s">
        <v>20</v>
      </c>
      <c r="J444" s="1">
        <v>271484</v>
      </c>
      <c r="K444" s="1">
        <v>89525</v>
      </c>
      <c r="L444" s="1">
        <v>19036</v>
      </c>
      <c r="M444" s="1">
        <v>2655552.9959999998</v>
      </c>
    </row>
    <row r="445" spans="1:13" ht="13" x14ac:dyDescent="0.15">
      <c r="A445" s="2">
        <v>43983</v>
      </c>
      <c r="B445" s="1" t="s">
        <v>13</v>
      </c>
      <c r="C445" s="1" t="s">
        <v>31</v>
      </c>
      <c r="D445" s="1" t="s">
        <v>22</v>
      </c>
      <c r="E445" s="1" t="s">
        <v>35</v>
      </c>
      <c r="F445" s="1" t="s">
        <v>17</v>
      </c>
      <c r="G445" s="1" t="s">
        <v>40</v>
      </c>
      <c r="H445" s="1" t="s">
        <v>37</v>
      </c>
      <c r="I445" s="1" t="s">
        <v>20</v>
      </c>
      <c r="J445" s="1">
        <v>132499</v>
      </c>
      <c r="K445" s="1">
        <v>3757</v>
      </c>
      <c r="L445" s="1">
        <v>555</v>
      </c>
      <c r="M445" s="1">
        <v>199801.89610000001</v>
      </c>
    </row>
    <row r="446" spans="1:13" ht="13" x14ac:dyDescent="0.15">
      <c r="A446" s="2">
        <v>43983</v>
      </c>
      <c r="B446" s="1" t="s">
        <v>13</v>
      </c>
      <c r="C446" s="1" t="s">
        <v>31</v>
      </c>
      <c r="D446" s="1" t="s">
        <v>22</v>
      </c>
      <c r="E446" s="1" t="s">
        <v>35</v>
      </c>
      <c r="F446" s="1" t="s">
        <v>17</v>
      </c>
      <c r="G446" s="1" t="s">
        <v>40</v>
      </c>
      <c r="H446" s="1" t="s">
        <v>39</v>
      </c>
      <c r="I446" s="1" t="s">
        <v>20</v>
      </c>
      <c r="J446" s="1">
        <v>459713</v>
      </c>
      <c r="K446" s="1">
        <v>22048</v>
      </c>
      <c r="L446" s="1">
        <v>3884</v>
      </c>
      <c r="M446" s="1">
        <v>1471631.2320000001</v>
      </c>
    </row>
    <row r="447" spans="1:13" ht="13" x14ac:dyDescent="0.15">
      <c r="A447" s="2">
        <v>44013</v>
      </c>
      <c r="B447" s="1" t="s">
        <v>13</v>
      </c>
      <c r="C447" s="1" t="s">
        <v>31</v>
      </c>
      <c r="D447" s="1" t="s">
        <v>22</v>
      </c>
      <c r="E447" s="1" t="s">
        <v>16</v>
      </c>
      <c r="F447" s="1" t="s">
        <v>17</v>
      </c>
      <c r="G447" s="1" t="s">
        <v>40</v>
      </c>
      <c r="H447" s="1" t="s">
        <v>19</v>
      </c>
      <c r="I447" s="1" t="s">
        <v>20</v>
      </c>
      <c r="J447" s="1">
        <v>13038445</v>
      </c>
      <c r="K447" s="1">
        <v>128626</v>
      </c>
      <c r="L447" s="1">
        <v>3722</v>
      </c>
      <c r="M447" s="1">
        <v>2022113.047</v>
      </c>
    </row>
    <row r="448" spans="1:13" ht="13" x14ac:dyDescent="0.15">
      <c r="A448" s="2">
        <v>44013</v>
      </c>
      <c r="B448" s="1" t="s">
        <v>13</v>
      </c>
      <c r="C448" s="1" t="s">
        <v>31</v>
      </c>
      <c r="D448" s="1" t="s">
        <v>22</v>
      </c>
      <c r="E448" s="1" t="s">
        <v>16</v>
      </c>
      <c r="F448" s="1" t="s">
        <v>17</v>
      </c>
      <c r="G448" s="1" t="s">
        <v>40</v>
      </c>
      <c r="H448" s="1" t="s">
        <v>19</v>
      </c>
      <c r="I448" s="1" t="s">
        <v>21</v>
      </c>
      <c r="J448" s="1">
        <v>1143607</v>
      </c>
      <c r="K448" s="1">
        <v>17121</v>
      </c>
      <c r="L448" s="1">
        <v>689</v>
      </c>
      <c r="M448" s="1">
        <v>220525.9393</v>
      </c>
    </row>
    <row r="449" spans="1:13" ht="13" x14ac:dyDescent="0.15">
      <c r="A449" s="2">
        <v>44013</v>
      </c>
      <c r="B449" s="1" t="s">
        <v>13</v>
      </c>
      <c r="C449" s="1" t="s">
        <v>31</v>
      </c>
      <c r="D449" s="1" t="s">
        <v>22</v>
      </c>
      <c r="E449" s="1" t="s">
        <v>35</v>
      </c>
      <c r="F449" s="1" t="s">
        <v>17</v>
      </c>
      <c r="G449" s="1" t="s">
        <v>40</v>
      </c>
      <c r="H449" s="1" t="s">
        <v>38</v>
      </c>
      <c r="I449" s="1" t="s">
        <v>20</v>
      </c>
      <c r="J449" s="1">
        <v>228046</v>
      </c>
      <c r="K449" s="1">
        <v>70010</v>
      </c>
      <c r="L449" s="1">
        <v>14218</v>
      </c>
      <c r="M449" s="1">
        <v>3363541.5210000002</v>
      </c>
    </row>
    <row r="450" spans="1:13" ht="13" x14ac:dyDescent="0.15">
      <c r="A450" s="2">
        <v>44013</v>
      </c>
      <c r="B450" s="1" t="s">
        <v>13</v>
      </c>
      <c r="C450" s="1" t="s">
        <v>31</v>
      </c>
      <c r="D450" s="1" t="s">
        <v>22</v>
      </c>
      <c r="E450" s="1" t="s">
        <v>35</v>
      </c>
      <c r="F450" s="1" t="s">
        <v>17</v>
      </c>
      <c r="G450" s="1" t="s">
        <v>40</v>
      </c>
      <c r="H450" s="1" t="s">
        <v>37</v>
      </c>
      <c r="I450" s="1" t="s">
        <v>34</v>
      </c>
      <c r="J450" s="1">
        <v>0</v>
      </c>
      <c r="K450" s="1">
        <v>0</v>
      </c>
      <c r="L450" s="1">
        <v>0</v>
      </c>
      <c r="M450" s="1">
        <v>0</v>
      </c>
    </row>
    <row r="451" spans="1:13" ht="13" x14ac:dyDescent="0.15">
      <c r="A451" s="2">
        <v>44013</v>
      </c>
      <c r="B451" s="1" t="s">
        <v>13</v>
      </c>
      <c r="C451" s="1" t="s">
        <v>31</v>
      </c>
      <c r="D451" s="1" t="s">
        <v>22</v>
      </c>
      <c r="E451" s="1" t="s">
        <v>35</v>
      </c>
      <c r="F451" s="1" t="s">
        <v>17</v>
      </c>
      <c r="G451" s="1" t="s">
        <v>40</v>
      </c>
      <c r="H451" s="1" t="s">
        <v>37</v>
      </c>
      <c r="I451" s="1" t="s">
        <v>20</v>
      </c>
      <c r="J451" s="1">
        <v>103391</v>
      </c>
      <c r="K451" s="1">
        <v>2961</v>
      </c>
      <c r="L451" s="1">
        <v>437</v>
      </c>
      <c r="M451" s="1">
        <v>175548.36660000001</v>
      </c>
    </row>
    <row r="452" spans="1:13" ht="13" x14ac:dyDescent="0.15">
      <c r="A452" s="2">
        <v>44013</v>
      </c>
      <c r="B452" s="1" t="s">
        <v>13</v>
      </c>
      <c r="C452" s="1" t="s">
        <v>31</v>
      </c>
      <c r="D452" s="1" t="s">
        <v>22</v>
      </c>
      <c r="E452" s="1" t="s">
        <v>35</v>
      </c>
      <c r="F452" s="1" t="s">
        <v>17</v>
      </c>
      <c r="G452" s="1" t="s">
        <v>40</v>
      </c>
      <c r="H452" s="1" t="s">
        <v>39</v>
      </c>
      <c r="I452" s="1" t="s">
        <v>20</v>
      </c>
      <c r="J452" s="1">
        <v>398539</v>
      </c>
      <c r="K452" s="1">
        <v>19268</v>
      </c>
      <c r="L452" s="1">
        <v>3225</v>
      </c>
      <c r="M452" s="1">
        <v>1364439.7709999999</v>
      </c>
    </row>
    <row r="453" spans="1:13" ht="13" x14ac:dyDescent="0.15">
      <c r="A453" s="2">
        <v>44044</v>
      </c>
      <c r="B453" s="1" t="s">
        <v>13</v>
      </c>
      <c r="C453" s="1" t="s">
        <v>31</v>
      </c>
      <c r="D453" s="1" t="s">
        <v>22</v>
      </c>
      <c r="E453" s="1" t="s">
        <v>16</v>
      </c>
      <c r="F453" s="1" t="s">
        <v>17</v>
      </c>
      <c r="G453" s="1" t="s">
        <v>40</v>
      </c>
      <c r="H453" s="1" t="s">
        <v>19</v>
      </c>
      <c r="I453" s="1" t="s">
        <v>20</v>
      </c>
      <c r="J453" s="1">
        <v>16950696</v>
      </c>
      <c r="K453" s="1">
        <v>155599</v>
      </c>
      <c r="L453" s="1">
        <v>3550</v>
      </c>
      <c r="M453" s="1">
        <v>2562171.5129999998</v>
      </c>
    </row>
    <row r="454" spans="1:13" ht="13" x14ac:dyDescent="0.15">
      <c r="A454" s="2">
        <v>44044</v>
      </c>
      <c r="B454" s="1" t="s">
        <v>13</v>
      </c>
      <c r="C454" s="1" t="s">
        <v>31</v>
      </c>
      <c r="D454" s="1" t="s">
        <v>22</v>
      </c>
      <c r="E454" s="1" t="s">
        <v>16</v>
      </c>
      <c r="F454" s="1" t="s">
        <v>17</v>
      </c>
      <c r="G454" s="1" t="s">
        <v>40</v>
      </c>
      <c r="H454" s="1" t="s">
        <v>19</v>
      </c>
      <c r="I454" s="1" t="s">
        <v>21</v>
      </c>
      <c r="J454" s="1">
        <v>1104350</v>
      </c>
      <c r="K454" s="1">
        <v>16389</v>
      </c>
      <c r="L454" s="1">
        <v>661</v>
      </c>
      <c r="M454" s="1">
        <v>240811.93419999999</v>
      </c>
    </row>
    <row r="455" spans="1:13" ht="13" x14ac:dyDescent="0.15">
      <c r="A455" s="2">
        <v>44044</v>
      </c>
      <c r="B455" s="1" t="s">
        <v>13</v>
      </c>
      <c r="C455" s="1" t="s">
        <v>31</v>
      </c>
      <c r="D455" s="1" t="s">
        <v>22</v>
      </c>
      <c r="E455" s="1" t="s">
        <v>35</v>
      </c>
      <c r="F455" s="1" t="s">
        <v>17</v>
      </c>
      <c r="G455" s="1" t="s">
        <v>40</v>
      </c>
      <c r="H455" s="1" t="s">
        <v>38</v>
      </c>
      <c r="I455" s="1" t="s">
        <v>20</v>
      </c>
      <c r="J455" s="1">
        <v>268137</v>
      </c>
      <c r="K455" s="1">
        <v>86871</v>
      </c>
      <c r="L455" s="1">
        <v>16717</v>
      </c>
      <c r="M455" s="1">
        <v>4899729.6289999997</v>
      </c>
    </row>
    <row r="456" spans="1:13" ht="13" x14ac:dyDescent="0.15">
      <c r="A456" s="2">
        <v>44044</v>
      </c>
      <c r="B456" s="1" t="s">
        <v>13</v>
      </c>
      <c r="C456" s="1" t="s">
        <v>31</v>
      </c>
      <c r="D456" s="1" t="s">
        <v>22</v>
      </c>
      <c r="E456" s="1" t="s">
        <v>35</v>
      </c>
      <c r="F456" s="1" t="s">
        <v>17</v>
      </c>
      <c r="G456" s="1" t="s">
        <v>40</v>
      </c>
      <c r="H456" s="1" t="s">
        <v>37</v>
      </c>
      <c r="I456" s="1" t="s">
        <v>34</v>
      </c>
      <c r="J456" s="1">
        <v>0</v>
      </c>
      <c r="K456" s="1">
        <v>0</v>
      </c>
      <c r="L456" s="1">
        <v>0</v>
      </c>
      <c r="M456" s="1">
        <v>0</v>
      </c>
    </row>
    <row r="457" spans="1:13" ht="13" x14ac:dyDescent="0.15">
      <c r="A457" s="2">
        <v>44044</v>
      </c>
      <c r="B457" s="1" t="s">
        <v>13</v>
      </c>
      <c r="C457" s="1" t="s">
        <v>31</v>
      </c>
      <c r="D457" s="1" t="s">
        <v>22</v>
      </c>
      <c r="E457" s="1" t="s">
        <v>35</v>
      </c>
      <c r="F457" s="1" t="s">
        <v>17</v>
      </c>
      <c r="G457" s="1" t="s">
        <v>40</v>
      </c>
      <c r="H457" s="1" t="s">
        <v>37</v>
      </c>
      <c r="I457" s="1" t="s">
        <v>20</v>
      </c>
      <c r="J457" s="1">
        <v>132575</v>
      </c>
      <c r="K457" s="1">
        <v>3862</v>
      </c>
      <c r="L457" s="1">
        <v>575</v>
      </c>
      <c r="M457" s="1">
        <v>261642.0882</v>
      </c>
    </row>
    <row r="458" spans="1:13" ht="13" x14ac:dyDescent="0.15">
      <c r="A458" s="2">
        <v>44044</v>
      </c>
      <c r="B458" s="1" t="s">
        <v>13</v>
      </c>
      <c r="C458" s="1" t="s">
        <v>31</v>
      </c>
      <c r="D458" s="1" t="s">
        <v>22</v>
      </c>
      <c r="E458" s="1" t="s">
        <v>35</v>
      </c>
      <c r="F458" s="1" t="s">
        <v>17</v>
      </c>
      <c r="G458" s="1" t="s">
        <v>40</v>
      </c>
      <c r="H458" s="1" t="s">
        <v>39</v>
      </c>
      <c r="I458" s="1" t="s">
        <v>34</v>
      </c>
      <c r="J458" s="1">
        <v>0</v>
      </c>
      <c r="K458" s="1">
        <v>0</v>
      </c>
      <c r="L458" s="1">
        <v>0</v>
      </c>
      <c r="M458" s="1">
        <v>0</v>
      </c>
    </row>
    <row r="459" spans="1:13" ht="13" x14ac:dyDescent="0.15">
      <c r="A459" s="2">
        <v>44044</v>
      </c>
      <c r="B459" s="1" t="s">
        <v>13</v>
      </c>
      <c r="C459" s="1" t="s">
        <v>31</v>
      </c>
      <c r="D459" s="1" t="s">
        <v>22</v>
      </c>
      <c r="E459" s="1" t="s">
        <v>35</v>
      </c>
      <c r="F459" s="1" t="s">
        <v>17</v>
      </c>
      <c r="G459" s="1" t="s">
        <v>40</v>
      </c>
      <c r="H459" s="1" t="s">
        <v>39</v>
      </c>
      <c r="I459" s="1" t="s">
        <v>20</v>
      </c>
      <c r="J459" s="1">
        <v>348963</v>
      </c>
      <c r="K459" s="1">
        <v>16190</v>
      </c>
      <c r="L459" s="1">
        <v>2696</v>
      </c>
      <c r="M459" s="1">
        <v>1298043.733</v>
      </c>
    </row>
    <row r="460" spans="1:13" ht="13" x14ac:dyDescent="0.15">
      <c r="A460" s="2">
        <v>43983</v>
      </c>
      <c r="B460" s="1" t="s">
        <v>13</v>
      </c>
      <c r="C460" s="1" t="s">
        <v>32</v>
      </c>
      <c r="D460" s="1" t="s">
        <v>15</v>
      </c>
      <c r="E460" s="1" t="s">
        <v>16</v>
      </c>
      <c r="F460" s="1" t="s">
        <v>17</v>
      </c>
      <c r="G460" s="1" t="s">
        <v>40</v>
      </c>
      <c r="H460" s="1" t="s">
        <v>19</v>
      </c>
      <c r="I460" s="1" t="s">
        <v>34</v>
      </c>
      <c r="J460" s="1">
        <v>0</v>
      </c>
      <c r="K460" s="1">
        <v>0</v>
      </c>
      <c r="L460" s="1">
        <v>0</v>
      </c>
      <c r="M460" s="1">
        <v>0</v>
      </c>
    </row>
    <row r="461" spans="1:13" ht="13" x14ac:dyDescent="0.15">
      <c r="A461" s="2">
        <v>43983</v>
      </c>
      <c r="B461" s="1" t="s">
        <v>13</v>
      </c>
      <c r="C461" s="1" t="s">
        <v>32</v>
      </c>
      <c r="D461" s="1" t="s">
        <v>15</v>
      </c>
      <c r="E461" s="1" t="s">
        <v>16</v>
      </c>
      <c r="F461" s="1" t="s">
        <v>17</v>
      </c>
      <c r="G461" s="1" t="s">
        <v>40</v>
      </c>
      <c r="H461" s="1" t="s">
        <v>19</v>
      </c>
      <c r="I461" s="1" t="s">
        <v>20</v>
      </c>
      <c r="J461" s="1">
        <v>0</v>
      </c>
      <c r="K461" s="1">
        <v>0</v>
      </c>
      <c r="L461" s="1">
        <v>0</v>
      </c>
      <c r="M461" s="1">
        <v>0</v>
      </c>
    </row>
    <row r="462" spans="1:13" ht="13" x14ac:dyDescent="0.15">
      <c r="A462" s="2">
        <v>43983</v>
      </c>
      <c r="B462" s="1" t="s">
        <v>13</v>
      </c>
      <c r="C462" s="1" t="s">
        <v>32</v>
      </c>
      <c r="D462" s="1" t="s">
        <v>15</v>
      </c>
      <c r="E462" s="1" t="s">
        <v>16</v>
      </c>
      <c r="F462" s="1" t="s">
        <v>17</v>
      </c>
      <c r="G462" s="1" t="s">
        <v>40</v>
      </c>
      <c r="H462" s="1" t="s">
        <v>19</v>
      </c>
      <c r="I462" s="1" t="s">
        <v>21</v>
      </c>
      <c r="J462" s="1">
        <v>0</v>
      </c>
      <c r="K462" s="1">
        <v>0</v>
      </c>
      <c r="L462" s="1">
        <v>0</v>
      </c>
      <c r="M462" s="1">
        <v>0</v>
      </c>
    </row>
    <row r="463" spans="1:13" ht="13" x14ac:dyDescent="0.15">
      <c r="A463" s="2">
        <v>43983</v>
      </c>
      <c r="B463" s="1" t="s">
        <v>13</v>
      </c>
      <c r="C463" s="1" t="s">
        <v>32</v>
      </c>
      <c r="D463" s="1" t="s">
        <v>15</v>
      </c>
      <c r="E463" s="1" t="s">
        <v>35</v>
      </c>
      <c r="F463" s="1" t="s">
        <v>17</v>
      </c>
      <c r="G463" s="1" t="s">
        <v>40</v>
      </c>
      <c r="H463" s="1" t="s">
        <v>38</v>
      </c>
      <c r="I463" s="1" t="s">
        <v>20</v>
      </c>
      <c r="J463" s="1">
        <v>140701</v>
      </c>
      <c r="K463" s="1">
        <v>51978</v>
      </c>
      <c r="L463" s="1">
        <v>2210</v>
      </c>
      <c r="M463" s="1">
        <v>1675712.55</v>
      </c>
    </row>
    <row r="464" spans="1:13" ht="13" x14ac:dyDescent="0.15">
      <c r="A464" s="2">
        <v>43983</v>
      </c>
      <c r="B464" s="1" t="s">
        <v>13</v>
      </c>
      <c r="C464" s="1" t="s">
        <v>32</v>
      </c>
      <c r="D464" s="1" t="s">
        <v>15</v>
      </c>
      <c r="E464" s="1" t="s">
        <v>35</v>
      </c>
      <c r="F464" s="1" t="s">
        <v>17</v>
      </c>
      <c r="G464" s="1" t="s">
        <v>40</v>
      </c>
      <c r="H464" s="1" t="s">
        <v>37</v>
      </c>
      <c r="I464" s="1" t="s">
        <v>34</v>
      </c>
      <c r="J464" s="1">
        <v>0</v>
      </c>
      <c r="K464" s="1">
        <v>0</v>
      </c>
      <c r="L464" s="1">
        <v>0</v>
      </c>
      <c r="M464" s="1">
        <v>0</v>
      </c>
    </row>
    <row r="465" spans="1:13" ht="13" x14ac:dyDescent="0.15">
      <c r="A465" s="2">
        <v>43983</v>
      </c>
      <c r="B465" s="1" t="s">
        <v>13</v>
      </c>
      <c r="C465" s="1" t="s">
        <v>32</v>
      </c>
      <c r="D465" s="1" t="s">
        <v>15</v>
      </c>
      <c r="E465" s="1" t="s">
        <v>35</v>
      </c>
      <c r="F465" s="1" t="s">
        <v>17</v>
      </c>
      <c r="G465" s="1" t="s">
        <v>40</v>
      </c>
      <c r="H465" s="1" t="s">
        <v>37</v>
      </c>
      <c r="I465" s="1" t="s">
        <v>20</v>
      </c>
      <c r="J465" s="1">
        <v>54</v>
      </c>
      <c r="K465" s="1">
        <v>5</v>
      </c>
      <c r="L465" s="1">
        <v>3</v>
      </c>
      <c r="M465" s="1">
        <v>226.1938729</v>
      </c>
    </row>
    <row r="466" spans="1:13" ht="13" x14ac:dyDescent="0.15">
      <c r="A466" s="2">
        <v>43983</v>
      </c>
      <c r="B466" s="1" t="s">
        <v>13</v>
      </c>
      <c r="C466" s="1" t="s">
        <v>32</v>
      </c>
      <c r="D466" s="1" t="s">
        <v>15</v>
      </c>
      <c r="E466" s="1" t="s">
        <v>35</v>
      </c>
      <c r="F466" s="1" t="s">
        <v>17</v>
      </c>
      <c r="G466" s="1" t="s">
        <v>40</v>
      </c>
      <c r="H466" s="1" t="s">
        <v>39</v>
      </c>
      <c r="I466" s="1" t="s">
        <v>20</v>
      </c>
      <c r="J466" s="1">
        <v>1646</v>
      </c>
      <c r="K466" s="1">
        <v>157</v>
      </c>
      <c r="L466" s="1">
        <v>60</v>
      </c>
      <c r="M466" s="1">
        <v>9916.4296529999992</v>
      </c>
    </row>
    <row r="467" spans="1:13" ht="13" x14ac:dyDescent="0.15">
      <c r="A467" s="2">
        <v>44013</v>
      </c>
      <c r="B467" s="1" t="s">
        <v>13</v>
      </c>
      <c r="C467" s="1" t="s">
        <v>32</v>
      </c>
      <c r="D467" s="1" t="s">
        <v>15</v>
      </c>
      <c r="E467" s="1" t="s">
        <v>16</v>
      </c>
      <c r="F467" s="1" t="s">
        <v>17</v>
      </c>
      <c r="G467" s="1" t="s">
        <v>40</v>
      </c>
      <c r="H467" s="1" t="s">
        <v>19</v>
      </c>
      <c r="I467" s="1" t="s">
        <v>34</v>
      </c>
      <c r="J467" s="1">
        <v>0</v>
      </c>
      <c r="K467" s="1">
        <v>0</v>
      </c>
      <c r="L467" s="1">
        <v>0</v>
      </c>
      <c r="M467" s="1">
        <v>0</v>
      </c>
    </row>
    <row r="468" spans="1:13" ht="13" x14ac:dyDescent="0.15">
      <c r="A468" s="2">
        <v>44013</v>
      </c>
      <c r="B468" s="1" t="s">
        <v>13</v>
      </c>
      <c r="C468" s="1" t="s">
        <v>32</v>
      </c>
      <c r="D468" s="1" t="s">
        <v>15</v>
      </c>
      <c r="E468" s="1" t="s">
        <v>16</v>
      </c>
      <c r="F468" s="1" t="s">
        <v>17</v>
      </c>
      <c r="G468" s="1" t="s">
        <v>40</v>
      </c>
      <c r="H468" s="1" t="s">
        <v>19</v>
      </c>
      <c r="I468" s="1" t="s">
        <v>20</v>
      </c>
      <c r="J468" s="1">
        <v>0</v>
      </c>
      <c r="K468" s="1">
        <v>0</v>
      </c>
      <c r="L468" s="1">
        <v>0</v>
      </c>
      <c r="M468" s="1">
        <v>0</v>
      </c>
    </row>
    <row r="469" spans="1:13" ht="13" x14ac:dyDescent="0.15">
      <c r="A469" s="2">
        <v>44013</v>
      </c>
      <c r="B469" s="1" t="s">
        <v>13</v>
      </c>
      <c r="C469" s="1" t="s">
        <v>32</v>
      </c>
      <c r="D469" s="1" t="s">
        <v>15</v>
      </c>
      <c r="E469" s="1" t="s">
        <v>16</v>
      </c>
      <c r="F469" s="1" t="s">
        <v>17</v>
      </c>
      <c r="G469" s="1" t="s">
        <v>40</v>
      </c>
      <c r="H469" s="1" t="s">
        <v>19</v>
      </c>
      <c r="I469" s="1" t="s">
        <v>21</v>
      </c>
      <c r="J469" s="1">
        <v>0</v>
      </c>
      <c r="K469" s="1">
        <v>0</v>
      </c>
      <c r="L469" s="1">
        <v>0</v>
      </c>
      <c r="M469" s="1">
        <v>0</v>
      </c>
    </row>
    <row r="470" spans="1:13" ht="13" x14ac:dyDescent="0.15">
      <c r="A470" s="2">
        <v>44013</v>
      </c>
      <c r="B470" s="1" t="s">
        <v>13</v>
      </c>
      <c r="C470" s="1" t="s">
        <v>32</v>
      </c>
      <c r="D470" s="1" t="s">
        <v>15</v>
      </c>
      <c r="E470" s="1" t="s">
        <v>35</v>
      </c>
      <c r="F470" s="1" t="s">
        <v>17</v>
      </c>
      <c r="G470" s="1" t="s">
        <v>40</v>
      </c>
      <c r="H470" s="1" t="s">
        <v>38</v>
      </c>
      <c r="I470" s="1" t="s">
        <v>20</v>
      </c>
      <c r="J470" s="1">
        <v>120678</v>
      </c>
      <c r="K470" s="1">
        <v>50677</v>
      </c>
      <c r="L470" s="1">
        <v>2286</v>
      </c>
      <c r="M470" s="1">
        <v>1334418.058</v>
      </c>
    </row>
    <row r="471" spans="1:13" ht="13" x14ac:dyDescent="0.15">
      <c r="A471" s="2">
        <v>44013</v>
      </c>
      <c r="B471" s="1" t="s">
        <v>13</v>
      </c>
      <c r="C471" s="1" t="s">
        <v>32</v>
      </c>
      <c r="D471" s="1" t="s">
        <v>15</v>
      </c>
      <c r="E471" s="1" t="s">
        <v>35</v>
      </c>
      <c r="F471" s="1" t="s">
        <v>17</v>
      </c>
      <c r="G471" s="1" t="s">
        <v>40</v>
      </c>
      <c r="H471" s="1" t="s">
        <v>37</v>
      </c>
      <c r="I471" s="1" t="s">
        <v>20</v>
      </c>
      <c r="J471" s="1">
        <v>9411</v>
      </c>
      <c r="K471" s="1">
        <v>1084</v>
      </c>
      <c r="L471" s="1">
        <v>10</v>
      </c>
      <c r="M471" s="1">
        <v>36357.449999999997</v>
      </c>
    </row>
    <row r="472" spans="1:13" ht="13" x14ac:dyDescent="0.15">
      <c r="A472" s="2">
        <v>44013</v>
      </c>
      <c r="B472" s="1" t="s">
        <v>13</v>
      </c>
      <c r="C472" s="1" t="s">
        <v>32</v>
      </c>
      <c r="D472" s="1" t="s">
        <v>15</v>
      </c>
      <c r="E472" s="1" t="s">
        <v>35</v>
      </c>
      <c r="F472" s="1" t="s">
        <v>17</v>
      </c>
      <c r="G472" s="1" t="s">
        <v>40</v>
      </c>
      <c r="H472" s="1" t="s">
        <v>39</v>
      </c>
      <c r="I472" s="1" t="s">
        <v>20</v>
      </c>
      <c r="J472" s="1">
        <v>9167</v>
      </c>
      <c r="K472" s="1">
        <v>1308</v>
      </c>
      <c r="L472" s="1">
        <v>37</v>
      </c>
      <c r="M472" s="1">
        <v>56069.27807</v>
      </c>
    </row>
    <row r="473" spans="1:13" ht="13" x14ac:dyDescent="0.15">
      <c r="A473" s="2">
        <v>44044</v>
      </c>
      <c r="B473" s="1" t="s">
        <v>13</v>
      </c>
      <c r="C473" s="1" t="s">
        <v>32</v>
      </c>
      <c r="D473" s="1" t="s">
        <v>15</v>
      </c>
      <c r="E473" s="1" t="s">
        <v>16</v>
      </c>
      <c r="F473" s="1" t="s">
        <v>17</v>
      </c>
      <c r="G473" s="1" t="s">
        <v>40</v>
      </c>
      <c r="H473" s="1" t="s">
        <v>19</v>
      </c>
      <c r="I473" s="1" t="s">
        <v>34</v>
      </c>
      <c r="J473" s="1">
        <v>0</v>
      </c>
      <c r="K473" s="1">
        <v>0</v>
      </c>
      <c r="L473" s="1">
        <v>0</v>
      </c>
      <c r="M473" s="1">
        <v>0</v>
      </c>
    </row>
    <row r="474" spans="1:13" ht="13" x14ac:dyDescent="0.15">
      <c r="A474" s="2">
        <v>44044</v>
      </c>
      <c r="B474" s="1" t="s">
        <v>13</v>
      </c>
      <c r="C474" s="1" t="s">
        <v>32</v>
      </c>
      <c r="D474" s="1" t="s">
        <v>15</v>
      </c>
      <c r="E474" s="1" t="s">
        <v>16</v>
      </c>
      <c r="F474" s="1" t="s">
        <v>17</v>
      </c>
      <c r="G474" s="1" t="s">
        <v>40</v>
      </c>
      <c r="H474" s="1" t="s">
        <v>19</v>
      </c>
      <c r="I474" s="1" t="s">
        <v>20</v>
      </c>
      <c r="J474" s="1">
        <v>0</v>
      </c>
      <c r="K474" s="1">
        <v>0</v>
      </c>
      <c r="L474" s="1">
        <v>0</v>
      </c>
      <c r="M474" s="1">
        <v>0</v>
      </c>
    </row>
    <row r="475" spans="1:13" ht="13" x14ac:dyDescent="0.15">
      <c r="A475" s="2">
        <v>44044</v>
      </c>
      <c r="B475" s="1" t="s">
        <v>13</v>
      </c>
      <c r="C475" s="1" t="s">
        <v>32</v>
      </c>
      <c r="D475" s="1" t="s">
        <v>15</v>
      </c>
      <c r="E475" s="1" t="s">
        <v>16</v>
      </c>
      <c r="F475" s="1" t="s">
        <v>17</v>
      </c>
      <c r="G475" s="1" t="s">
        <v>40</v>
      </c>
      <c r="H475" s="1" t="s">
        <v>19</v>
      </c>
      <c r="I475" s="1" t="s">
        <v>21</v>
      </c>
      <c r="J475" s="1">
        <v>0</v>
      </c>
      <c r="K475" s="1">
        <v>0</v>
      </c>
      <c r="L475" s="1">
        <v>0</v>
      </c>
      <c r="M475" s="1">
        <v>0</v>
      </c>
    </row>
    <row r="476" spans="1:13" ht="13" x14ac:dyDescent="0.15">
      <c r="A476" s="2">
        <v>44044</v>
      </c>
      <c r="B476" s="1" t="s">
        <v>13</v>
      </c>
      <c r="C476" s="1" t="s">
        <v>32</v>
      </c>
      <c r="D476" s="1" t="s">
        <v>15</v>
      </c>
      <c r="E476" s="1" t="s">
        <v>35</v>
      </c>
      <c r="F476" s="1" t="s">
        <v>17</v>
      </c>
      <c r="G476" s="1" t="s">
        <v>40</v>
      </c>
      <c r="H476" s="1" t="s">
        <v>38</v>
      </c>
      <c r="I476" s="1" t="s">
        <v>20</v>
      </c>
      <c r="J476" s="1">
        <v>113686</v>
      </c>
      <c r="K476" s="1">
        <v>48524</v>
      </c>
      <c r="L476" s="1">
        <v>2149</v>
      </c>
      <c r="M476" s="1">
        <v>1402415.28</v>
      </c>
    </row>
    <row r="477" spans="1:13" ht="13" x14ac:dyDescent="0.15">
      <c r="A477" s="2">
        <v>44044</v>
      </c>
      <c r="B477" s="1" t="s">
        <v>13</v>
      </c>
      <c r="C477" s="1" t="s">
        <v>32</v>
      </c>
      <c r="D477" s="1" t="s">
        <v>15</v>
      </c>
      <c r="E477" s="1" t="s">
        <v>35</v>
      </c>
      <c r="F477" s="1" t="s">
        <v>17</v>
      </c>
      <c r="G477" s="1" t="s">
        <v>40</v>
      </c>
      <c r="H477" s="1" t="s">
        <v>37</v>
      </c>
      <c r="I477" s="1" t="s">
        <v>34</v>
      </c>
      <c r="J477" s="1">
        <v>0</v>
      </c>
      <c r="K477" s="1">
        <v>0</v>
      </c>
      <c r="L477" s="1">
        <v>0</v>
      </c>
      <c r="M477" s="1">
        <v>0</v>
      </c>
    </row>
    <row r="478" spans="1:13" ht="13" x14ac:dyDescent="0.15">
      <c r="A478" s="2">
        <v>44044</v>
      </c>
      <c r="B478" s="1" t="s">
        <v>13</v>
      </c>
      <c r="C478" s="1" t="s">
        <v>32</v>
      </c>
      <c r="D478" s="1" t="s">
        <v>15</v>
      </c>
      <c r="E478" s="1" t="s">
        <v>35</v>
      </c>
      <c r="F478" s="1" t="s">
        <v>17</v>
      </c>
      <c r="G478" s="1" t="s">
        <v>40</v>
      </c>
      <c r="H478" s="1" t="s">
        <v>37</v>
      </c>
      <c r="I478" s="1" t="s">
        <v>20</v>
      </c>
      <c r="J478" s="1">
        <v>3</v>
      </c>
      <c r="K478" s="1">
        <v>1</v>
      </c>
      <c r="L478" s="1">
        <v>1</v>
      </c>
      <c r="M478" s="1">
        <v>32.097610170000003</v>
      </c>
    </row>
    <row r="479" spans="1:13" ht="13" x14ac:dyDescent="0.15">
      <c r="A479" s="2">
        <v>44044</v>
      </c>
      <c r="B479" s="1" t="s">
        <v>13</v>
      </c>
      <c r="C479" s="1" t="s">
        <v>32</v>
      </c>
      <c r="D479" s="1" t="s">
        <v>15</v>
      </c>
      <c r="E479" s="1" t="s">
        <v>35</v>
      </c>
      <c r="F479" s="1" t="s">
        <v>17</v>
      </c>
      <c r="G479" s="1" t="s">
        <v>40</v>
      </c>
      <c r="H479" s="1" t="s">
        <v>39</v>
      </c>
      <c r="I479" s="1" t="s">
        <v>20</v>
      </c>
      <c r="J479" s="1">
        <v>110</v>
      </c>
      <c r="K479" s="1">
        <v>42</v>
      </c>
      <c r="L479" s="1">
        <v>19</v>
      </c>
      <c r="M479" s="1">
        <v>1408.0798219999999</v>
      </c>
    </row>
    <row r="480" spans="1:13" ht="13" x14ac:dyDescent="0.15">
      <c r="A480" s="2">
        <v>43983</v>
      </c>
      <c r="B480" s="1" t="s">
        <v>13</v>
      </c>
      <c r="C480" s="1" t="s">
        <v>32</v>
      </c>
      <c r="D480" s="1" t="s">
        <v>22</v>
      </c>
      <c r="E480" s="1" t="s">
        <v>16</v>
      </c>
      <c r="F480" s="1" t="s">
        <v>17</v>
      </c>
      <c r="G480" s="1" t="s">
        <v>40</v>
      </c>
      <c r="H480" s="1" t="s">
        <v>19</v>
      </c>
      <c r="I480" s="1" t="s">
        <v>20</v>
      </c>
      <c r="J480" s="1">
        <v>0</v>
      </c>
      <c r="K480" s="1">
        <v>0</v>
      </c>
      <c r="L480" s="1">
        <v>0</v>
      </c>
      <c r="M480" s="1">
        <v>0</v>
      </c>
    </row>
    <row r="481" spans="1:13" ht="13" x14ac:dyDescent="0.15">
      <c r="A481" s="2">
        <v>43983</v>
      </c>
      <c r="B481" s="1" t="s">
        <v>13</v>
      </c>
      <c r="C481" s="1" t="s">
        <v>32</v>
      </c>
      <c r="D481" s="1" t="s">
        <v>22</v>
      </c>
      <c r="E481" s="1" t="s">
        <v>16</v>
      </c>
      <c r="F481" s="1" t="s">
        <v>17</v>
      </c>
      <c r="G481" s="1" t="s">
        <v>40</v>
      </c>
      <c r="H481" s="1" t="s">
        <v>19</v>
      </c>
      <c r="I481" s="1" t="s">
        <v>21</v>
      </c>
      <c r="J481" s="1">
        <v>0</v>
      </c>
      <c r="K481" s="1">
        <v>0</v>
      </c>
      <c r="L481" s="1">
        <v>0</v>
      </c>
      <c r="M481" s="1">
        <v>0</v>
      </c>
    </row>
    <row r="482" spans="1:13" ht="13" x14ac:dyDescent="0.15">
      <c r="A482" s="2">
        <v>43983</v>
      </c>
      <c r="B482" s="1" t="s">
        <v>13</v>
      </c>
      <c r="C482" s="1" t="s">
        <v>32</v>
      </c>
      <c r="D482" s="1" t="s">
        <v>22</v>
      </c>
      <c r="E482" s="1" t="s">
        <v>35</v>
      </c>
      <c r="F482" s="1" t="s">
        <v>17</v>
      </c>
      <c r="G482" s="1" t="s">
        <v>40</v>
      </c>
      <c r="H482" s="1" t="s">
        <v>38</v>
      </c>
      <c r="I482" s="1" t="s">
        <v>20</v>
      </c>
      <c r="J482" s="1">
        <v>227297</v>
      </c>
      <c r="K482" s="1">
        <v>90580</v>
      </c>
      <c r="L482" s="1">
        <v>184</v>
      </c>
      <c r="M482" s="1">
        <v>1103561.9069999999</v>
      </c>
    </row>
    <row r="483" spans="1:13" ht="13" x14ac:dyDescent="0.15">
      <c r="A483" s="2">
        <v>43983</v>
      </c>
      <c r="B483" s="1" t="s">
        <v>13</v>
      </c>
      <c r="C483" s="1" t="s">
        <v>32</v>
      </c>
      <c r="D483" s="1" t="s">
        <v>22</v>
      </c>
      <c r="E483" s="1" t="s">
        <v>35</v>
      </c>
      <c r="F483" s="1" t="s">
        <v>17</v>
      </c>
      <c r="G483" s="1" t="s">
        <v>40</v>
      </c>
      <c r="H483" s="1" t="s">
        <v>37</v>
      </c>
      <c r="I483" s="1" t="s">
        <v>20</v>
      </c>
      <c r="J483" s="1">
        <v>100</v>
      </c>
      <c r="K483" s="1">
        <v>6</v>
      </c>
      <c r="L483" s="1">
        <v>0</v>
      </c>
      <c r="M483" s="1">
        <v>384.08461019999999</v>
      </c>
    </row>
    <row r="484" spans="1:13" ht="13" x14ac:dyDescent="0.15">
      <c r="A484" s="2">
        <v>43983</v>
      </c>
      <c r="B484" s="1" t="s">
        <v>13</v>
      </c>
      <c r="C484" s="1" t="s">
        <v>32</v>
      </c>
      <c r="D484" s="1" t="s">
        <v>22</v>
      </c>
      <c r="E484" s="1" t="s">
        <v>35</v>
      </c>
      <c r="F484" s="1" t="s">
        <v>17</v>
      </c>
      <c r="G484" s="1" t="s">
        <v>40</v>
      </c>
      <c r="H484" s="1" t="s">
        <v>39</v>
      </c>
      <c r="I484" s="1" t="s">
        <v>20</v>
      </c>
      <c r="J484" s="1">
        <v>2509</v>
      </c>
      <c r="K484" s="1">
        <v>131</v>
      </c>
      <c r="L484" s="1">
        <v>4</v>
      </c>
      <c r="M484" s="1">
        <v>5785.28161</v>
      </c>
    </row>
    <row r="485" spans="1:13" ht="13" x14ac:dyDescent="0.15">
      <c r="A485" s="2">
        <v>44013</v>
      </c>
      <c r="B485" s="1" t="s">
        <v>13</v>
      </c>
      <c r="C485" s="1" t="s">
        <v>32</v>
      </c>
      <c r="D485" s="1" t="s">
        <v>22</v>
      </c>
      <c r="E485" s="1" t="s">
        <v>16</v>
      </c>
      <c r="F485" s="1" t="s">
        <v>17</v>
      </c>
      <c r="G485" s="1" t="s">
        <v>40</v>
      </c>
      <c r="H485" s="1" t="s">
        <v>19</v>
      </c>
      <c r="I485" s="1" t="s">
        <v>20</v>
      </c>
      <c r="J485" s="1">
        <v>0</v>
      </c>
      <c r="K485" s="1">
        <v>0</v>
      </c>
      <c r="L485" s="1">
        <v>0</v>
      </c>
      <c r="M485" s="1">
        <v>0</v>
      </c>
    </row>
    <row r="486" spans="1:13" ht="13" x14ac:dyDescent="0.15">
      <c r="A486" s="2">
        <v>44013</v>
      </c>
      <c r="B486" s="1" t="s">
        <v>13</v>
      </c>
      <c r="C486" s="1" t="s">
        <v>32</v>
      </c>
      <c r="D486" s="1" t="s">
        <v>22</v>
      </c>
      <c r="E486" s="1" t="s">
        <v>16</v>
      </c>
      <c r="F486" s="1" t="s">
        <v>17</v>
      </c>
      <c r="G486" s="1" t="s">
        <v>40</v>
      </c>
      <c r="H486" s="1" t="s">
        <v>19</v>
      </c>
      <c r="I486" s="1" t="s">
        <v>21</v>
      </c>
      <c r="J486" s="1">
        <v>0</v>
      </c>
      <c r="K486" s="1">
        <v>0</v>
      </c>
      <c r="L486" s="1">
        <v>0</v>
      </c>
      <c r="M486" s="1">
        <v>0</v>
      </c>
    </row>
    <row r="487" spans="1:13" ht="13" x14ac:dyDescent="0.15">
      <c r="A487" s="2">
        <v>44013</v>
      </c>
      <c r="B487" s="1" t="s">
        <v>13</v>
      </c>
      <c r="C487" s="1" t="s">
        <v>32</v>
      </c>
      <c r="D487" s="1" t="s">
        <v>22</v>
      </c>
      <c r="E487" s="1" t="s">
        <v>35</v>
      </c>
      <c r="F487" s="1" t="s">
        <v>17</v>
      </c>
      <c r="G487" s="1" t="s">
        <v>40</v>
      </c>
      <c r="H487" s="1" t="s">
        <v>38</v>
      </c>
      <c r="I487" s="1" t="s">
        <v>20</v>
      </c>
      <c r="J487" s="1">
        <v>182604</v>
      </c>
      <c r="K487" s="1">
        <v>77755</v>
      </c>
      <c r="L487" s="1">
        <v>165</v>
      </c>
      <c r="M487" s="1">
        <v>567620.53390000004</v>
      </c>
    </row>
    <row r="488" spans="1:13" ht="13" x14ac:dyDescent="0.15">
      <c r="A488" s="2">
        <v>44013</v>
      </c>
      <c r="B488" s="1" t="s">
        <v>13</v>
      </c>
      <c r="C488" s="1" t="s">
        <v>32</v>
      </c>
      <c r="D488" s="1" t="s">
        <v>22</v>
      </c>
      <c r="E488" s="1" t="s">
        <v>35</v>
      </c>
      <c r="F488" s="1" t="s">
        <v>17</v>
      </c>
      <c r="G488" s="1" t="s">
        <v>40</v>
      </c>
      <c r="H488" s="1" t="s">
        <v>37</v>
      </c>
      <c r="I488" s="1" t="s">
        <v>20</v>
      </c>
      <c r="J488" s="1">
        <v>16282</v>
      </c>
      <c r="K488" s="1">
        <v>1564</v>
      </c>
      <c r="L488" s="1">
        <v>2</v>
      </c>
      <c r="M488" s="1">
        <v>33998.18118</v>
      </c>
    </row>
    <row r="489" spans="1:13" ht="13" x14ac:dyDescent="0.15">
      <c r="A489" s="2">
        <v>44013</v>
      </c>
      <c r="B489" s="1" t="s">
        <v>13</v>
      </c>
      <c r="C489" s="1" t="s">
        <v>32</v>
      </c>
      <c r="D489" s="1" t="s">
        <v>22</v>
      </c>
      <c r="E489" s="1" t="s">
        <v>35</v>
      </c>
      <c r="F489" s="1" t="s">
        <v>17</v>
      </c>
      <c r="G489" s="1" t="s">
        <v>40</v>
      </c>
      <c r="H489" s="1" t="s">
        <v>39</v>
      </c>
      <c r="I489" s="1" t="s">
        <v>20</v>
      </c>
      <c r="J489" s="1">
        <v>11040</v>
      </c>
      <c r="K489" s="1">
        <v>1184</v>
      </c>
      <c r="L489" s="1">
        <v>3</v>
      </c>
      <c r="M489" s="1">
        <v>34068.139040000002</v>
      </c>
    </row>
    <row r="490" spans="1:13" ht="13" x14ac:dyDescent="0.15">
      <c r="A490" s="2">
        <v>44044</v>
      </c>
      <c r="B490" s="1" t="s">
        <v>13</v>
      </c>
      <c r="C490" s="1" t="s">
        <v>32</v>
      </c>
      <c r="D490" s="1" t="s">
        <v>22</v>
      </c>
      <c r="E490" s="1" t="s">
        <v>16</v>
      </c>
      <c r="F490" s="1" t="s">
        <v>17</v>
      </c>
      <c r="G490" s="1" t="s">
        <v>40</v>
      </c>
      <c r="H490" s="1" t="s">
        <v>19</v>
      </c>
      <c r="I490" s="1" t="s">
        <v>20</v>
      </c>
      <c r="J490" s="1">
        <v>0</v>
      </c>
      <c r="K490" s="1">
        <v>0</v>
      </c>
      <c r="L490" s="1">
        <v>0</v>
      </c>
      <c r="M490" s="1">
        <v>0</v>
      </c>
    </row>
    <row r="491" spans="1:13" ht="13" x14ac:dyDescent="0.15">
      <c r="A491" s="2">
        <v>44044</v>
      </c>
      <c r="B491" s="1" t="s">
        <v>13</v>
      </c>
      <c r="C491" s="1" t="s">
        <v>32</v>
      </c>
      <c r="D491" s="1" t="s">
        <v>22</v>
      </c>
      <c r="E491" s="1" t="s">
        <v>16</v>
      </c>
      <c r="F491" s="1" t="s">
        <v>17</v>
      </c>
      <c r="G491" s="1" t="s">
        <v>40</v>
      </c>
      <c r="H491" s="1" t="s">
        <v>19</v>
      </c>
      <c r="I491" s="1" t="s">
        <v>21</v>
      </c>
      <c r="J491" s="1">
        <v>0</v>
      </c>
      <c r="K491" s="1">
        <v>0</v>
      </c>
      <c r="L491" s="1">
        <v>0</v>
      </c>
      <c r="M491" s="1">
        <v>0</v>
      </c>
    </row>
    <row r="492" spans="1:13" ht="13" x14ac:dyDescent="0.15">
      <c r="A492" s="2">
        <v>44044</v>
      </c>
      <c r="B492" s="1" t="s">
        <v>13</v>
      </c>
      <c r="C492" s="1" t="s">
        <v>32</v>
      </c>
      <c r="D492" s="1" t="s">
        <v>22</v>
      </c>
      <c r="E492" s="1" t="s">
        <v>35</v>
      </c>
      <c r="F492" s="1" t="s">
        <v>17</v>
      </c>
      <c r="G492" s="1" t="s">
        <v>40</v>
      </c>
      <c r="H492" s="1" t="s">
        <v>38</v>
      </c>
      <c r="I492" s="1" t="s">
        <v>20</v>
      </c>
      <c r="J492" s="1">
        <v>212269</v>
      </c>
      <c r="K492" s="1">
        <v>87467</v>
      </c>
      <c r="L492" s="1">
        <v>209</v>
      </c>
      <c r="M492" s="1">
        <v>715520.04879999999</v>
      </c>
    </row>
    <row r="493" spans="1:13" ht="13" x14ac:dyDescent="0.15">
      <c r="A493" s="2">
        <v>44044</v>
      </c>
      <c r="B493" s="1" t="s">
        <v>13</v>
      </c>
      <c r="C493" s="1" t="s">
        <v>32</v>
      </c>
      <c r="D493" s="1" t="s">
        <v>22</v>
      </c>
      <c r="E493" s="1" t="s">
        <v>35</v>
      </c>
      <c r="F493" s="1" t="s">
        <v>17</v>
      </c>
      <c r="G493" s="1" t="s">
        <v>40</v>
      </c>
      <c r="H493" s="1" t="s">
        <v>37</v>
      </c>
      <c r="I493" s="1" t="s">
        <v>20</v>
      </c>
      <c r="J493" s="1">
        <v>3</v>
      </c>
      <c r="K493" s="1">
        <v>1</v>
      </c>
      <c r="L493" s="1">
        <v>0</v>
      </c>
      <c r="M493" s="1">
        <v>16.870601690000001</v>
      </c>
    </row>
    <row r="494" spans="1:13" ht="13" x14ac:dyDescent="0.15">
      <c r="A494" s="2">
        <v>44044</v>
      </c>
      <c r="B494" s="1" t="s">
        <v>13</v>
      </c>
      <c r="C494" s="1" t="s">
        <v>32</v>
      </c>
      <c r="D494" s="1" t="s">
        <v>22</v>
      </c>
      <c r="E494" s="1" t="s">
        <v>35</v>
      </c>
      <c r="F494" s="1" t="s">
        <v>17</v>
      </c>
      <c r="G494" s="1" t="s">
        <v>40</v>
      </c>
      <c r="H494" s="1" t="s">
        <v>39</v>
      </c>
      <c r="I494" s="1" t="s">
        <v>20</v>
      </c>
      <c r="J494" s="1">
        <v>239</v>
      </c>
      <c r="K494" s="1">
        <v>47</v>
      </c>
      <c r="L494" s="1">
        <v>2</v>
      </c>
      <c r="M494" s="1">
        <v>590.70200850000003</v>
      </c>
    </row>
    <row r="495" spans="1:13" ht="13" x14ac:dyDescent="0.15">
      <c r="A495" s="2">
        <v>43983</v>
      </c>
      <c r="B495" s="1" t="s">
        <v>13</v>
      </c>
      <c r="C495" s="1" t="s">
        <v>33</v>
      </c>
      <c r="D495" s="1" t="s">
        <v>15</v>
      </c>
      <c r="E495" s="1" t="s">
        <v>16</v>
      </c>
      <c r="F495" s="1" t="s">
        <v>17</v>
      </c>
      <c r="G495" s="1" t="s">
        <v>40</v>
      </c>
      <c r="H495" s="1" t="s">
        <v>19</v>
      </c>
      <c r="I495" s="1" t="s">
        <v>20</v>
      </c>
      <c r="J495" s="1">
        <v>1758599</v>
      </c>
      <c r="K495" s="1">
        <v>5331</v>
      </c>
      <c r="L495" s="1">
        <v>328</v>
      </c>
      <c r="M495" s="1">
        <v>63789.759129999999</v>
      </c>
    </row>
    <row r="496" spans="1:13" ht="13" x14ac:dyDescent="0.15">
      <c r="A496" s="2">
        <v>43983</v>
      </c>
      <c r="B496" s="1" t="s">
        <v>13</v>
      </c>
      <c r="C496" s="1" t="s">
        <v>33</v>
      </c>
      <c r="D496" s="1" t="s">
        <v>15</v>
      </c>
      <c r="E496" s="1" t="s">
        <v>35</v>
      </c>
      <c r="F496" s="1" t="s">
        <v>17</v>
      </c>
      <c r="G496" s="1" t="s">
        <v>40</v>
      </c>
      <c r="H496" s="1" t="s">
        <v>38</v>
      </c>
      <c r="I496" s="1" t="s">
        <v>20</v>
      </c>
      <c r="J496" s="1">
        <v>120861</v>
      </c>
      <c r="K496" s="1">
        <v>39290</v>
      </c>
      <c r="L496" s="1">
        <v>3564</v>
      </c>
      <c r="M496" s="1">
        <v>650896.76190000004</v>
      </c>
    </row>
    <row r="497" spans="1:13" ht="13" x14ac:dyDescent="0.15">
      <c r="A497" s="2">
        <v>43983</v>
      </c>
      <c r="B497" s="1" t="s">
        <v>13</v>
      </c>
      <c r="C497" s="1" t="s">
        <v>33</v>
      </c>
      <c r="D497" s="1" t="s">
        <v>15</v>
      </c>
      <c r="E497" s="1" t="s">
        <v>35</v>
      </c>
      <c r="F497" s="1" t="s">
        <v>17</v>
      </c>
      <c r="G497" s="1" t="s">
        <v>40</v>
      </c>
      <c r="H497" s="1" t="s">
        <v>37</v>
      </c>
      <c r="I497" s="1" t="s">
        <v>20</v>
      </c>
      <c r="J497" s="1">
        <v>1002</v>
      </c>
      <c r="K497" s="1">
        <v>119</v>
      </c>
      <c r="L497" s="1">
        <v>18</v>
      </c>
      <c r="M497" s="1">
        <v>6033.9096099999997</v>
      </c>
    </row>
    <row r="498" spans="1:13" ht="13" x14ac:dyDescent="0.15">
      <c r="A498" s="2">
        <v>43983</v>
      </c>
      <c r="B498" s="1" t="s">
        <v>13</v>
      </c>
      <c r="C498" s="1" t="s">
        <v>33</v>
      </c>
      <c r="D498" s="1" t="s">
        <v>15</v>
      </c>
      <c r="E498" s="1" t="s">
        <v>35</v>
      </c>
      <c r="F498" s="1" t="s">
        <v>17</v>
      </c>
      <c r="G498" s="1" t="s">
        <v>40</v>
      </c>
      <c r="H498" s="1" t="s">
        <v>39</v>
      </c>
      <c r="I498" s="1" t="s">
        <v>20</v>
      </c>
      <c r="J498" s="1">
        <v>20232</v>
      </c>
      <c r="K498" s="1">
        <v>3222</v>
      </c>
      <c r="L498" s="1">
        <v>383</v>
      </c>
      <c r="M498" s="1">
        <v>162076.28109999999</v>
      </c>
    </row>
    <row r="499" spans="1:13" ht="13" x14ac:dyDescent="0.15">
      <c r="A499" s="2">
        <v>44013</v>
      </c>
      <c r="B499" s="1" t="s">
        <v>13</v>
      </c>
      <c r="C499" s="1" t="s">
        <v>33</v>
      </c>
      <c r="D499" s="1" t="s">
        <v>15</v>
      </c>
      <c r="E499" s="1" t="s">
        <v>16</v>
      </c>
      <c r="F499" s="1" t="s">
        <v>17</v>
      </c>
      <c r="G499" s="1" t="s">
        <v>40</v>
      </c>
      <c r="H499" s="1" t="s">
        <v>19</v>
      </c>
      <c r="I499" s="1" t="s">
        <v>20</v>
      </c>
      <c r="J499" s="1">
        <v>5866673</v>
      </c>
      <c r="K499" s="1">
        <v>9956</v>
      </c>
      <c r="L499" s="1">
        <v>508</v>
      </c>
      <c r="M499" s="1">
        <v>119331.4814</v>
      </c>
    </row>
    <row r="500" spans="1:13" ht="13" x14ac:dyDescent="0.15">
      <c r="A500" s="2">
        <v>44013</v>
      </c>
      <c r="B500" s="1" t="s">
        <v>13</v>
      </c>
      <c r="C500" s="1" t="s">
        <v>33</v>
      </c>
      <c r="D500" s="1" t="s">
        <v>15</v>
      </c>
      <c r="E500" s="1" t="s">
        <v>35</v>
      </c>
      <c r="F500" s="1" t="s">
        <v>17</v>
      </c>
      <c r="G500" s="1" t="s">
        <v>40</v>
      </c>
      <c r="H500" s="1" t="s">
        <v>38</v>
      </c>
      <c r="I500" s="1" t="s">
        <v>20</v>
      </c>
      <c r="J500" s="1">
        <v>121613</v>
      </c>
      <c r="K500" s="1">
        <v>39644</v>
      </c>
      <c r="L500" s="1">
        <v>3602</v>
      </c>
      <c r="M500" s="1">
        <v>639765.77339999995</v>
      </c>
    </row>
    <row r="501" spans="1:13" ht="13" x14ac:dyDescent="0.15">
      <c r="A501" s="2">
        <v>44013</v>
      </c>
      <c r="B501" s="1" t="s">
        <v>13</v>
      </c>
      <c r="C501" s="1" t="s">
        <v>33</v>
      </c>
      <c r="D501" s="1" t="s">
        <v>15</v>
      </c>
      <c r="E501" s="1" t="s">
        <v>35</v>
      </c>
      <c r="F501" s="1" t="s">
        <v>17</v>
      </c>
      <c r="G501" s="1" t="s">
        <v>40</v>
      </c>
      <c r="H501" s="1" t="s">
        <v>37</v>
      </c>
      <c r="I501" s="1" t="s">
        <v>20</v>
      </c>
      <c r="J501" s="1">
        <v>1360</v>
      </c>
      <c r="K501" s="1">
        <v>156</v>
      </c>
      <c r="L501" s="1">
        <v>26</v>
      </c>
      <c r="M501" s="1">
        <v>8355.2688309999994</v>
      </c>
    </row>
    <row r="502" spans="1:13" ht="13" x14ac:dyDescent="0.15">
      <c r="A502" s="2">
        <v>44013</v>
      </c>
      <c r="B502" s="1" t="s">
        <v>13</v>
      </c>
      <c r="C502" s="1" t="s">
        <v>33</v>
      </c>
      <c r="D502" s="1" t="s">
        <v>15</v>
      </c>
      <c r="E502" s="1" t="s">
        <v>35</v>
      </c>
      <c r="F502" s="1" t="s">
        <v>17</v>
      </c>
      <c r="G502" s="1" t="s">
        <v>40</v>
      </c>
      <c r="H502" s="1" t="s">
        <v>39</v>
      </c>
      <c r="I502" s="1" t="s">
        <v>20</v>
      </c>
      <c r="J502" s="1">
        <v>25557</v>
      </c>
      <c r="K502" s="1">
        <v>3585</v>
      </c>
      <c r="L502" s="1">
        <v>431</v>
      </c>
      <c r="M502" s="1">
        <v>186193.92850000001</v>
      </c>
    </row>
    <row r="503" spans="1:13" ht="13" x14ac:dyDescent="0.15">
      <c r="A503" s="2">
        <v>44044</v>
      </c>
      <c r="B503" s="1" t="s">
        <v>13</v>
      </c>
      <c r="C503" s="1" t="s">
        <v>33</v>
      </c>
      <c r="D503" s="1" t="s">
        <v>15</v>
      </c>
      <c r="E503" s="1" t="s">
        <v>16</v>
      </c>
      <c r="F503" s="1" t="s">
        <v>17</v>
      </c>
      <c r="G503" s="1" t="s">
        <v>40</v>
      </c>
      <c r="H503" s="1" t="s">
        <v>19</v>
      </c>
      <c r="I503" s="1" t="s">
        <v>20</v>
      </c>
      <c r="J503" s="1">
        <v>9851196</v>
      </c>
      <c r="K503" s="1">
        <v>14220</v>
      </c>
      <c r="L503" s="1">
        <v>653</v>
      </c>
      <c r="M503" s="1">
        <v>171562.89290000001</v>
      </c>
    </row>
    <row r="504" spans="1:13" ht="13" x14ac:dyDescent="0.15">
      <c r="A504" s="2">
        <v>44044</v>
      </c>
      <c r="B504" s="1" t="s">
        <v>13</v>
      </c>
      <c r="C504" s="1" t="s">
        <v>33</v>
      </c>
      <c r="D504" s="1" t="s">
        <v>15</v>
      </c>
      <c r="E504" s="1" t="s">
        <v>16</v>
      </c>
      <c r="F504" s="1" t="s">
        <v>17</v>
      </c>
      <c r="G504" s="1" t="s">
        <v>40</v>
      </c>
      <c r="H504" s="1" t="s">
        <v>19</v>
      </c>
      <c r="I504" s="1" t="s">
        <v>21</v>
      </c>
      <c r="J504" s="1">
        <v>160645</v>
      </c>
      <c r="K504" s="1">
        <v>525</v>
      </c>
      <c r="L504" s="1">
        <v>17</v>
      </c>
      <c r="M504" s="1">
        <v>5508.1660169999996</v>
      </c>
    </row>
    <row r="505" spans="1:13" ht="13" x14ac:dyDescent="0.15">
      <c r="A505" s="2">
        <v>44044</v>
      </c>
      <c r="B505" s="1" t="s">
        <v>13</v>
      </c>
      <c r="C505" s="1" t="s">
        <v>33</v>
      </c>
      <c r="D505" s="1" t="s">
        <v>15</v>
      </c>
      <c r="E505" s="1" t="s">
        <v>35</v>
      </c>
      <c r="F505" s="1" t="s">
        <v>17</v>
      </c>
      <c r="G505" s="1" t="s">
        <v>40</v>
      </c>
      <c r="H505" s="1" t="s">
        <v>38</v>
      </c>
      <c r="I505" s="1" t="s">
        <v>20</v>
      </c>
      <c r="J505" s="1">
        <v>112998</v>
      </c>
      <c r="K505" s="1">
        <v>34640</v>
      </c>
      <c r="L505" s="1">
        <v>2982</v>
      </c>
      <c r="M505" s="1">
        <v>685997.97270000004</v>
      </c>
    </row>
    <row r="506" spans="1:13" ht="13" x14ac:dyDescent="0.15">
      <c r="A506" s="2">
        <v>44044</v>
      </c>
      <c r="B506" s="1" t="s">
        <v>13</v>
      </c>
      <c r="C506" s="1" t="s">
        <v>33</v>
      </c>
      <c r="D506" s="1" t="s">
        <v>15</v>
      </c>
      <c r="E506" s="1" t="s">
        <v>35</v>
      </c>
      <c r="F506" s="1" t="s">
        <v>17</v>
      </c>
      <c r="G506" s="1" t="s">
        <v>40</v>
      </c>
      <c r="H506" s="1" t="s">
        <v>37</v>
      </c>
      <c r="I506" s="1" t="s">
        <v>20</v>
      </c>
      <c r="J506" s="1">
        <v>1515</v>
      </c>
      <c r="K506" s="1">
        <v>172</v>
      </c>
      <c r="L506" s="1">
        <v>23</v>
      </c>
      <c r="M506" s="1">
        <v>11201.30186</v>
      </c>
    </row>
    <row r="507" spans="1:13" ht="13" x14ac:dyDescent="0.15">
      <c r="A507" s="2">
        <v>44044</v>
      </c>
      <c r="B507" s="1" t="s">
        <v>13</v>
      </c>
      <c r="C507" s="1" t="s">
        <v>33</v>
      </c>
      <c r="D507" s="1" t="s">
        <v>15</v>
      </c>
      <c r="E507" s="1" t="s">
        <v>35</v>
      </c>
      <c r="F507" s="1" t="s">
        <v>17</v>
      </c>
      <c r="G507" s="1" t="s">
        <v>40</v>
      </c>
      <c r="H507" s="1" t="s">
        <v>39</v>
      </c>
      <c r="I507" s="1" t="s">
        <v>20</v>
      </c>
      <c r="J507" s="1">
        <v>27011</v>
      </c>
      <c r="K507" s="1">
        <v>4142</v>
      </c>
      <c r="L507" s="1">
        <v>465</v>
      </c>
      <c r="M507" s="1">
        <v>239701.8854</v>
      </c>
    </row>
    <row r="508" spans="1:13" ht="13" x14ac:dyDescent="0.15">
      <c r="A508" s="2">
        <v>43983</v>
      </c>
      <c r="B508" s="1" t="s">
        <v>13</v>
      </c>
      <c r="C508" s="1" t="s">
        <v>33</v>
      </c>
      <c r="D508" s="1" t="s">
        <v>22</v>
      </c>
      <c r="E508" s="1" t="s">
        <v>16</v>
      </c>
      <c r="F508" s="1" t="s">
        <v>17</v>
      </c>
      <c r="G508" s="1" t="s">
        <v>40</v>
      </c>
      <c r="H508" s="1" t="s">
        <v>19</v>
      </c>
      <c r="I508" s="1" t="s">
        <v>20</v>
      </c>
      <c r="J508" s="1">
        <v>875713</v>
      </c>
      <c r="K508" s="1">
        <v>18237</v>
      </c>
      <c r="L508" s="1">
        <v>1040</v>
      </c>
      <c r="M508" s="1">
        <v>166932.82339999999</v>
      </c>
    </row>
    <row r="509" spans="1:13" ht="13" x14ac:dyDescent="0.15">
      <c r="A509" s="2">
        <v>43983</v>
      </c>
      <c r="B509" s="1" t="s">
        <v>13</v>
      </c>
      <c r="C509" s="1" t="s">
        <v>33</v>
      </c>
      <c r="D509" s="1" t="s">
        <v>22</v>
      </c>
      <c r="E509" s="1" t="s">
        <v>35</v>
      </c>
      <c r="F509" s="1" t="s">
        <v>17</v>
      </c>
      <c r="G509" s="1" t="s">
        <v>40</v>
      </c>
      <c r="H509" s="1" t="s">
        <v>38</v>
      </c>
      <c r="I509" s="1" t="s">
        <v>20</v>
      </c>
      <c r="J509" s="1">
        <v>144493</v>
      </c>
      <c r="K509" s="1">
        <v>53959</v>
      </c>
      <c r="L509" s="1">
        <v>10179</v>
      </c>
      <c r="M509" s="1">
        <v>982435.34470000002</v>
      </c>
    </row>
    <row r="510" spans="1:13" ht="13" x14ac:dyDescent="0.15">
      <c r="A510" s="2">
        <v>43983</v>
      </c>
      <c r="B510" s="1" t="s">
        <v>13</v>
      </c>
      <c r="C510" s="1" t="s">
        <v>33</v>
      </c>
      <c r="D510" s="1" t="s">
        <v>22</v>
      </c>
      <c r="E510" s="1" t="s">
        <v>35</v>
      </c>
      <c r="F510" s="1" t="s">
        <v>17</v>
      </c>
      <c r="G510" s="1" t="s">
        <v>40</v>
      </c>
      <c r="H510" s="1" t="s">
        <v>37</v>
      </c>
      <c r="I510" s="1" t="s">
        <v>34</v>
      </c>
      <c r="J510" s="1">
        <v>0</v>
      </c>
      <c r="K510" s="1">
        <v>0</v>
      </c>
      <c r="L510" s="1">
        <v>0</v>
      </c>
      <c r="M510" s="1">
        <v>0</v>
      </c>
    </row>
    <row r="511" spans="1:13" ht="13" x14ac:dyDescent="0.15">
      <c r="A511" s="2">
        <v>43983</v>
      </c>
      <c r="B511" s="1" t="s">
        <v>13</v>
      </c>
      <c r="C511" s="1" t="s">
        <v>33</v>
      </c>
      <c r="D511" s="1" t="s">
        <v>22</v>
      </c>
      <c r="E511" s="1" t="s">
        <v>35</v>
      </c>
      <c r="F511" s="1" t="s">
        <v>17</v>
      </c>
      <c r="G511" s="1" t="s">
        <v>40</v>
      </c>
      <c r="H511" s="1" t="s">
        <v>37</v>
      </c>
      <c r="I511" s="1" t="s">
        <v>20</v>
      </c>
      <c r="J511" s="1">
        <v>610</v>
      </c>
      <c r="K511" s="1">
        <v>83</v>
      </c>
      <c r="L511" s="1">
        <v>8</v>
      </c>
      <c r="M511" s="1">
        <v>2769.5483640000002</v>
      </c>
    </row>
    <row r="512" spans="1:13" ht="13" x14ac:dyDescent="0.15">
      <c r="A512" s="2">
        <v>43983</v>
      </c>
      <c r="B512" s="1" t="s">
        <v>13</v>
      </c>
      <c r="C512" s="1" t="s">
        <v>33</v>
      </c>
      <c r="D512" s="1" t="s">
        <v>22</v>
      </c>
      <c r="E512" s="1" t="s">
        <v>35</v>
      </c>
      <c r="F512" s="1" t="s">
        <v>17</v>
      </c>
      <c r="G512" s="1" t="s">
        <v>40</v>
      </c>
      <c r="H512" s="1" t="s">
        <v>39</v>
      </c>
      <c r="I512" s="1" t="s">
        <v>20</v>
      </c>
      <c r="J512" s="1">
        <v>20935</v>
      </c>
      <c r="K512" s="1">
        <v>3265</v>
      </c>
      <c r="L512" s="1">
        <v>331</v>
      </c>
      <c r="M512" s="1">
        <v>123396.3496</v>
      </c>
    </row>
    <row r="513" spans="1:13" ht="13" x14ac:dyDescent="0.15">
      <c r="A513" s="2">
        <v>44013</v>
      </c>
      <c r="B513" s="1" t="s">
        <v>13</v>
      </c>
      <c r="C513" s="1" t="s">
        <v>33</v>
      </c>
      <c r="D513" s="1" t="s">
        <v>22</v>
      </c>
      <c r="E513" s="1" t="s">
        <v>16</v>
      </c>
      <c r="F513" s="1" t="s">
        <v>17</v>
      </c>
      <c r="G513" s="1" t="s">
        <v>40</v>
      </c>
      <c r="H513" s="1" t="s">
        <v>19</v>
      </c>
      <c r="I513" s="1" t="s">
        <v>20</v>
      </c>
      <c r="J513" s="1">
        <v>2768213</v>
      </c>
      <c r="K513" s="1">
        <v>40098</v>
      </c>
      <c r="L513" s="1">
        <v>1856</v>
      </c>
      <c r="M513" s="1">
        <v>393209.8676</v>
      </c>
    </row>
    <row r="514" spans="1:13" ht="13" x14ac:dyDescent="0.15">
      <c r="A514" s="2">
        <v>44013</v>
      </c>
      <c r="B514" s="1" t="s">
        <v>13</v>
      </c>
      <c r="C514" s="1" t="s">
        <v>33</v>
      </c>
      <c r="D514" s="1" t="s">
        <v>22</v>
      </c>
      <c r="E514" s="1" t="s">
        <v>35</v>
      </c>
      <c r="F514" s="1" t="s">
        <v>17</v>
      </c>
      <c r="G514" s="1" t="s">
        <v>40</v>
      </c>
      <c r="H514" s="1" t="s">
        <v>38</v>
      </c>
      <c r="I514" s="1" t="s">
        <v>20</v>
      </c>
      <c r="J514" s="1">
        <v>157235</v>
      </c>
      <c r="K514" s="1">
        <v>60658</v>
      </c>
      <c r="L514" s="1">
        <v>10922</v>
      </c>
      <c r="M514" s="1">
        <v>1011987.075</v>
      </c>
    </row>
    <row r="515" spans="1:13" ht="13" x14ac:dyDescent="0.15">
      <c r="A515" s="2">
        <v>44013</v>
      </c>
      <c r="B515" s="1" t="s">
        <v>13</v>
      </c>
      <c r="C515" s="1" t="s">
        <v>33</v>
      </c>
      <c r="D515" s="1" t="s">
        <v>22</v>
      </c>
      <c r="E515" s="1" t="s">
        <v>35</v>
      </c>
      <c r="F515" s="1" t="s">
        <v>17</v>
      </c>
      <c r="G515" s="1" t="s">
        <v>40</v>
      </c>
      <c r="H515" s="1" t="s">
        <v>37</v>
      </c>
      <c r="I515" s="1" t="s">
        <v>20</v>
      </c>
      <c r="J515" s="1">
        <v>2181</v>
      </c>
      <c r="K515" s="1">
        <v>242</v>
      </c>
      <c r="L515" s="1">
        <v>34</v>
      </c>
      <c r="M515" s="1">
        <v>13017.576230000001</v>
      </c>
    </row>
    <row r="516" spans="1:13" ht="13" x14ac:dyDescent="0.15">
      <c r="A516" s="2">
        <v>44013</v>
      </c>
      <c r="B516" s="1" t="s">
        <v>13</v>
      </c>
      <c r="C516" s="1" t="s">
        <v>33</v>
      </c>
      <c r="D516" s="1" t="s">
        <v>22</v>
      </c>
      <c r="E516" s="1" t="s">
        <v>35</v>
      </c>
      <c r="F516" s="1" t="s">
        <v>17</v>
      </c>
      <c r="G516" s="1" t="s">
        <v>40</v>
      </c>
      <c r="H516" s="1" t="s">
        <v>39</v>
      </c>
      <c r="I516" s="1" t="s">
        <v>20</v>
      </c>
      <c r="J516" s="1">
        <v>62065</v>
      </c>
      <c r="K516" s="1">
        <v>7820</v>
      </c>
      <c r="L516" s="1">
        <v>1172</v>
      </c>
      <c r="M516" s="1">
        <v>463753.93890000001</v>
      </c>
    </row>
    <row r="517" spans="1:13" ht="13" x14ac:dyDescent="0.15">
      <c r="A517" s="2">
        <v>44044</v>
      </c>
      <c r="B517" s="1" t="s">
        <v>13</v>
      </c>
      <c r="C517" s="1" t="s">
        <v>33</v>
      </c>
      <c r="D517" s="1" t="s">
        <v>22</v>
      </c>
      <c r="E517" s="1" t="s">
        <v>16</v>
      </c>
      <c r="F517" s="1" t="s">
        <v>17</v>
      </c>
      <c r="G517" s="1" t="s">
        <v>40</v>
      </c>
      <c r="H517" s="1" t="s">
        <v>19</v>
      </c>
      <c r="I517" s="1" t="s">
        <v>20</v>
      </c>
      <c r="J517" s="1">
        <v>5424456</v>
      </c>
      <c r="K517" s="1">
        <v>74865</v>
      </c>
      <c r="L517" s="1">
        <v>2652</v>
      </c>
      <c r="M517" s="1">
        <v>766949.85100000002</v>
      </c>
    </row>
    <row r="518" spans="1:13" ht="13" x14ac:dyDescent="0.15">
      <c r="A518" s="2">
        <v>44044</v>
      </c>
      <c r="B518" s="1" t="s">
        <v>13</v>
      </c>
      <c r="C518" s="1" t="s">
        <v>33</v>
      </c>
      <c r="D518" s="1" t="s">
        <v>22</v>
      </c>
      <c r="E518" s="1" t="s">
        <v>16</v>
      </c>
      <c r="F518" s="1" t="s">
        <v>17</v>
      </c>
      <c r="G518" s="1" t="s">
        <v>40</v>
      </c>
      <c r="H518" s="1" t="s">
        <v>19</v>
      </c>
      <c r="I518" s="1" t="s">
        <v>21</v>
      </c>
      <c r="J518" s="1">
        <v>371945</v>
      </c>
      <c r="K518" s="1">
        <v>7260</v>
      </c>
      <c r="L518" s="1">
        <v>221</v>
      </c>
      <c r="M518" s="1">
        <v>63302.287400000001</v>
      </c>
    </row>
    <row r="519" spans="1:13" ht="13" x14ac:dyDescent="0.15">
      <c r="A519" s="2">
        <v>44044</v>
      </c>
      <c r="B519" s="1" t="s">
        <v>13</v>
      </c>
      <c r="C519" s="1" t="s">
        <v>33</v>
      </c>
      <c r="D519" s="1" t="s">
        <v>22</v>
      </c>
      <c r="E519" s="1" t="s">
        <v>35</v>
      </c>
      <c r="F519" s="1" t="s">
        <v>17</v>
      </c>
      <c r="G519" s="1" t="s">
        <v>40</v>
      </c>
      <c r="H519" s="1" t="s">
        <v>38</v>
      </c>
      <c r="I519" s="1" t="s">
        <v>20</v>
      </c>
      <c r="J519" s="1">
        <v>145640</v>
      </c>
      <c r="K519" s="1">
        <v>52305</v>
      </c>
      <c r="L519" s="1">
        <v>9708</v>
      </c>
      <c r="M519" s="1">
        <v>997090.07960000006</v>
      </c>
    </row>
    <row r="520" spans="1:13" ht="13" x14ac:dyDescent="0.15">
      <c r="A520" s="2">
        <v>44044</v>
      </c>
      <c r="B520" s="1" t="s">
        <v>13</v>
      </c>
      <c r="C520" s="1" t="s">
        <v>33</v>
      </c>
      <c r="D520" s="1" t="s">
        <v>22</v>
      </c>
      <c r="E520" s="1" t="s">
        <v>35</v>
      </c>
      <c r="F520" s="1" t="s">
        <v>17</v>
      </c>
      <c r="G520" s="1" t="s">
        <v>40</v>
      </c>
      <c r="H520" s="1" t="s">
        <v>37</v>
      </c>
      <c r="I520" s="1" t="s">
        <v>20</v>
      </c>
      <c r="J520" s="1">
        <v>2797</v>
      </c>
      <c r="K520" s="1">
        <v>337</v>
      </c>
      <c r="L520" s="1">
        <v>54</v>
      </c>
      <c r="M520" s="1">
        <v>23324.640100000001</v>
      </c>
    </row>
    <row r="521" spans="1:13" ht="13" x14ac:dyDescent="0.15">
      <c r="A521" s="2">
        <v>44044</v>
      </c>
      <c r="B521" s="1" t="s">
        <v>13</v>
      </c>
      <c r="C521" s="1" t="s">
        <v>33</v>
      </c>
      <c r="D521" s="1" t="s">
        <v>22</v>
      </c>
      <c r="E521" s="1" t="s">
        <v>35</v>
      </c>
      <c r="F521" s="1" t="s">
        <v>17</v>
      </c>
      <c r="G521" s="1" t="s">
        <v>40</v>
      </c>
      <c r="H521" s="1" t="s">
        <v>39</v>
      </c>
      <c r="I521" s="1" t="s">
        <v>20</v>
      </c>
      <c r="J521" s="1">
        <v>71980</v>
      </c>
      <c r="K521" s="1">
        <v>9907</v>
      </c>
      <c r="L521" s="1">
        <v>1622</v>
      </c>
      <c r="M521" s="1">
        <v>695017.25349999999</v>
      </c>
    </row>
    <row r="522" spans="1:13" ht="13" x14ac:dyDescent="0.15">
      <c r="A522" s="2">
        <v>43983</v>
      </c>
      <c r="B522" s="1" t="s">
        <v>13</v>
      </c>
      <c r="C522" s="1" t="s">
        <v>23</v>
      </c>
      <c r="D522" s="1" t="s">
        <v>15</v>
      </c>
      <c r="E522" s="1" t="s">
        <v>16</v>
      </c>
      <c r="F522" s="1" t="s">
        <v>17</v>
      </c>
      <c r="G522" s="1" t="s">
        <v>40</v>
      </c>
      <c r="H522" s="1" t="s">
        <v>19</v>
      </c>
      <c r="I522" s="1" t="s">
        <v>20</v>
      </c>
      <c r="J522" s="1">
        <v>175067</v>
      </c>
      <c r="K522" s="1">
        <v>885</v>
      </c>
      <c r="L522" s="1">
        <v>25</v>
      </c>
      <c r="M522" s="1">
        <v>15540.55881</v>
      </c>
    </row>
    <row r="523" spans="1:13" ht="13" x14ac:dyDescent="0.15">
      <c r="A523" s="2">
        <v>43983</v>
      </c>
      <c r="B523" s="1" t="s">
        <v>13</v>
      </c>
      <c r="C523" s="1" t="s">
        <v>23</v>
      </c>
      <c r="D523" s="1" t="s">
        <v>15</v>
      </c>
      <c r="E523" s="1" t="s">
        <v>16</v>
      </c>
      <c r="F523" s="1" t="s">
        <v>17</v>
      </c>
      <c r="G523" s="1" t="s">
        <v>40</v>
      </c>
      <c r="H523" s="1" t="s">
        <v>19</v>
      </c>
      <c r="I523" s="1" t="s">
        <v>21</v>
      </c>
      <c r="J523" s="1">
        <v>0</v>
      </c>
      <c r="K523" s="1">
        <v>0</v>
      </c>
      <c r="L523" s="1">
        <v>1</v>
      </c>
      <c r="M523" s="1">
        <v>0</v>
      </c>
    </row>
    <row r="524" spans="1:13" ht="13" x14ac:dyDescent="0.15">
      <c r="A524" s="2">
        <v>43983</v>
      </c>
      <c r="B524" s="1" t="s">
        <v>13</v>
      </c>
      <c r="C524" s="1" t="s">
        <v>23</v>
      </c>
      <c r="D524" s="1" t="s">
        <v>15</v>
      </c>
      <c r="E524" s="1" t="s">
        <v>35</v>
      </c>
      <c r="F524" s="1" t="s">
        <v>17</v>
      </c>
      <c r="G524" s="1" t="s">
        <v>40</v>
      </c>
      <c r="H524" s="1" t="s">
        <v>38</v>
      </c>
      <c r="I524" s="1" t="s">
        <v>20</v>
      </c>
      <c r="J524" s="1">
        <v>12643</v>
      </c>
      <c r="K524" s="1">
        <v>4807</v>
      </c>
      <c r="L524" s="1">
        <v>1083</v>
      </c>
      <c r="M524" s="1">
        <v>467022.33279999997</v>
      </c>
    </row>
    <row r="525" spans="1:13" ht="13" x14ac:dyDescent="0.15">
      <c r="A525" s="2">
        <v>43983</v>
      </c>
      <c r="B525" s="1" t="s">
        <v>13</v>
      </c>
      <c r="C525" s="1" t="s">
        <v>23</v>
      </c>
      <c r="D525" s="1" t="s">
        <v>15</v>
      </c>
      <c r="E525" s="1" t="s">
        <v>35</v>
      </c>
      <c r="F525" s="1" t="s">
        <v>17</v>
      </c>
      <c r="G525" s="1" t="s">
        <v>40</v>
      </c>
      <c r="H525" s="1" t="s">
        <v>37</v>
      </c>
      <c r="I525" s="1" t="s">
        <v>20</v>
      </c>
      <c r="J525" s="1">
        <v>4573</v>
      </c>
      <c r="K525" s="1">
        <v>308</v>
      </c>
      <c r="L525" s="1">
        <v>20</v>
      </c>
      <c r="M525" s="1">
        <v>43467.534610000002</v>
      </c>
    </row>
    <row r="526" spans="1:13" ht="13" x14ac:dyDescent="0.15">
      <c r="A526" s="2">
        <v>43983</v>
      </c>
      <c r="B526" s="1" t="s">
        <v>13</v>
      </c>
      <c r="C526" s="1" t="s">
        <v>23</v>
      </c>
      <c r="D526" s="1" t="s">
        <v>15</v>
      </c>
      <c r="E526" s="1" t="s">
        <v>35</v>
      </c>
      <c r="F526" s="1" t="s">
        <v>17</v>
      </c>
      <c r="G526" s="1" t="s">
        <v>40</v>
      </c>
      <c r="H526" s="1" t="s">
        <v>39</v>
      </c>
      <c r="I526" s="1" t="s">
        <v>20</v>
      </c>
      <c r="J526" s="1">
        <v>52703</v>
      </c>
      <c r="K526" s="1">
        <v>3095</v>
      </c>
      <c r="L526" s="1">
        <v>279</v>
      </c>
      <c r="M526" s="1">
        <v>825945.59360000002</v>
      </c>
    </row>
    <row r="527" spans="1:13" ht="13" x14ac:dyDescent="0.15">
      <c r="A527" s="2">
        <v>44013</v>
      </c>
      <c r="B527" s="1" t="s">
        <v>13</v>
      </c>
      <c r="C527" s="1" t="s">
        <v>23</v>
      </c>
      <c r="D527" s="1" t="s">
        <v>15</v>
      </c>
      <c r="E527" s="1" t="s">
        <v>16</v>
      </c>
      <c r="F527" s="1" t="s">
        <v>17</v>
      </c>
      <c r="G527" s="1" t="s">
        <v>40</v>
      </c>
      <c r="H527" s="1" t="s">
        <v>19</v>
      </c>
      <c r="I527" s="1" t="s">
        <v>20</v>
      </c>
      <c r="J527" s="1">
        <v>2739287</v>
      </c>
      <c r="K527" s="1">
        <v>12719</v>
      </c>
      <c r="L527" s="1">
        <v>356</v>
      </c>
      <c r="M527" s="1">
        <v>253766.38080000001</v>
      </c>
    </row>
    <row r="528" spans="1:13" ht="13" x14ac:dyDescent="0.15">
      <c r="A528" s="2">
        <v>44013</v>
      </c>
      <c r="B528" s="1" t="s">
        <v>13</v>
      </c>
      <c r="C528" s="1" t="s">
        <v>23</v>
      </c>
      <c r="D528" s="1" t="s">
        <v>15</v>
      </c>
      <c r="E528" s="1" t="s">
        <v>16</v>
      </c>
      <c r="F528" s="1" t="s">
        <v>17</v>
      </c>
      <c r="G528" s="1" t="s">
        <v>40</v>
      </c>
      <c r="H528" s="1" t="s">
        <v>19</v>
      </c>
      <c r="I528" s="1" t="s">
        <v>21</v>
      </c>
      <c r="J528" s="1">
        <v>212297</v>
      </c>
      <c r="K528" s="1">
        <v>856</v>
      </c>
      <c r="L528" s="1">
        <v>26</v>
      </c>
      <c r="M528" s="1">
        <v>31202.238560000002</v>
      </c>
    </row>
    <row r="529" spans="1:13" ht="13" x14ac:dyDescent="0.15">
      <c r="A529" s="2">
        <v>44013</v>
      </c>
      <c r="B529" s="1" t="s">
        <v>13</v>
      </c>
      <c r="C529" s="1" t="s">
        <v>23</v>
      </c>
      <c r="D529" s="1" t="s">
        <v>15</v>
      </c>
      <c r="E529" s="1" t="s">
        <v>35</v>
      </c>
      <c r="F529" s="1" t="s">
        <v>17</v>
      </c>
      <c r="G529" s="1" t="s">
        <v>40</v>
      </c>
      <c r="H529" s="1" t="s">
        <v>38</v>
      </c>
      <c r="I529" s="1" t="s">
        <v>20</v>
      </c>
      <c r="J529" s="1">
        <v>18295</v>
      </c>
      <c r="K529" s="1">
        <v>7021</v>
      </c>
      <c r="L529" s="1">
        <v>1298</v>
      </c>
      <c r="M529" s="1">
        <v>635325.89780000004</v>
      </c>
    </row>
    <row r="530" spans="1:13" ht="13" x14ac:dyDescent="0.15">
      <c r="A530" s="2">
        <v>44013</v>
      </c>
      <c r="B530" s="1" t="s">
        <v>13</v>
      </c>
      <c r="C530" s="1" t="s">
        <v>23</v>
      </c>
      <c r="D530" s="1" t="s">
        <v>15</v>
      </c>
      <c r="E530" s="1" t="s">
        <v>35</v>
      </c>
      <c r="F530" s="1" t="s">
        <v>17</v>
      </c>
      <c r="G530" s="1" t="s">
        <v>40</v>
      </c>
      <c r="H530" s="1" t="s">
        <v>37</v>
      </c>
      <c r="I530" s="1" t="s">
        <v>20</v>
      </c>
      <c r="J530" s="1">
        <v>8820</v>
      </c>
      <c r="K530" s="1">
        <v>607</v>
      </c>
      <c r="L530" s="1">
        <v>41</v>
      </c>
      <c r="M530" s="1">
        <v>106597.2616</v>
      </c>
    </row>
    <row r="531" spans="1:13" ht="13" x14ac:dyDescent="0.15">
      <c r="A531" s="2">
        <v>44013</v>
      </c>
      <c r="B531" s="1" t="s">
        <v>13</v>
      </c>
      <c r="C531" s="1" t="s">
        <v>23</v>
      </c>
      <c r="D531" s="1" t="s">
        <v>15</v>
      </c>
      <c r="E531" s="1" t="s">
        <v>35</v>
      </c>
      <c r="F531" s="1" t="s">
        <v>17</v>
      </c>
      <c r="G531" s="1" t="s">
        <v>40</v>
      </c>
      <c r="H531" s="1" t="s">
        <v>39</v>
      </c>
      <c r="I531" s="1" t="s">
        <v>20</v>
      </c>
      <c r="J531" s="1">
        <v>91725</v>
      </c>
      <c r="K531" s="1">
        <v>6438</v>
      </c>
      <c r="L531" s="1">
        <v>600</v>
      </c>
      <c r="M531" s="1">
        <v>1262431.5079999999</v>
      </c>
    </row>
    <row r="532" spans="1:13" ht="13" x14ac:dyDescent="0.15">
      <c r="A532" s="2">
        <v>44044</v>
      </c>
      <c r="B532" s="1" t="s">
        <v>13</v>
      </c>
      <c r="C532" s="1" t="s">
        <v>23</v>
      </c>
      <c r="D532" s="1" t="s">
        <v>15</v>
      </c>
      <c r="E532" s="1" t="s">
        <v>16</v>
      </c>
      <c r="F532" s="1" t="s">
        <v>17</v>
      </c>
      <c r="G532" s="1" t="s">
        <v>40</v>
      </c>
      <c r="H532" s="1" t="s">
        <v>19</v>
      </c>
      <c r="I532" s="1" t="s">
        <v>20</v>
      </c>
      <c r="J532" s="1">
        <v>1217074</v>
      </c>
      <c r="K532" s="1">
        <v>7644</v>
      </c>
      <c r="L532" s="1">
        <v>264</v>
      </c>
      <c r="M532" s="1">
        <v>146345.31080000001</v>
      </c>
    </row>
    <row r="533" spans="1:13" ht="13" x14ac:dyDescent="0.15">
      <c r="A533" s="2">
        <v>44044</v>
      </c>
      <c r="B533" s="1" t="s">
        <v>13</v>
      </c>
      <c r="C533" s="1" t="s">
        <v>23</v>
      </c>
      <c r="D533" s="1" t="s">
        <v>15</v>
      </c>
      <c r="E533" s="1" t="s">
        <v>16</v>
      </c>
      <c r="F533" s="1" t="s">
        <v>17</v>
      </c>
      <c r="G533" s="1" t="s">
        <v>40</v>
      </c>
      <c r="H533" s="1" t="s">
        <v>19</v>
      </c>
      <c r="I533" s="1" t="s">
        <v>21</v>
      </c>
      <c r="J533" s="1">
        <v>233048</v>
      </c>
      <c r="K533" s="1">
        <v>1026</v>
      </c>
      <c r="L533" s="1">
        <v>26</v>
      </c>
      <c r="M533" s="1">
        <v>36226.262210000001</v>
      </c>
    </row>
    <row r="534" spans="1:13" ht="13" x14ac:dyDescent="0.15">
      <c r="A534" s="2">
        <v>44044</v>
      </c>
      <c r="B534" s="1" t="s">
        <v>13</v>
      </c>
      <c r="C534" s="1" t="s">
        <v>23</v>
      </c>
      <c r="D534" s="1" t="s">
        <v>15</v>
      </c>
      <c r="E534" s="1" t="s">
        <v>35</v>
      </c>
      <c r="F534" s="1" t="s">
        <v>17</v>
      </c>
      <c r="G534" s="1" t="s">
        <v>40</v>
      </c>
      <c r="H534" s="1" t="s">
        <v>38</v>
      </c>
      <c r="I534" s="1" t="s">
        <v>20</v>
      </c>
      <c r="J534" s="1">
        <v>16220</v>
      </c>
      <c r="K534" s="1">
        <v>6227</v>
      </c>
      <c r="L534" s="1">
        <v>1219</v>
      </c>
      <c r="M534" s="1">
        <v>555892.45010000002</v>
      </c>
    </row>
    <row r="535" spans="1:13" ht="13" x14ac:dyDescent="0.15">
      <c r="A535" s="2">
        <v>44044</v>
      </c>
      <c r="B535" s="1" t="s">
        <v>13</v>
      </c>
      <c r="C535" s="1" t="s">
        <v>23</v>
      </c>
      <c r="D535" s="1" t="s">
        <v>15</v>
      </c>
      <c r="E535" s="1" t="s">
        <v>35</v>
      </c>
      <c r="F535" s="1" t="s">
        <v>17</v>
      </c>
      <c r="G535" s="1" t="s">
        <v>40</v>
      </c>
      <c r="H535" s="1" t="s">
        <v>37</v>
      </c>
      <c r="I535" s="1" t="s">
        <v>34</v>
      </c>
      <c r="J535" s="1">
        <v>0</v>
      </c>
      <c r="K535" s="1">
        <v>0</v>
      </c>
      <c r="L535" s="1">
        <v>0</v>
      </c>
      <c r="M535" s="1">
        <v>0</v>
      </c>
    </row>
    <row r="536" spans="1:13" ht="13" x14ac:dyDescent="0.15">
      <c r="A536" s="2">
        <v>44044</v>
      </c>
      <c r="B536" s="1" t="s">
        <v>13</v>
      </c>
      <c r="C536" s="1" t="s">
        <v>23</v>
      </c>
      <c r="D536" s="1" t="s">
        <v>15</v>
      </c>
      <c r="E536" s="1" t="s">
        <v>35</v>
      </c>
      <c r="F536" s="1" t="s">
        <v>17</v>
      </c>
      <c r="G536" s="1" t="s">
        <v>40</v>
      </c>
      <c r="H536" s="1" t="s">
        <v>37</v>
      </c>
      <c r="I536" s="1" t="s">
        <v>20</v>
      </c>
      <c r="J536" s="1">
        <v>9562</v>
      </c>
      <c r="K536" s="1">
        <v>767</v>
      </c>
      <c r="L536" s="1">
        <v>45</v>
      </c>
      <c r="M536" s="1">
        <v>77566.364260000002</v>
      </c>
    </row>
    <row r="537" spans="1:13" ht="13" x14ac:dyDescent="0.15">
      <c r="A537" s="2">
        <v>44044</v>
      </c>
      <c r="B537" s="1" t="s">
        <v>13</v>
      </c>
      <c r="C537" s="1" t="s">
        <v>23</v>
      </c>
      <c r="D537" s="1" t="s">
        <v>15</v>
      </c>
      <c r="E537" s="1" t="s">
        <v>35</v>
      </c>
      <c r="F537" s="1" t="s">
        <v>17</v>
      </c>
      <c r="G537" s="1" t="s">
        <v>40</v>
      </c>
      <c r="H537" s="1" t="s">
        <v>39</v>
      </c>
      <c r="I537" s="1" t="s">
        <v>20</v>
      </c>
      <c r="J537" s="1">
        <v>98376</v>
      </c>
      <c r="K537" s="1">
        <v>6702</v>
      </c>
      <c r="L537" s="1">
        <v>556</v>
      </c>
      <c r="M537" s="1">
        <v>1139782.03</v>
      </c>
    </row>
    <row r="538" spans="1:13" ht="13" x14ac:dyDescent="0.15">
      <c r="A538" s="2">
        <v>43983</v>
      </c>
      <c r="B538" s="1" t="s">
        <v>13</v>
      </c>
      <c r="C538" s="1" t="s">
        <v>23</v>
      </c>
      <c r="D538" s="1" t="s">
        <v>22</v>
      </c>
      <c r="E538" s="1" t="s">
        <v>16</v>
      </c>
      <c r="F538" s="1" t="s">
        <v>17</v>
      </c>
      <c r="G538" s="1" t="s">
        <v>40</v>
      </c>
      <c r="H538" s="1" t="s">
        <v>19</v>
      </c>
      <c r="I538" s="1" t="s">
        <v>20</v>
      </c>
      <c r="J538" s="1">
        <v>539190</v>
      </c>
      <c r="K538" s="1">
        <v>4268</v>
      </c>
      <c r="L538" s="1">
        <v>75</v>
      </c>
      <c r="M538" s="1">
        <v>56141.65797</v>
      </c>
    </row>
    <row r="539" spans="1:13" ht="13" x14ac:dyDescent="0.15">
      <c r="A539" s="2">
        <v>43983</v>
      </c>
      <c r="B539" s="1" t="s">
        <v>13</v>
      </c>
      <c r="C539" s="1" t="s">
        <v>23</v>
      </c>
      <c r="D539" s="1" t="s">
        <v>22</v>
      </c>
      <c r="E539" s="1" t="s">
        <v>16</v>
      </c>
      <c r="F539" s="1" t="s">
        <v>17</v>
      </c>
      <c r="G539" s="1" t="s">
        <v>40</v>
      </c>
      <c r="H539" s="1" t="s">
        <v>19</v>
      </c>
      <c r="I539" s="1" t="s">
        <v>21</v>
      </c>
      <c r="J539" s="1">
        <v>0</v>
      </c>
      <c r="K539" s="1">
        <v>0</v>
      </c>
      <c r="L539" s="1">
        <v>3</v>
      </c>
      <c r="M539" s="1">
        <v>0</v>
      </c>
    </row>
    <row r="540" spans="1:13" ht="13" x14ac:dyDescent="0.15">
      <c r="A540" s="2">
        <v>43983</v>
      </c>
      <c r="B540" s="1" t="s">
        <v>13</v>
      </c>
      <c r="C540" s="1" t="s">
        <v>23</v>
      </c>
      <c r="D540" s="1" t="s">
        <v>22</v>
      </c>
      <c r="E540" s="1" t="s">
        <v>35</v>
      </c>
      <c r="F540" s="1" t="s">
        <v>17</v>
      </c>
      <c r="G540" s="1" t="s">
        <v>40</v>
      </c>
      <c r="H540" s="1" t="s">
        <v>38</v>
      </c>
      <c r="I540" s="1" t="s">
        <v>20</v>
      </c>
      <c r="J540" s="1">
        <v>30981</v>
      </c>
      <c r="K540" s="1">
        <v>12451</v>
      </c>
      <c r="L540" s="1">
        <v>2908</v>
      </c>
      <c r="M540" s="1">
        <v>756321.00589999999</v>
      </c>
    </row>
    <row r="541" spans="1:13" ht="13" x14ac:dyDescent="0.15">
      <c r="A541" s="2">
        <v>43983</v>
      </c>
      <c r="B541" s="1" t="s">
        <v>13</v>
      </c>
      <c r="C541" s="1" t="s">
        <v>23</v>
      </c>
      <c r="D541" s="1" t="s">
        <v>22</v>
      </c>
      <c r="E541" s="1" t="s">
        <v>35</v>
      </c>
      <c r="F541" s="1" t="s">
        <v>17</v>
      </c>
      <c r="G541" s="1" t="s">
        <v>40</v>
      </c>
      <c r="H541" s="1" t="s">
        <v>37</v>
      </c>
      <c r="I541" s="1" t="s">
        <v>34</v>
      </c>
      <c r="J541" s="1">
        <v>0</v>
      </c>
      <c r="K541" s="1">
        <v>0</v>
      </c>
      <c r="L541" s="1">
        <v>0</v>
      </c>
      <c r="M541" s="1">
        <v>0</v>
      </c>
    </row>
    <row r="542" spans="1:13" ht="13" x14ac:dyDescent="0.15">
      <c r="A542" s="2">
        <v>43983</v>
      </c>
      <c r="B542" s="1" t="s">
        <v>13</v>
      </c>
      <c r="C542" s="1" t="s">
        <v>23</v>
      </c>
      <c r="D542" s="1" t="s">
        <v>22</v>
      </c>
      <c r="E542" s="1" t="s">
        <v>35</v>
      </c>
      <c r="F542" s="1" t="s">
        <v>17</v>
      </c>
      <c r="G542" s="1" t="s">
        <v>40</v>
      </c>
      <c r="H542" s="1" t="s">
        <v>37</v>
      </c>
      <c r="I542" s="1" t="s">
        <v>20</v>
      </c>
      <c r="J542" s="1">
        <v>9808</v>
      </c>
      <c r="K542" s="1">
        <v>691</v>
      </c>
      <c r="L542" s="1">
        <v>68</v>
      </c>
      <c r="M542" s="1">
        <v>103602.5619</v>
      </c>
    </row>
    <row r="543" spans="1:13" ht="13" x14ac:dyDescent="0.15">
      <c r="A543" s="2">
        <v>43983</v>
      </c>
      <c r="B543" s="1" t="s">
        <v>13</v>
      </c>
      <c r="C543" s="1" t="s">
        <v>23</v>
      </c>
      <c r="D543" s="1" t="s">
        <v>22</v>
      </c>
      <c r="E543" s="1" t="s">
        <v>35</v>
      </c>
      <c r="F543" s="1" t="s">
        <v>17</v>
      </c>
      <c r="G543" s="1" t="s">
        <v>40</v>
      </c>
      <c r="H543" s="1" t="s">
        <v>39</v>
      </c>
      <c r="I543" s="1" t="s">
        <v>20</v>
      </c>
      <c r="J543" s="1">
        <v>71800</v>
      </c>
      <c r="K543" s="1">
        <v>3933</v>
      </c>
      <c r="L543" s="1">
        <v>393</v>
      </c>
      <c r="M543" s="1">
        <v>1149635.9350000001</v>
      </c>
    </row>
    <row r="544" spans="1:13" ht="13" x14ac:dyDescent="0.15">
      <c r="A544" s="2">
        <v>44013</v>
      </c>
      <c r="B544" s="1" t="s">
        <v>13</v>
      </c>
      <c r="C544" s="1" t="s">
        <v>23</v>
      </c>
      <c r="D544" s="1" t="s">
        <v>22</v>
      </c>
      <c r="E544" s="1" t="s">
        <v>16</v>
      </c>
      <c r="F544" s="1" t="s">
        <v>17</v>
      </c>
      <c r="G544" s="1" t="s">
        <v>40</v>
      </c>
      <c r="H544" s="1" t="s">
        <v>19</v>
      </c>
      <c r="I544" s="1" t="s">
        <v>20</v>
      </c>
      <c r="J544" s="1">
        <v>5159617</v>
      </c>
      <c r="K544" s="1">
        <v>39032</v>
      </c>
      <c r="L544" s="1">
        <v>749</v>
      </c>
      <c r="M544" s="1">
        <v>634553.01950000005</v>
      </c>
    </row>
    <row r="545" spans="1:13" ht="13" x14ac:dyDescent="0.15">
      <c r="A545" s="2">
        <v>44013</v>
      </c>
      <c r="B545" s="1" t="s">
        <v>13</v>
      </c>
      <c r="C545" s="1" t="s">
        <v>23</v>
      </c>
      <c r="D545" s="1" t="s">
        <v>22</v>
      </c>
      <c r="E545" s="1" t="s">
        <v>16</v>
      </c>
      <c r="F545" s="1" t="s">
        <v>17</v>
      </c>
      <c r="G545" s="1" t="s">
        <v>40</v>
      </c>
      <c r="H545" s="1" t="s">
        <v>19</v>
      </c>
      <c r="I545" s="1" t="s">
        <v>21</v>
      </c>
      <c r="J545" s="1">
        <v>254229</v>
      </c>
      <c r="K545" s="1">
        <v>2934</v>
      </c>
      <c r="L545" s="1">
        <v>49</v>
      </c>
      <c r="M545" s="1">
        <v>68044.990730000005</v>
      </c>
    </row>
    <row r="546" spans="1:13" ht="13" x14ac:dyDescent="0.15">
      <c r="A546" s="2">
        <v>44013</v>
      </c>
      <c r="B546" s="1" t="s">
        <v>13</v>
      </c>
      <c r="C546" s="1" t="s">
        <v>23</v>
      </c>
      <c r="D546" s="1" t="s">
        <v>22</v>
      </c>
      <c r="E546" s="1" t="s">
        <v>35</v>
      </c>
      <c r="F546" s="1" t="s">
        <v>17</v>
      </c>
      <c r="G546" s="1" t="s">
        <v>40</v>
      </c>
      <c r="H546" s="1" t="s">
        <v>38</v>
      </c>
      <c r="I546" s="1" t="s">
        <v>20</v>
      </c>
      <c r="J546" s="1">
        <v>39367</v>
      </c>
      <c r="K546" s="1">
        <v>17839</v>
      </c>
      <c r="L546" s="1">
        <v>3547</v>
      </c>
      <c r="M546" s="1">
        <v>964944.3983</v>
      </c>
    </row>
    <row r="547" spans="1:13" ht="13" x14ac:dyDescent="0.15">
      <c r="A547" s="2">
        <v>44013</v>
      </c>
      <c r="B547" s="1" t="s">
        <v>13</v>
      </c>
      <c r="C547" s="1" t="s">
        <v>23</v>
      </c>
      <c r="D547" s="1" t="s">
        <v>22</v>
      </c>
      <c r="E547" s="1" t="s">
        <v>35</v>
      </c>
      <c r="F547" s="1" t="s">
        <v>17</v>
      </c>
      <c r="G547" s="1" t="s">
        <v>40</v>
      </c>
      <c r="H547" s="1" t="s">
        <v>37</v>
      </c>
      <c r="I547" s="1" t="s">
        <v>34</v>
      </c>
      <c r="J547" s="1">
        <v>0</v>
      </c>
      <c r="K547" s="1">
        <v>0</v>
      </c>
      <c r="L547" s="1">
        <v>0</v>
      </c>
      <c r="M547" s="1">
        <v>0</v>
      </c>
    </row>
    <row r="548" spans="1:13" ht="13" x14ac:dyDescent="0.15">
      <c r="A548" s="2">
        <v>44013</v>
      </c>
      <c r="B548" s="1" t="s">
        <v>13</v>
      </c>
      <c r="C548" s="1" t="s">
        <v>23</v>
      </c>
      <c r="D548" s="1" t="s">
        <v>22</v>
      </c>
      <c r="E548" s="1" t="s">
        <v>35</v>
      </c>
      <c r="F548" s="1" t="s">
        <v>17</v>
      </c>
      <c r="G548" s="1" t="s">
        <v>40</v>
      </c>
      <c r="H548" s="1" t="s">
        <v>37</v>
      </c>
      <c r="I548" s="1" t="s">
        <v>20</v>
      </c>
      <c r="J548" s="1">
        <v>14740</v>
      </c>
      <c r="K548" s="1">
        <v>1166</v>
      </c>
      <c r="L548" s="1">
        <v>89</v>
      </c>
      <c r="M548" s="1">
        <v>167600.72529999999</v>
      </c>
    </row>
    <row r="549" spans="1:13" ht="13" x14ac:dyDescent="0.15">
      <c r="A549" s="2">
        <v>44013</v>
      </c>
      <c r="B549" s="1" t="s">
        <v>13</v>
      </c>
      <c r="C549" s="1" t="s">
        <v>23</v>
      </c>
      <c r="D549" s="1" t="s">
        <v>22</v>
      </c>
      <c r="E549" s="1" t="s">
        <v>35</v>
      </c>
      <c r="F549" s="1" t="s">
        <v>17</v>
      </c>
      <c r="G549" s="1" t="s">
        <v>40</v>
      </c>
      <c r="H549" s="1" t="s">
        <v>39</v>
      </c>
      <c r="I549" s="1" t="s">
        <v>34</v>
      </c>
      <c r="J549" s="1">
        <v>0</v>
      </c>
      <c r="K549" s="1">
        <v>0</v>
      </c>
      <c r="L549" s="1">
        <v>0</v>
      </c>
      <c r="M549" s="1">
        <v>0</v>
      </c>
    </row>
    <row r="550" spans="1:13" ht="13" x14ac:dyDescent="0.15">
      <c r="A550" s="2">
        <v>44013</v>
      </c>
      <c r="B550" s="1" t="s">
        <v>13</v>
      </c>
      <c r="C550" s="1" t="s">
        <v>23</v>
      </c>
      <c r="D550" s="1" t="s">
        <v>22</v>
      </c>
      <c r="E550" s="1" t="s">
        <v>35</v>
      </c>
      <c r="F550" s="1" t="s">
        <v>17</v>
      </c>
      <c r="G550" s="1" t="s">
        <v>40</v>
      </c>
      <c r="H550" s="1" t="s">
        <v>39</v>
      </c>
      <c r="I550" s="1" t="s">
        <v>20</v>
      </c>
      <c r="J550" s="1">
        <v>135283</v>
      </c>
      <c r="K550" s="1">
        <v>10889</v>
      </c>
      <c r="L550" s="1">
        <v>993</v>
      </c>
      <c r="M550" s="1">
        <v>2127920.4649999999</v>
      </c>
    </row>
    <row r="551" spans="1:13" ht="13" x14ac:dyDescent="0.15">
      <c r="A551" s="2">
        <v>44044</v>
      </c>
      <c r="B551" s="1" t="s">
        <v>13</v>
      </c>
      <c r="C551" s="1" t="s">
        <v>23</v>
      </c>
      <c r="D551" s="1" t="s">
        <v>22</v>
      </c>
      <c r="E551" s="1" t="s">
        <v>16</v>
      </c>
      <c r="F551" s="1" t="s">
        <v>17</v>
      </c>
      <c r="G551" s="1" t="s">
        <v>40</v>
      </c>
      <c r="H551" s="1" t="s">
        <v>19</v>
      </c>
      <c r="I551" s="1" t="s">
        <v>20</v>
      </c>
      <c r="J551" s="1">
        <v>3411534</v>
      </c>
      <c r="K551" s="1">
        <v>24851</v>
      </c>
      <c r="L551" s="1">
        <v>464</v>
      </c>
      <c r="M551" s="1">
        <v>361289.51890000002</v>
      </c>
    </row>
    <row r="552" spans="1:13" ht="13" x14ac:dyDescent="0.15">
      <c r="A552" s="2">
        <v>44044</v>
      </c>
      <c r="B552" s="1" t="s">
        <v>13</v>
      </c>
      <c r="C552" s="1" t="s">
        <v>23</v>
      </c>
      <c r="D552" s="1" t="s">
        <v>22</v>
      </c>
      <c r="E552" s="1" t="s">
        <v>16</v>
      </c>
      <c r="F552" s="1" t="s">
        <v>17</v>
      </c>
      <c r="G552" s="1" t="s">
        <v>40</v>
      </c>
      <c r="H552" s="1" t="s">
        <v>19</v>
      </c>
      <c r="I552" s="1" t="s">
        <v>21</v>
      </c>
      <c r="J552" s="1">
        <v>346729</v>
      </c>
      <c r="K552" s="1">
        <v>4438</v>
      </c>
      <c r="L552" s="1">
        <v>57</v>
      </c>
      <c r="M552" s="1">
        <v>93707.531849999999</v>
      </c>
    </row>
    <row r="553" spans="1:13" ht="13" x14ac:dyDescent="0.15">
      <c r="A553" s="2">
        <v>44044</v>
      </c>
      <c r="B553" s="1" t="s">
        <v>13</v>
      </c>
      <c r="C553" s="1" t="s">
        <v>23</v>
      </c>
      <c r="D553" s="1" t="s">
        <v>22</v>
      </c>
      <c r="E553" s="1" t="s">
        <v>35</v>
      </c>
      <c r="F553" s="1" t="s">
        <v>17</v>
      </c>
      <c r="G553" s="1" t="s">
        <v>40</v>
      </c>
      <c r="H553" s="1" t="s">
        <v>38</v>
      </c>
      <c r="I553" s="1" t="s">
        <v>20</v>
      </c>
      <c r="J553" s="1">
        <v>37936</v>
      </c>
      <c r="K553" s="1">
        <v>16967</v>
      </c>
      <c r="L553" s="1">
        <v>3763</v>
      </c>
      <c r="M553" s="1">
        <v>884773.88450000004</v>
      </c>
    </row>
    <row r="554" spans="1:13" ht="13" x14ac:dyDescent="0.15">
      <c r="A554" s="2">
        <v>44044</v>
      </c>
      <c r="B554" s="1" t="s">
        <v>13</v>
      </c>
      <c r="C554" s="1" t="s">
        <v>23</v>
      </c>
      <c r="D554" s="1" t="s">
        <v>22</v>
      </c>
      <c r="E554" s="1" t="s">
        <v>35</v>
      </c>
      <c r="F554" s="1" t="s">
        <v>17</v>
      </c>
      <c r="G554" s="1" t="s">
        <v>40</v>
      </c>
      <c r="H554" s="1" t="s">
        <v>37</v>
      </c>
      <c r="I554" s="1" t="s">
        <v>34</v>
      </c>
      <c r="J554" s="1">
        <v>0</v>
      </c>
      <c r="K554" s="1">
        <v>0</v>
      </c>
      <c r="L554" s="1">
        <v>0</v>
      </c>
      <c r="M554" s="1">
        <v>0</v>
      </c>
    </row>
    <row r="555" spans="1:13" ht="13" x14ac:dyDescent="0.15">
      <c r="A555" s="2">
        <v>44044</v>
      </c>
      <c r="B555" s="1" t="s">
        <v>13</v>
      </c>
      <c r="C555" s="1" t="s">
        <v>23</v>
      </c>
      <c r="D555" s="1" t="s">
        <v>22</v>
      </c>
      <c r="E555" s="1" t="s">
        <v>35</v>
      </c>
      <c r="F555" s="1" t="s">
        <v>17</v>
      </c>
      <c r="G555" s="1" t="s">
        <v>40</v>
      </c>
      <c r="H555" s="1" t="s">
        <v>37</v>
      </c>
      <c r="I555" s="1" t="s">
        <v>20</v>
      </c>
      <c r="J555" s="1">
        <v>27456</v>
      </c>
      <c r="K555" s="1">
        <v>2357</v>
      </c>
      <c r="L555" s="1">
        <v>118</v>
      </c>
      <c r="M555" s="1">
        <v>215318.83040000001</v>
      </c>
    </row>
    <row r="556" spans="1:13" ht="13" x14ac:dyDescent="0.15">
      <c r="A556" s="2">
        <v>44044</v>
      </c>
      <c r="B556" s="1" t="s">
        <v>13</v>
      </c>
      <c r="C556" s="1" t="s">
        <v>23</v>
      </c>
      <c r="D556" s="1" t="s">
        <v>22</v>
      </c>
      <c r="E556" s="1" t="s">
        <v>35</v>
      </c>
      <c r="F556" s="1" t="s">
        <v>17</v>
      </c>
      <c r="G556" s="1" t="s">
        <v>40</v>
      </c>
      <c r="H556" s="1" t="s">
        <v>39</v>
      </c>
      <c r="I556" s="1" t="s">
        <v>34</v>
      </c>
      <c r="J556" s="1">
        <v>0</v>
      </c>
      <c r="K556" s="1">
        <v>0</v>
      </c>
      <c r="L556" s="1">
        <v>0</v>
      </c>
      <c r="M556" s="1">
        <v>0</v>
      </c>
    </row>
    <row r="557" spans="1:13" ht="13" x14ac:dyDescent="0.15">
      <c r="A557" s="2">
        <v>44044</v>
      </c>
      <c r="B557" s="1" t="s">
        <v>13</v>
      </c>
      <c r="C557" s="1" t="s">
        <v>23</v>
      </c>
      <c r="D557" s="1" t="s">
        <v>22</v>
      </c>
      <c r="E557" s="1" t="s">
        <v>35</v>
      </c>
      <c r="F557" s="1" t="s">
        <v>17</v>
      </c>
      <c r="G557" s="1" t="s">
        <v>40</v>
      </c>
      <c r="H557" s="1" t="s">
        <v>39</v>
      </c>
      <c r="I557" s="1" t="s">
        <v>20</v>
      </c>
      <c r="J557" s="1">
        <v>185889</v>
      </c>
      <c r="K557" s="1">
        <v>13923</v>
      </c>
      <c r="L557" s="1">
        <v>1455</v>
      </c>
      <c r="M557" s="1">
        <v>2289191.9989999998</v>
      </c>
    </row>
    <row r="558" spans="1:13" ht="13" x14ac:dyDescent="0.15">
      <c r="A558" s="2">
        <v>43983</v>
      </c>
      <c r="B558" s="1" t="s">
        <v>24</v>
      </c>
      <c r="C558" s="1" t="s">
        <v>26</v>
      </c>
      <c r="D558" s="1" t="s">
        <v>15</v>
      </c>
      <c r="E558" s="1" t="s">
        <v>16</v>
      </c>
      <c r="F558" s="1" t="s">
        <v>17</v>
      </c>
      <c r="G558" s="1" t="s">
        <v>40</v>
      </c>
      <c r="H558" s="1" t="s">
        <v>19</v>
      </c>
      <c r="I558" s="1" t="s">
        <v>20</v>
      </c>
      <c r="J558" s="1">
        <v>21948</v>
      </c>
      <c r="K558" s="1">
        <v>34</v>
      </c>
      <c r="L558" s="1">
        <v>0</v>
      </c>
      <c r="M558" s="1">
        <v>582.95110169999998</v>
      </c>
    </row>
    <row r="559" spans="1:13" ht="13" x14ac:dyDescent="0.15">
      <c r="A559" s="2">
        <v>43983</v>
      </c>
      <c r="B559" s="1" t="s">
        <v>24</v>
      </c>
      <c r="C559" s="1" t="s">
        <v>26</v>
      </c>
      <c r="D559" s="1" t="s">
        <v>15</v>
      </c>
      <c r="E559" s="1" t="s">
        <v>16</v>
      </c>
      <c r="F559" s="1" t="s">
        <v>17</v>
      </c>
      <c r="G559" s="1" t="s">
        <v>40</v>
      </c>
      <c r="H559" s="1" t="s">
        <v>19</v>
      </c>
      <c r="I559" s="1" t="s">
        <v>21</v>
      </c>
      <c r="J559" s="1">
        <v>0</v>
      </c>
      <c r="K559" s="1">
        <v>0</v>
      </c>
      <c r="L559" s="1">
        <v>0</v>
      </c>
      <c r="M559" s="1">
        <v>0</v>
      </c>
    </row>
    <row r="560" spans="1:13" ht="13" x14ac:dyDescent="0.15">
      <c r="A560" s="2">
        <v>43983</v>
      </c>
      <c r="B560" s="1" t="s">
        <v>24</v>
      </c>
      <c r="C560" s="1" t="s">
        <v>26</v>
      </c>
      <c r="D560" s="1" t="s">
        <v>15</v>
      </c>
      <c r="E560" s="1" t="s">
        <v>35</v>
      </c>
      <c r="F560" s="1" t="s">
        <v>17</v>
      </c>
      <c r="G560" s="1" t="s">
        <v>40</v>
      </c>
      <c r="H560" s="1" t="s">
        <v>38</v>
      </c>
      <c r="I560" s="1" t="s">
        <v>34</v>
      </c>
      <c r="J560" s="1">
        <v>0</v>
      </c>
      <c r="K560" s="1">
        <v>0</v>
      </c>
      <c r="L560" s="1">
        <v>0</v>
      </c>
      <c r="M560" s="1">
        <v>0</v>
      </c>
    </row>
    <row r="561" spans="1:13" ht="13" x14ac:dyDescent="0.15">
      <c r="A561" s="2">
        <v>43983</v>
      </c>
      <c r="B561" s="1" t="s">
        <v>24</v>
      </c>
      <c r="C561" s="1" t="s">
        <v>26</v>
      </c>
      <c r="D561" s="1" t="s">
        <v>15</v>
      </c>
      <c r="E561" s="1" t="s">
        <v>35</v>
      </c>
      <c r="F561" s="1" t="s">
        <v>17</v>
      </c>
      <c r="G561" s="1" t="s">
        <v>40</v>
      </c>
      <c r="H561" s="1" t="s">
        <v>38</v>
      </c>
      <c r="I561" s="1" t="s">
        <v>20</v>
      </c>
      <c r="J561" s="1">
        <v>60741</v>
      </c>
      <c r="K561" s="1">
        <v>11544</v>
      </c>
      <c r="L561" s="1">
        <v>2605</v>
      </c>
      <c r="M561" s="1">
        <v>1279640.558</v>
      </c>
    </row>
    <row r="562" spans="1:13" ht="13" x14ac:dyDescent="0.15">
      <c r="A562" s="2">
        <v>43983</v>
      </c>
      <c r="B562" s="1" t="s">
        <v>24</v>
      </c>
      <c r="C562" s="1" t="s">
        <v>26</v>
      </c>
      <c r="D562" s="1" t="s">
        <v>15</v>
      </c>
      <c r="E562" s="1" t="s">
        <v>35</v>
      </c>
      <c r="F562" s="1" t="s">
        <v>17</v>
      </c>
      <c r="G562" s="1" t="s">
        <v>40</v>
      </c>
      <c r="H562" s="1" t="s">
        <v>37</v>
      </c>
      <c r="I562" s="1" t="s">
        <v>20</v>
      </c>
      <c r="J562" s="1">
        <v>9442</v>
      </c>
      <c r="K562" s="1">
        <v>279</v>
      </c>
      <c r="L562" s="1">
        <v>43</v>
      </c>
      <c r="M562" s="1">
        <v>33854.099900000001</v>
      </c>
    </row>
    <row r="563" spans="1:13" ht="13" x14ac:dyDescent="0.15">
      <c r="A563" s="2">
        <v>43983</v>
      </c>
      <c r="B563" s="1" t="s">
        <v>24</v>
      </c>
      <c r="C563" s="1" t="s">
        <v>26</v>
      </c>
      <c r="D563" s="1" t="s">
        <v>15</v>
      </c>
      <c r="E563" s="1" t="s">
        <v>35</v>
      </c>
      <c r="F563" s="1" t="s">
        <v>17</v>
      </c>
      <c r="G563" s="1" t="s">
        <v>40</v>
      </c>
      <c r="H563" s="1" t="s">
        <v>39</v>
      </c>
      <c r="I563" s="1" t="s">
        <v>20</v>
      </c>
      <c r="J563" s="1">
        <v>173693</v>
      </c>
      <c r="K563" s="1">
        <v>5576</v>
      </c>
      <c r="L563" s="1">
        <v>652</v>
      </c>
      <c r="M563" s="1">
        <v>690566.20700000005</v>
      </c>
    </row>
    <row r="564" spans="1:13" ht="13" x14ac:dyDescent="0.15">
      <c r="A564" s="2">
        <v>44013</v>
      </c>
      <c r="B564" s="1" t="s">
        <v>24</v>
      </c>
      <c r="C564" s="1" t="s">
        <v>26</v>
      </c>
      <c r="D564" s="1" t="s">
        <v>15</v>
      </c>
      <c r="E564" s="1" t="s">
        <v>16</v>
      </c>
      <c r="F564" s="1" t="s">
        <v>17</v>
      </c>
      <c r="G564" s="1" t="s">
        <v>40</v>
      </c>
      <c r="H564" s="1" t="s">
        <v>19</v>
      </c>
      <c r="I564" s="1" t="s">
        <v>20</v>
      </c>
      <c r="J564" s="1">
        <v>238092</v>
      </c>
      <c r="K564" s="1">
        <v>178</v>
      </c>
      <c r="L564" s="1">
        <v>2</v>
      </c>
      <c r="M564" s="1">
        <v>1793.3618140000001</v>
      </c>
    </row>
    <row r="565" spans="1:13" ht="13" x14ac:dyDescent="0.15">
      <c r="A565" s="2">
        <v>44013</v>
      </c>
      <c r="B565" s="1" t="s">
        <v>24</v>
      </c>
      <c r="C565" s="1" t="s">
        <v>26</v>
      </c>
      <c r="D565" s="1" t="s">
        <v>15</v>
      </c>
      <c r="E565" s="1" t="s">
        <v>16</v>
      </c>
      <c r="F565" s="1" t="s">
        <v>17</v>
      </c>
      <c r="G565" s="1" t="s">
        <v>40</v>
      </c>
      <c r="H565" s="1" t="s">
        <v>19</v>
      </c>
      <c r="I565" s="1" t="s">
        <v>21</v>
      </c>
      <c r="J565" s="1">
        <v>1277671</v>
      </c>
      <c r="K565" s="1">
        <v>1606</v>
      </c>
      <c r="L565" s="1">
        <v>6</v>
      </c>
      <c r="M565" s="1">
        <v>31620.026030000001</v>
      </c>
    </row>
    <row r="566" spans="1:13" ht="13" x14ac:dyDescent="0.15">
      <c r="A566" s="2">
        <v>44013</v>
      </c>
      <c r="B566" s="1" t="s">
        <v>24</v>
      </c>
      <c r="C566" s="1" t="s">
        <v>26</v>
      </c>
      <c r="D566" s="1" t="s">
        <v>15</v>
      </c>
      <c r="E566" s="1" t="s">
        <v>35</v>
      </c>
      <c r="F566" s="1" t="s">
        <v>17</v>
      </c>
      <c r="G566" s="1" t="s">
        <v>40</v>
      </c>
      <c r="H566" s="1" t="s">
        <v>38</v>
      </c>
      <c r="I566" s="1" t="s">
        <v>34</v>
      </c>
      <c r="J566" s="1">
        <v>468</v>
      </c>
      <c r="K566" s="1">
        <v>44</v>
      </c>
      <c r="L566" s="1">
        <v>0</v>
      </c>
      <c r="M566" s="1">
        <v>2774.9533470000001</v>
      </c>
    </row>
    <row r="567" spans="1:13" ht="13" x14ac:dyDescent="0.15">
      <c r="A567" s="2">
        <v>44013</v>
      </c>
      <c r="B567" s="1" t="s">
        <v>24</v>
      </c>
      <c r="C567" s="1" t="s">
        <v>26</v>
      </c>
      <c r="D567" s="1" t="s">
        <v>15</v>
      </c>
      <c r="E567" s="1" t="s">
        <v>35</v>
      </c>
      <c r="F567" s="1" t="s">
        <v>17</v>
      </c>
      <c r="G567" s="1" t="s">
        <v>40</v>
      </c>
      <c r="H567" s="1" t="s">
        <v>38</v>
      </c>
      <c r="I567" s="1" t="s">
        <v>20</v>
      </c>
      <c r="J567" s="1">
        <v>113580</v>
      </c>
      <c r="K567" s="1">
        <v>19762</v>
      </c>
      <c r="L567" s="1">
        <v>3152</v>
      </c>
      <c r="M567" s="1">
        <v>1738619.605</v>
      </c>
    </row>
    <row r="568" spans="1:13" ht="13" x14ac:dyDescent="0.15">
      <c r="A568" s="2">
        <v>44013</v>
      </c>
      <c r="B568" s="1" t="s">
        <v>24</v>
      </c>
      <c r="C568" s="1" t="s">
        <v>26</v>
      </c>
      <c r="D568" s="1" t="s">
        <v>15</v>
      </c>
      <c r="E568" s="1" t="s">
        <v>35</v>
      </c>
      <c r="F568" s="1" t="s">
        <v>17</v>
      </c>
      <c r="G568" s="1" t="s">
        <v>40</v>
      </c>
      <c r="H568" s="1" t="s">
        <v>37</v>
      </c>
      <c r="I568" s="1" t="s">
        <v>34</v>
      </c>
      <c r="J568" s="1">
        <v>1294</v>
      </c>
      <c r="K568" s="1">
        <v>19</v>
      </c>
      <c r="L568" s="1">
        <v>0</v>
      </c>
      <c r="M568" s="1">
        <v>1838.1958729999999</v>
      </c>
    </row>
    <row r="569" spans="1:13" ht="13" x14ac:dyDescent="0.15">
      <c r="A569" s="2">
        <v>44013</v>
      </c>
      <c r="B569" s="1" t="s">
        <v>24</v>
      </c>
      <c r="C569" s="1" t="s">
        <v>26</v>
      </c>
      <c r="D569" s="1" t="s">
        <v>15</v>
      </c>
      <c r="E569" s="1" t="s">
        <v>35</v>
      </c>
      <c r="F569" s="1" t="s">
        <v>17</v>
      </c>
      <c r="G569" s="1" t="s">
        <v>40</v>
      </c>
      <c r="H569" s="1" t="s">
        <v>37</v>
      </c>
      <c r="I569" s="1" t="s">
        <v>20</v>
      </c>
      <c r="J569" s="1">
        <v>21384</v>
      </c>
      <c r="K569" s="1">
        <v>419</v>
      </c>
      <c r="L569" s="1">
        <v>29</v>
      </c>
      <c r="M569" s="1">
        <v>77197.418160000001</v>
      </c>
    </row>
    <row r="570" spans="1:13" ht="13" x14ac:dyDescent="0.15">
      <c r="A570" s="2">
        <v>44013</v>
      </c>
      <c r="B570" s="1" t="s">
        <v>24</v>
      </c>
      <c r="C570" s="1" t="s">
        <v>26</v>
      </c>
      <c r="D570" s="1" t="s">
        <v>15</v>
      </c>
      <c r="E570" s="1" t="s">
        <v>35</v>
      </c>
      <c r="F570" s="1" t="s">
        <v>17</v>
      </c>
      <c r="G570" s="1" t="s">
        <v>40</v>
      </c>
      <c r="H570" s="1" t="s">
        <v>39</v>
      </c>
      <c r="I570" s="1" t="s">
        <v>34</v>
      </c>
      <c r="J570" s="1">
        <v>8291</v>
      </c>
      <c r="K570" s="1">
        <v>283</v>
      </c>
      <c r="L570" s="1">
        <v>10</v>
      </c>
      <c r="M570" s="1">
        <v>29850.081050000001</v>
      </c>
    </row>
    <row r="571" spans="1:13" ht="13" x14ac:dyDescent="0.15">
      <c r="A571" s="2">
        <v>44013</v>
      </c>
      <c r="B571" s="1" t="s">
        <v>24</v>
      </c>
      <c r="C571" s="1" t="s">
        <v>26</v>
      </c>
      <c r="D571" s="1" t="s">
        <v>15</v>
      </c>
      <c r="E571" s="1" t="s">
        <v>35</v>
      </c>
      <c r="F571" s="1" t="s">
        <v>17</v>
      </c>
      <c r="G571" s="1" t="s">
        <v>40</v>
      </c>
      <c r="H571" s="1" t="s">
        <v>39</v>
      </c>
      <c r="I571" s="1" t="s">
        <v>20</v>
      </c>
      <c r="J571" s="1">
        <v>232698</v>
      </c>
      <c r="K571" s="1">
        <v>6907</v>
      </c>
      <c r="L571" s="1">
        <v>733</v>
      </c>
      <c r="M571" s="1">
        <v>1426504.1910000001</v>
      </c>
    </row>
    <row r="572" spans="1:13" ht="13" x14ac:dyDescent="0.15">
      <c r="A572" s="2">
        <v>44044</v>
      </c>
      <c r="B572" s="1" t="s">
        <v>24</v>
      </c>
      <c r="C572" s="1" t="s">
        <v>26</v>
      </c>
      <c r="D572" s="1" t="s">
        <v>15</v>
      </c>
      <c r="E572" s="1" t="s">
        <v>16</v>
      </c>
      <c r="F572" s="1" t="s">
        <v>17</v>
      </c>
      <c r="G572" s="1" t="s">
        <v>40</v>
      </c>
      <c r="H572" s="1" t="s">
        <v>19</v>
      </c>
      <c r="I572" s="1" t="s">
        <v>20</v>
      </c>
      <c r="J572" s="1">
        <v>0</v>
      </c>
      <c r="K572" s="1">
        <v>0</v>
      </c>
      <c r="L572" s="1">
        <v>0</v>
      </c>
      <c r="M572" s="1">
        <v>0</v>
      </c>
    </row>
    <row r="573" spans="1:13" ht="13" x14ac:dyDescent="0.15">
      <c r="A573" s="2">
        <v>44044</v>
      </c>
      <c r="B573" s="1" t="s">
        <v>24</v>
      </c>
      <c r="C573" s="1" t="s">
        <v>26</v>
      </c>
      <c r="D573" s="1" t="s">
        <v>15</v>
      </c>
      <c r="E573" s="1" t="s">
        <v>16</v>
      </c>
      <c r="F573" s="1" t="s">
        <v>17</v>
      </c>
      <c r="G573" s="1" t="s">
        <v>40</v>
      </c>
      <c r="H573" s="1" t="s">
        <v>19</v>
      </c>
      <c r="I573" s="1" t="s">
        <v>21</v>
      </c>
      <c r="J573" s="1">
        <v>951647</v>
      </c>
      <c r="K573" s="1">
        <v>1144</v>
      </c>
      <c r="L573" s="1">
        <v>20</v>
      </c>
      <c r="M573" s="1">
        <v>45269.170120000002</v>
      </c>
    </row>
    <row r="574" spans="1:13" ht="13" x14ac:dyDescent="0.15">
      <c r="A574" s="2">
        <v>44044</v>
      </c>
      <c r="B574" s="1" t="s">
        <v>24</v>
      </c>
      <c r="C574" s="1" t="s">
        <v>26</v>
      </c>
      <c r="D574" s="1" t="s">
        <v>15</v>
      </c>
      <c r="E574" s="1" t="s">
        <v>35</v>
      </c>
      <c r="F574" s="1" t="s">
        <v>17</v>
      </c>
      <c r="G574" s="1" t="s">
        <v>40</v>
      </c>
      <c r="H574" s="1" t="s">
        <v>38</v>
      </c>
      <c r="I574" s="1" t="s">
        <v>34</v>
      </c>
      <c r="J574" s="1">
        <v>1153</v>
      </c>
      <c r="K574" s="1">
        <v>111</v>
      </c>
      <c r="L574" s="1">
        <v>25</v>
      </c>
      <c r="M574" s="1">
        <v>7411.6980000000003</v>
      </c>
    </row>
    <row r="575" spans="1:13" ht="13" x14ac:dyDescent="0.15">
      <c r="A575" s="2">
        <v>44044</v>
      </c>
      <c r="B575" s="1" t="s">
        <v>24</v>
      </c>
      <c r="C575" s="1" t="s">
        <v>26</v>
      </c>
      <c r="D575" s="1" t="s">
        <v>15</v>
      </c>
      <c r="E575" s="1" t="s">
        <v>35</v>
      </c>
      <c r="F575" s="1" t="s">
        <v>17</v>
      </c>
      <c r="G575" s="1" t="s">
        <v>40</v>
      </c>
      <c r="H575" s="1" t="s">
        <v>38</v>
      </c>
      <c r="I575" s="1" t="s">
        <v>20</v>
      </c>
      <c r="J575" s="1">
        <v>138442</v>
      </c>
      <c r="K575" s="1">
        <v>21556</v>
      </c>
      <c r="L575" s="1">
        <v>2784</v>
      </c>
      <c r="M575" s="1">
        <v>2054673.7290000001</v>
      </c>
    </row>
    <row r="576" spans="1:13" ht="13" x14ac:dyDescent="0.15">
      <c r="A576" s="2">
        <v>44044</v>
      </c>
      <c r="B576" s="1" t="s">
        <v>24</v>
      </c>
      <c r="C576" s="1" t="s">
        <v>26</v>
      </c>
      <c r="D576" s="1" t="s">
        <v>15</v>
      </c>
      <c r="E576" s="1" t="s">
        <v>35</v>
      </c>
      <c r="F576" s="1" t="s">
        <v>17</v>
      </c>
      <c r="G576" s="1" t="s">
        <v>40</v>
      </c>
      <c r="H576" s="1" t="s">
        <v>37</v>
      </c>
      <c r="I576" s="1" t="s">
        <v>34</v>
      </c>
      <c r="J576" s="1">
        <v>2114</v>
      </c>
      <c r="K576" s="1">
        <v>43</v>
      </c>
      <c r="L576" s="1">
        <v>0</v>
      </c>
      <c r="M576" s="1">
        <v>4637.881754</v>
      </c>
    </row>
    <row r="577" spans="1:13" ht="13" x14ac:dyDescent="0.15">
      <c r="A577" s="2">
        <v>44044</v>
      </c>
      <c r="B577" s="1" t="s">
        <v>24</v>
      </c>
      <c r="C577" s="1" t="s">
        <v>26</v>
      </c>
      <c r="D577" s="1" t="s">
        <v>15</v>
      </c>
      <c r="E577" s="1" t="s">
        <v>35</v>
      </c>
      <c r="F577" s="1" t="s">
        <v>17</v>
      </c>
      <c r="G577" s="1" t="s">
        <v>40</v>
      </c>
      <c r="H577" s="1" t="s">
        <v>37</v>
      </c>
      <c r="I577" s="1" t="s">
        <v>20</v>
      </c>
      <c r="J577" s="1">
        <v>8248</v>
      </c>
      <c r="K577" s="1">
        <v>338</v>
      </c>
      <c r="L577" s="1">
        <v>43</v>
      </c>
      <c r="M577" s="1">
        <v>119013.09299999999</v>
      </c>
    </row>
    <row r="578" spans="1:13" ht="13" x14ac:dyDescent="0.15">
      <c r="A578" s="2">
        <v>44044</v>
      </c>
      <c r="B578" s="1" t="s">
        <v>24</v>
      </c>
      <c r="C578" s="1" t="s">
        <v>26</v>
      </c>
      <c r="D578" s="1" t="s">
        <v>15</v>
      </c>
      <c r="E578" s="1" t="s">
        <v>35</v>
      </c>
      <c r="F578" s="1" t="s">
        <v>17</v>
      </c>
      <c r="G578" s="1" t="s">
        <v>40</v>
      </c>
      <c r="H578" s="1" t="s">
        <v>39</v>
      </c>
      <c r="I578" s="1" t="s">
        <v>34</v>
      </c>
      <c r="J578" s="1">
        <v>10185</v>
      </c>
      <c r="K578" s="1">
        <v>405</v>
      </c>
      <c r="L578" s="1">
        <v>29</v>
      </c>
      <c r="M578" s="1">
        <v>41873.389750000002</v>
      </c>
    </row>
    <row r="579" spans="1:13" ht="13" x14ac:dyDescent="0.15">
      <c r="A579" s="2">
        <v>44044</v>
      </c>
      <c r="B579" s="1" t="s">
        <v>24</v>
      </c>
      <c r="C579" s="1" t="s">
        <v>26</v>
      </c>
      <c r="D579" s="1" t="s">
        <v>15</v>
      </c>
      <c r="E579" s="1" t="s">
        <v>35</v>
      </c>
      <c r="F579" s="1" t="s">
        <v>17</v>
      </c>
      <c r="G579" s="1" t="s">
        <v>40</v>
      </c>
      <c r="H579" s="1" t="s">
        <v>39</v>
      </c>
      <c r="I579" s="1" t="s">
        <v>20</v>
      </c>
      <c r="J579" s="1">
        <v>135755</v>
      </c>
      <c r="K579" s="1">
        <v>5625</v>
      </c>
      <c r="L579" s="1">
        <v>696</v>
      </c>
      <c r="M579" s="1">
        <v>1835807.1629999999</v>
      </c>
    </row>
    <row r="580" spans="1:13" ht="13" x14ac:dyDescent="0.15">
      <c r="A580" s="2">
        <v>43983</v>
      </c>
      <c r="B580" s="1" t="s">
        <v>24</v>
      </c>
      <c r="C580" s="1" t="s">
        <v>26</v>
      </c>
      <c r="D580" s="1" t="s">
        <v>22</v>
      </c>
      <c r="E580" s="1" t="s">
        <v>16</v>
      </c>
      <c r="F580" s="1" t="s">
        <v>17</v>
      </c>
      <c r="G580" s="1" t="s">
        <v>40</v>
      </c>
      <c r="H580" s="1" t="s">
        <v>19</v>
      </c>
      <c r="I580" s="1" t="s">
        <v>20</v>
      </c>
      <c r="J580" s="1">
        <v>93520</v>
      </c>
      <c r="K580" s="1">
        <v>602</v>
      </c>
      <c r="L580" s="1">
        <v>0</v>
      </c>
      <c r="M580" s="1">
        <v>4810.8464999999997</v>
      </c>
    </row>
    <row r="581" spans="1:13" ht="13" x14ac:dyDescent="0.15">
      <c r="A581" s="2">
        <v>43983</v>
      </c>
      <c r="B581" s="1" t="s">
        <v>24</v>
      </c>
      <c r="C581" s="1" t="s">
        <v>26</v>
      </c>
      <c r="D581" s="1" t="s">
        <v>22</v>
      </c>
      <c r="E581" s="1" t="s">
        <v>16</v>
      </c>
      <c r="F581" s="1" t="s">
        <v>17</v>
      </c>
      <c r="G581" s="1" t="s">
        <v>40</v>
      </c>
      <c r="H581" s="1" t="s">
        <v>19</v>
      </c>
      <c r="I581" s="1" t="s">
        <v>21</v>
      </c>
      <c r="J581" s="1">
        <v>0</v>
      </c>
      <c r="K581" s="1">
        <v>0</v>
      </c>
      <c r="L581" s="1">
        <v>0</v>
      </c>
      <c r="M581" s="1">
        <v>0</v>
      </c>
    </row>
    <row r="582" spans="1:13" ht="13" x14ac:dyDescent="0.15">
      <c r="A582" s="2">
        <v>43983</v>
      </c>
      <c r="B582" s="1" t="s">
        <v>24</v>
      </c>
      <c r="C582" s="1" t="s">
        <v>26</v>
      </c>
      <c r="D582" s="1" t="s">
        <v>22</v>
      </c>
      <c r="E582" s="1" t="s">
        <v>35</v>
      </c>
      <c r="F582" s="1" t="s">
        <v>17</v>
      </c>
      <c r="G582" s="1" t="s">
        <v>40</v>
      </c>
      <c r="H582" s="1" t="s">
        <v>38</v>
      </c>
      <c r="I582" s="1" t="s">
        <v>20</v>
      </c>
      <c r="J582" s="1">
        <v>44500</v>
      </c>
      <c r="K582" s="1">
        <v>5072</v>
      </c>
      <c r="L582" s="1">
        <v>1497</v>
      </c>
      <c r="M582" s="1">
        <v>470268.39659999998</v>
      </c>
    </row>
    <row r="583" spans="1:13" ht="13" x14ac:dyDescent="0.15">
      <c r="A583" s="2">
        <v>43983</v>
      </c>
      <c r="B583" s="1" t="s">
        <v>24</v>
      </c>
      <c r="C583" s="1" t="s">
        <v>26</v>
      </c>
      <c r="D583" s="1" t="s">
        <v>22</v>
      </c>
      <c r="E583" s="1" t="s">
        <v>35</v>
      </c>
      <c r="F583" s="1" t="s">
        <v>17</v>
      </c>
      <c r="G583" s="1" t="s">
        <v>40</v>
      </c>
      <c r="H583" s="1" t="s">
        <v>37</v>
      </c>
      <c r="I583" s="1" t="s">
        <v>20</v>
      </c>
      <c r="J583" s="1">
        <v>8157</v>
      </c>
      <c r="K583" s="1">
        <v>227</v>
      </c>
      <c r="L583" s="1">
        <v>23</v>
      </c>
      <c r="M583" s="1">
        <v>24765.914820000002</v>
      </c>
    </row>
    <row r="584" spans="1:13" ht="13" x14ac:dyDescent="0.15">
      <c r="A584" s="2">
        <v>43983</v>
      </c>
      <c r="B584" s="1" t="s">
        <v>24</v>
      </c>
      <c r="C584" s="1" t="s">
        <v>26</v>
      </c>
      <c r="D584" s="1" t="s">
        <v>22</v>
      </c>
      <c r="E584" s="1" t="s">
        <v>35</v>
      </c>
      <c r="F584" s="1" t="s">
        <v>17</v>
      </c>
      <c r="G584" s="1" t="s">
        <v>40</v>
      </c>
      <c r="H584" s="1" t="s">
        <v>39</v>
      </c>
      <c r="I584" s="1" t="s">
        <v>20</v>
      </c>
      <c r="J584" s="1">
        <v>163050</v>
      </c>
      <c r="K584" s="1">
        <v>5310</v>
      </c>
      <c r="L584" s="1">
        <v>581</v>
      </c>
      <c r="M584" s="1">
        <v>551850.77819999994</v>
      </c>
    </row>
    <row r="585" spans="1:13" ht="13" x14ac:dyDescent="0.15">
      <c r="A585" s="2">
        <v>44013</v>
      </c>
      <c r="B585" s="1" t="s">
        <v>24</v>
      </c>
      <c r="C585" s="1" t="s">
        <v>26</v>
      </c>
      <c r="D585" s="1" t="s">
        <v>22</v>
      </c>
      <c r="E585" s="1" t="s">
        <v>16</v>
      </c>
      <c r="F585" s="1" t="s">
        <v>17</v>
      </c>
      <c r="G585" s="1" t="s">
        <v>40</v>
      </c>
      <c r="H585" s="1" t="s">
        <v>19</v>
      </c>
      <c r="I585" s="1" t="s">
        <v>20</v>
      </c>
      <c r="J585" s="1">
        <v>1945236</v>
      </c>
      <c r="K585" s="1">
        <v>16920</v>
      </c>
      <c r="L585" s="1">
        <v>24</v>
      </c>
      <c r="M585" s="1">
        <v>72845.257880000005</v>
      </c>
    </row>
    <row r="586" spans="1:13" ht="13" x14ac:dyDescent="0.15">
      <c r="A586" s="2">
        <v>44013</v>
      </c>
      <c r="B586" s="1" t="s">
        <v>24</v>
      </c>
      <c r="C586" s="1" t="s">
        <v>26</v>
      </c>
      <c r="D586" s="1" t="s">
        <v>22</v>
      </c>
      <c r="E586" s="1" t="s">
        <v>16</v>
      </c>
      <c r="F586" s="1" t="s">
        <v>17</v>
      </c>
      <c r="G586" s="1" t="s">
        <v>40</v>
      </c>
      <c r="H586" s="1" t="s">
        <v>19</v>
      </c>
      <c r="I586" s="1" t="s">
        <v>21</v>
      </c>
      <c r="J586" s="1">
        <v>1078253</v>
      </c>
      <c r="K586" s="1">
        <v>9826</v>
      </c>
      <c r="L586" s="1">
        <v>27</v>
      </c>
      <c r="M586" s="1">
        <v>88201.054730000003</v>
      </c>
    </row>
    <row r="587" spans="1:13" ht="13" x14ac:dyDescent="0.15">
      <c r="A587" s="2">
        <v>44013</v>
      </c>
      <c r="B587" s="1" t="s">
        <v>24</v>
      </c>
      <c r="C587" s="1" t="s">
        <v>26</v>
      </c>
      <c r="D587" s="1" t="s">
        <v>22</v>
      </c>
      <c r="E587" s="1" t="s">
        <v>35</v>
      </c>
      <c r="F587" s="1" t="s">
        <v>17</v>
      </c>
      <c r="G587" s="1" t="s">
        <v>40</v>
      </c>
      <c r="H587" s="1" t="s">
        <v>38</v>
      </c>
      <c r="I587" s="1" t="s">
        <v>34</v>
      </c>
      <c r="J587" s="1">
        <v>36</v>
      </c>
      <c r="K587" s="1">
        <v>6</v>
      </c>
      <c r="L587" s="1">
        <v>0</v>
      </c>
      <c r="M587" s="1">
        <v>709.52949149999995</v>
      </c>
    </row>
    <row r="588" spans="1:13" ht="13" x14ac:dyDescent="0.15">
      <c r="A588" s="2">
        <v>44013</v>
      </c>
      <c r="B588" s="1" t="s">
        <v>24</v>
      </c>
      <c r="C588" s="1" t="s">
        <v>26</v>
      </c>
      <c r="D588" s="1" t="s">
        <v>22</v>
      </c>
      <c r="E588" s="1" t="s">
        <v>35</v>
      </c>
      <c r="F588" s="1" t="s">
        <v>17</v>
      </c>
      <c r="G588" s="1" t="s">
        <v>40</v>
      </c>
      <c r="H588" s="1" t="s">
        <v>38</v>
      </c>
      <c r="I588" s="1" t="s">
        <v>20</v>
      </c>
      <c r="J588" s="1">
        <v>35364</v>
      </c>
      <c r="K588" s="1">
        <v>5642</v>
      </c>
      <c r="L588" s="1">
        <v>1844</v>
      </c>
      <c r="M588" s="1">
        <v>588320.17229999998</v>
      </c>
    </row>
    <row r="589" spans="1:13" ht="13" x14ac:dyDescent="0.15">
      <c r="A589" s="2">
        <v>44013</v>
      </c>
      <c r="B589" s="1" t="s">
        <v>24</v>
      </c>
      <c r="C589" s="1" t="s">
        <v>26</v>
      </c>
      <c r="D589" s="1" t="s">
        <v>22</v>
      </c>
      <c r="E589" s="1" t="s">
        <v>35</v>
      </c>
      <c r="F589" s="1" t="s">
        <v>17</v>
      </c>
      <c r="G589" s="1" t="s">
        <v>40</v>
      </c>
      <c r="H589" s="1" t="s">
        <v>37</v>
      </c>
      <c r="I589" s="1" t="s">
        <v>34</v>
      </c>
      <c r="J589" s="1">
        <v>175</v>
      </c>
      <c r="K589" s="1">
        <v>6</v>
      </c>
      <c r="L589" s="1">
        <v>0</v>
      </c>
      <c r="M589" s="1">
        <v>699.2227881</v>
      </c>
    </row>
    <row r="590" spans="1:13" ht="13" x14ac:dyDescent="0.15">
      <c r="A590" s="2">
        <v>44013</v>
      </c>
      <c r="B590" s="1" t="s">
        <v>24</v>
      </c>
      <c r="C590" s="1" t="s">
        <v>26</v>
      </c>
      <c r="D590" s="1" t="s">
        <v>22</v>
      </c>
      <c r="E590" s="1" t="s">
        <v>35</v>
      </c>
      <c r="F590" s="1" t="s">
        <v>17</v>
      </c>
      <c r="G590" s="1" t="s">
        <v>40</v>
      </c>
      <c r="H590" s="1" t="s">
        <v>37</v>
      </c>
      <c r="I590" s="1" t="s">
        <v>20</v>
      </c>
      <c r="J590" s="1">
        <v>13977</v>
      </c>
      <c r="K590" s="1">
        <v>335</v>
      </c>
      <c r="L590" s="1">
        <v>37</v>
      </c>
      <c r="M590" s="1">
        <v>63358.233789999998</v>
      </c>
    </row>
    <row r="591" spans="1:13" ht="13" x14ac:dyDescent="0.15">
      <c r="A591" s="2">
        <v>44013</v>
      </c>
      <c r="B591" s="1" t="s">
        <v>24</v>
      </c>
      <c r="C591" s="1" t="s">
        <v>26</v>
      </c>
      <c r="D591" s="1" t="s">
        <v>22</v>
      </c>
      <c r="E591" s="1" t="s">
        <v>35</v>
      </c>
      <c r="F591" s="1" t="s">
        <v>17</v>
      </c>
      <c r="G591" s="1" t="s">
        <v>40</v>
      </c>
      <c r="H591" s="1" t="s">
        <v>39</v>
      </c>
      <c r="I591" s="1" t="s">
        <v>34</v>
      </c>
      <c r="J591" s="1">
        <v>15648</v>
      </c>
      <c r="K591" s="1">
        <v>555</v>
      </c>
      <c r="L591" s="1">
        <v>18</v>
      </c>
      <c r="M591" s="1">
        <v>67296.641900000002</v>
      </c>
    </row>
    <row r="592" spans="1:13" ht="13" x14ac:dyDescent="0.15">
      <c r="A592" s="2">
        <v>44013</v>
      </c>
      <c r="B592" s="1" t="s">
        <v>24</v>
      </c>
      <c r="C592" s="1" t="s">
        <v>26</v>
      </c>
      <c r="D592" s="1" t="s">
        <v>22</v>
      </c>
      <c r="E592" s="1" t="s">
        <v>35</v>
      </c>
      <c r="F592" s="1" t="s">
        <v>17</v>
      </c>
      <c r="G592" s="1" t="s">
        <v>40</v>
      </c>
      <c r="H592" s="1" t="s">
        <v>39</v>
      </c>
      <c r="I592" s="1" t="s">
        <v>20</v>
      </c>
      <c r="J592" s="1">
        <v>198775</v>
      </c>
      <c r="K592" s="1">
        <v>6376</v>
      </c>
      <c r="L592" s="1">
        <v>696</v>
      </c>
      <c r="M592" s="1">
        <v>1043194.999</v>
      </c>
    </row>
    <row r="593" spans="1:13" ht="13" x14ac:dyDescent="0.15">
      <c r="A593" s="2">
        <v>44044</v>
      </c>
      <c r="B593" s="1" t="s">
        <v>24</v>
      </c>
      <c r="C593" s="1" t="s">
        <v>26</v>
      </c>
      <c r="D593" s="1" t="s">
        <v>22</v>
      </c>
      <c r="E593" s="1" t="s">
        <v>16</v>
      </c>
      <c r="F593" s="1" t="s">
        <v>17</v>
      </c>
      <c r="G593" s="1" t="s">
        <v>40</v>
      </c>
      <c r="H593" s="1" t="s">
        <v>19</v>
      </c>
      <c r="I593" s="1" t="s">
        <v>20</v>
      </c>
      <c r="J593" s="1">
        <v>0</v>
      </c>
      <c r="K593" s="1">
        <v>0</v>
      </c>
      <c r="L593" s="1">
        <v>0</v>
      </c>
      <c r="M593" s="1">
        <v>0</v>
      </c>
    </row>
    <row r="594" spans="1:13" ht="13" x14ac:dyDescent="0.15">
      <c r="A594" s="2">
        <v>44044</v>
      </c>
      <c r="B594" s="1" t="s">
        <v>24</v>
      </c>
      <c r="C594" s="1" t="s">
        <v>26</v>
      </c>
      <c r="D594" s="1" t="s">
        <v>22</v>
      </c>
      <c r="E594" s="1" t="s">
        <v>16</v>
      </c>
      <c r="F594" s="1" t="s">
        <v>17</v>
      </c>
      <c r="G594" s="1" t="s">
        <v>40</v>
      </c>
      <c r="H594" s="1" t="s">
        <v>19</v>
      </c>
      <c r="I594" s="1" t="s">
        <v>21</v>
      </c>
      <c r="J594" s="1">
        <v>260018</v>
      </c>
      <c r="K594" s="1">
        <v>1332</v>
      </c>
      <c r="L594" s="1">
        <v>17</v>
      </c>
      <c r="M594" s="1">
        <v>33188.185140000001</v>
      </c>
    </row>
    <row r="595" spans="1:13" ht="13" x14ac:dyDescent="0.15">
      <c r="A595" s="2">
        <v>44044</v>
      </c>
      <c r="B595" s="1" t="s">
        <v>24</v>
      </c>
      <c r="C595" s="1" t="s">
        <v>26</v>
      </c>
      <c r="D595" s="1" t="s">
        <v>22</v>
      </c>
      <c r="E595" s="1" t="s">
        <v>35</v>
      </c>
      <c r="F595" s="1" t="s">
        <v>17</v>
      </c>
      <c r="G595" s="1" t="s">
        <v>40</v>
      </c>
      <c r="H595" s="1" t="s">
        <v>38</v>
      </c>
      <c r="I595" s="1" t="s">
        <v>34</v>
      </c>
      <c r="J595" s="1">
        <v>38</v>
      </c>
      <c r="K595" s="1">
        <v>5</v>
      </c>
      <c r="L595" s="1">
        <v>0</v>
      </c>
      <c r="M595" s="1">
        <v>351.25477119999999</v>
      </c>
    </row>
    <row r="596" spans="1:13" ht="13" x14ac:dyDescent="0.15">
      <c r="A596" s="2">
        <v>44044</v>
      </c>
      <c r="B596" s="1" t="s">
        <v>24</v>
      </c>
      <c r="C596" s="1" t="s">
        <v>26</v>
      </c>
      <c r="D596" s="1" t="s">
        <v>22</v>
      </c>
      <c r="E596" s="1" t="s">
        <v>35</v>
      </c>
      <c r="F596" s="1" t="s">
        <v>17</v>
      </c>
      <c r="G596" s="1" t="s">
        <v>40</v>
      </c>
      <c r="H596" s="1" t="s">
        <v>38</v>
      </c>
      <c r="I596" s="1" t="s">
        <v>20</v>
      </c>
      <c r="J596" s="1">
        <v>40545</v>
      </c>
      <c r="K596" s="1">
        <v>6557</v>
      </c>
      <c r="L596" s="1">
        <v>2151</v>
      </c>
      <c r="M596" s="1">
        <v>673851.26159999997</v>
      </c>
    </row>
    <row r="597" spans="1:13" ht="13" x14ac:dyDescent="0.15">
      <c r="A597" s="2">
        <v>44044</v>
      </c>
      <c r="B597" s="1" t="s">
        <v>24</v>
      </c>
      <c r="C597" s="1" t="s">
        <v>26</v>
      </c>
      <c r="D597" s="1" t="s">
        <v>22</v>
      </c>
      <c r="E597" s="1" t="s">
        <v>35</v>
      </c>
      <c r="F597" s="1" t="s">
        <v>17</v>
      </c>
      <c r="G597" s="1" t="s">
        <v>40</v>
      </c>
      <c r="H597" s="1" t="s">
        <v>37</v>
      </c>
      <c r="I597" s="1" t="s">
        <v>34</v>
      </c>
      <c r="J597" s="1">
        <v>276</v>
      </c>
      <c r="K597" s="1">
        <v>7</v>
      </c>
      <c r="L597" s="1">
        <v>0</v>
      </c>
      <c r="M597" s="1">
        <v>1235.81161</v>
      </c>
    </row>
    <row r="598" spans="1:13" ht="13" x14ac:dyDescent="0.15">
      <c r="A598" s="2">
        <v>44044</v>
      </c>
      <c r="B598" s="1" t="s">
        <v>24</v>
      </c>
      <c r="C598" s="1" t="s">
        <v>26</v>
      </c>
      <c r="D598" s="1" t="s">
        <v>22</v>
      </c>
      <c r="E598" s="1" t="s">
        <v>35</v>
      </c>
      <c r="F598" s="1" t="s">
        <v>17</v>
      </c>
      <c r="G598" s="1" t="s">
        <v>40</v>
      </c>
      <c r="H598" s="1" t="s">
        <v>37</v>
      </c>
      <c r="I598" s="1" t="s">
        <v>20</v>
      </c>
      <c r="J598" s="1">
        <v>6671</v>
      </c>
      <c r="K598" s="1">
        <v>254</v>
      </c>
      <c r="L598" s="1">
        <v>25</v>
      </c>
      <c r="M598" s="1">
        <v>74466.561279999994</v>
      </c>
    </row>
    <row r="599" spans="1:13" ht="13" x14ac:dyDescent="0.15">
      <c r="A599" s="2">
        <v>44044</v>
      </c>
      <c r="B599" s="1" t="s">
        <v>24</v>
      </c>
      <c r="C599" s="1" t="s">
        <v>26</v>
      </c>
      <c r="D599" s="1" t="s">
        <v>22</v>
      </c>
      <c r="E599" s="1" t="s">
        <v>35</v>
      </c>
      <c r="F599" s="1" t="s">
        <v>17</v>
      </c>
      <c r="G599" s="1" t="s">
        <v>40</v>
      </c>
      <c r="H599" s="1" t="s">
        <v>39</v>
      </c>
      <c r="I599" s="1" t="s">
        <v>34</v>
      </c>
      <c r="J599" s="1">
        <v>18883</v>
      </c>
      <c r="K599" s="1">
        <v>528</v>
      </c>
      <c r="L599" s="1">
        <v>21</v>
      </c>
      <c r="M599" s="1">
        <v>60413.056929999999</v>
      </c>
    </row>
    <row r="600" spans="1:13" ht="13" x14ac:dyDescent="0.15">
      <c r="A600" s="2">
        <v>44044</v>
      </c>
      <c r="B600" s="1" t="s">
        <v>24</v>
      </c>
      <c r="C600" s="1" t="s">
        <v>26</v>
      </c>
      <c r="D600" s="1" t="s">
        <v>22</v>
      </c>
      <c r="E600" s="1" t="s">
        <v>35</v>
      </c>
      <c r="F600" s="1" t="s">
        <v>17</v>
      </c>
      <c r="G600" s="1" t="s">
        <v>40</v>
      </c>
      <c r="H600" s="1" t="s">
        <v>39</v>
      </c>
      <c r="I600" s="1" t="s">
        <v>20</v>
      </c>
      <c r="J600" s="1">
        <v>135295</v>
      </c>
      <c r="K600" s="1">
        <v>5645</v>
      </c>
      <c r="L600" s="1">
        <v>723</v>
      </c>
      <c r="M600" s="1">
        <v>1396190.294</v>
      </c>
    </row>
    <row r="601" spans="1:13" ht="13" x14ac:dyDescent="0.15">
      <c r="A601" s="2">
        <v>43983</v>
      </c>
      <c r="B601" s="1" t="s">
        <v>24</v>
      </c>
      <c r="C601" s="1" t="s">
        <v>25</v>
      </c>
      <c r="D601" s="1" t="s">
        <v>15</v>
      </c>
      <c r="E601" s="1" t="s">
        <v>16</v>
      </c>
      <c r="F601" s="1" t="s">
        <v>17</v>
      </c>
      <c r="G601" s="1" t="s">
        <v>40</v>
      </c>
      <c r="H601" s="1" t="s">
        <v>19</v>
      </c>
      <c r="I601" s="1" t="s">
        <v>34</v>
      </c>
      <c r="J601" s="1">
        <v>40264728</v>
      </c>
      <c r="K601" s="1">
        <v>28873</v>
      </c>
      <c r="L601" s="1">
        <v>10</v>
      </c>
      <c r="M601" s="1">
        <v>959592.92669999995</v>
      </c>
    </row>
    <row r="602" spans="1:13" ht="13" x14ac:dyDescent="0.15">
      <c r="A602" s="2">
        <v>43983</v>
      </c>
      <c r="B602" s="1" t="s">
        <v>24</v>
      </c>
      <c r="C602" s="1" t="s">
        <v>25</v>
      </c>
      <c r="D602" s="1" t="s">
        <v>15</v>
      </c>
      <c r="E602" s="1" t="s">
        <v>16</v>
      </c>
      <c r="F602" s="1" t="s">
        <v>17</v>
      </c>
      <c r="G602" s="1" t="s">
        <v>40</v>
      </c>
      <c r="H602" s="1" t="s">
        <v>19</v>
      </c>
      <c r="I602" s="1" t="s">
        <v>20</v>
      </c>
      <c r="J602" s="1">
        <v>937251</v>
      </c>
      <c r="K602" s="1">
        <v>1961</v>
      </c>
      <c r="L602" s="1">
        <v>2</v>
      </c>
      <c r="M602" s="1">
        <v>39200.458469999998</v>
      </c>
    </row>
    <row r="603" spans="1:13" ht="13" x14ac:dyDescent="0.15">
      <c r="A603" s="2">
        <v>43983</v>
      </c>
      <c r="B603" s="1" t="s">
        <v>24</v>
      </c>
      <c r="C603" s="1" t="s">
        <v>25</v>
      </c>
      <c r="D603" s="1" t="s">
        <v>15</v>
      </c>
      <c r="E603" s="1" t="s">
        <v>16</v>
      </c>
      <c r="F603" s="1" t="s">
        <v>17</v>
      </c>
      <c r="G603" s="1" t="s">
        <v>40</v>
      </c>
      <c r="H603" s="1" t="s">
        <v>19</v>
      </c>
      <c r="I603" s="1" t="s">
        <v>21</v>
      </c>
      <c r="J603" s="1">
        <v>0</v>
      </c>
      <c r="K603" s="1">
        <v>0</v>
      </c>
      <c r="L603" s="1">
        <v>0</v>
      </c>
      <c r="M603" s="1">
        <v>0</v>
      </c>
    </row>
    <row r="604" spans="1:13" ht="13" x14ac:dyDescent="0.15">
      <c r="A604" s="2">
        <v>43983</v>
      </c>
      <c r="B604" s="1" t="s">
        <v>24</v>
      </c>
      <c r="C604" s="1" t="s">
        <v>25</v>
      </c>
      <c r="D604" s="1" t="s">
        <v>15</v>
      </c>
      <c r="E604" s="1" t="s">
        <v>35</v>
      </c>
      <c r="F604" s="1" t="s">
        <v>17</v>
      </c>
      <c r="G604" s="1" t="s">
        <v>40</v>
      </c>
      <c r="H604" s="1" t="s">
        <v>38</v>
      </c>
      <c r="I604" s="1" t="s">
        <v>20</v>
      </c>
      <c r="J604" s="1">
        <v>195265</v>
      </c>
      <c r="K604" s="1">
        <v>24594</v>
      </c>
      <c r="L604" s="1">
        <v>1034</v>
      </c>
      <c r="M604" s="1">
        <v>5339882.8710000003</v>
      </c>
    </row>
    <row r="605" spans="1:13" ht="13" x14ac:dyDescent="0.15">
      <c r="A605" s="2">
        <v>43983</v>
      </c>
      <c r="B605" s="1" t="s">
        <v>24</v>
      </c>
      <c r="C605" s="1" t="s">
        <v>25</v>
      </c>
      <c r="D605" s="1" t="s">
        <v>15</v>
      </c>
      <c r="E605" s="1" t="s">
        <v>35</v>
      </c>
      <c r="F605" s="1" t="s">
        <v>17</v>
      </c>
      <c r="G605" s="1" t="s">
        <v>40</v>
      </c>
      <c r="H605" s="1" t="s">
        <v>37</v>
      </c>
      <c r="I605" s="1" t="s">
        <v>20</v>
      </c>
      <c r="J605" s="1">
        <v>102202</v>
      </c>
      <c r="K605" s="1">
        <v>2118</v>
      </c>
      <c r="L605" s="1">
        <v>94</v>
      </c>
      <c r="M605" s="1">
        <v>1164228.719</v>
      </c>
    </row>
    <row r="606" spans="1:13" ht="13" x14ac:dyDescent="0.15">
      <c r="A606" s="2">
        <v>43983</v>
      </c>
      <c r="B606" s="1" t="s">
        <v>24</v>
      </c>
      <c r="C606" s="1" t="s">
        <v>25</v>
      </c>
      <c r="D606" s="1" t="s">
        <v>15</v>
      </c>
      <c r="E606" s="1" t="s">
        <v>35</v>
      </c>
      <c r="F606" s="1" t="s">
        <v>17</v>
      </c>
      <c r="G606" s="1" t="s">
        <v>40</v>
      </c>
      <c r="H606" s="1" t="s">
        <v>39</v>
      </c>
      <c r="I606" s="1" t="s">
        <v>34</v>
      </c>
      <c r="J606" s="1">
        <v>0</v>
      </c>
      <c r="K606" s="1">
        <v>0</v>
      </c>
      <c r="L606" s="1">
        <v>0</v>
      </c>
      <c r="M606" s="1">
        <v>0</v>
      </c>
    </row>
    <row r="607" spans="1:13" ht="13" x14ac:dyDescent="0.15">
      <c r="A607" s="2">
        <v>43983</v>
      </c>
      <c r="B607" s="1" t="s">
        <v>24</v>
      </c>
      <c r="C607" s="1" t="s">
        <v>25</v>
      </c>
      <c r="D607" s="1" t="s">
        <v>15</v>
      </c>
      <c r="E607" s="1" t="s">
        <v>35</v>
      </c>
      <c r="F607" s="1" t="s">
        <v>17</v>
      </c>
      <c r="G607" s="1" t="s">
        <v>40</v>
      </c>
      <c r="H607" s="1" t="s">
        <v>39</v>
      </c>
      <c r="I607" s="1" t="s">
        <v>20</v>
      </c>
      <c r="J607" s="1">
        <v>272915</v>
      </c>
      <c r="K607" s="1">
        <v>15242</v>
      </c>
      <c r="L607" s="1">
        <v>794</v>
      </c>
      <c r="M607" s="1">
        <v>6070648.2000000002</v>
      </c>
    </row>
    <row r="608" spans="1:13" ht="13" x14ac:dyDescent="0.15">
      <c r="A608" s="2">
        <v>44013</v>
      </c>
      <c r="B608" s="1" t="s">
        <v>24</v>
      </c>
      <c r="C608" s="1" t="s">
        <v>25</v>
      </c>
      <c r="D608" s="1" t="s">
        <v>15</v>
      </c>
      <c r="E608" s="1" t="s">
        <v>16</v>
      </c>
      <c r="F608" s="1" t="s">
        <v>17</v>
      </c>
      <c r="G608" s="1" t="s">
        <v>40</v>
      </c>
      <c r="H608" s="1" t="s">
        <v>19</v>
      </c>
      <c r="I608" s="1" t="s">
        <v>34</v>
      </c>
      <c r="J608" s="1">
        <v>93304673</v>
      </c>
      <c r="K608" s="1">
        <v>48940</v>
      </c>
      <c r="L608" s="1">
        <v>26</v>
      </c>
      <c r="M608" s="1">
        <v>1384114.6129999999</v>
      </c>
    </row>
    <row r="609" spans="1:13" ht="13" x14ac:dyDescent="0.15">
      <c r="A609" s="2">
        <v>44013</v>
      </c>
      <c r="B609" s="1" t="s">
        <v>24</v>
      </c>
      <c r="C609" s="1" t="s">
        <v>25</v>
      </c>
      <c r="D609" s="1" t="s">
        <v>15</v>
      </c>
      <c r="E609" s="1" t="s">
        <v>16</v>
      </c>
      <c r="F609" s="1" t="s">
        <v>17</v>
      </c>
      <c r="G609" s="1" t="s">
        <v>40</v>
      </c>
      <c r="H609" s="1" t="s">
        <v>19</v>
      </c>
      <c r="I609" s="1" t="s">
        <v>20</v>
      </c>
      <c r="J609" s="1">
        <v>1806919</v>
      </c>
      <c r="K609" s="1">
        <v>3055</v>
      </c>
      <c r="L609" s="1">
        <v>2</v>
      </c>
      <c r="M609" s="1">
        <v>58241.518859999996</v>
      </c>
    </row>
    <row r="610" spans="1:13" ht="13" x14ac:dyDescent="0.15">
      <c r="A610" s="2">
        <v>44013</v>
      </c>
      <c r="B610" s="1" t="s">
        <v>24</v>
      </c>
      <c r="C610" s="1" t="s">
        <v>25</v>
      </c>
      <c r="D610" s="1" t="s">
        <v>15</v>
      </c>
      <c r="E610" s="1" t="s">
        <v>16</v>
      </c>
      <c r="F610" s="1" t="s">
        <v>17</v>
      </c>
      <c r="G610" s="1" t="s">
        <v>40</v>
      </c>
      <c r="H610" s="1" t="s">
        <v>19</v>
      </c>
      <c r="I610" s="1" t="s">
        <v>21</v>
      </c>
      <c r="J610" s="1">
        <v>0</v>
      </c>
      <c r="K610" s="1">
        <v>0</v>
      </c>
      <c r="L610" s="1">
        <v>0</v>
      </c>
      <c r="M610" s="1">
        <v>0</v>
      </c>
    </row>
    <row r="611" spans="1:13" ht="13" x14ac:dyDescent="0.15">
      <c r="A611" s="2">
        <v>44013</v>
      </c>
      <c r="B611" s="1" t="s">
        <v>24</v>
      </c>
      <c r="C611" s="1" t="s">
        <v>25</v>
      </c>
      <c r="D611" s="1" t="s">
        <v>15</v>
      </c>
      <c r="E611" s="1" t="s">
        <v>35</v>
      </c>
      <c r="F611" s="1" t="s">
        <v>17</v>
      </c>
      <c r="G611" s="1" t="s">
        <v>40</v>
      </c>
      <c r="H611" s="1" t="s">
        <v>38</v>
      </c>
      <c r="I611" s="1" t="s">
        <v>20</v>
      </c>
      <c r="J611" s="1">
        <v>135482</v>
      </c>
      <c r="K611" s="1">
        <v>17657</v>
      </c>
      <c r="L611" s="1">
        <v>972</v>
      </c>
      <c r="M611" s="1">
        <v>3381444.2119999998</v>
      </c>
    </row>
    <row r="612" spans="1:13" ht="13" x14ac:dyDescent="0.15">
      <c r="A612" s="2">
        <v>44013</v>
      </c>
      <c r="B612" s="1" t="s">
        <v>24</v>
      </c>
      <c r="C612" s="1" t="s">
        <v>25</v>
      </c>
      <c r="D612" s="1" t="s">
        <v>15</v>
      </c>
      <c r="E612" s="1" t="s">
        <v>35</v>
      </c>
      <c r="F612" s="1" t="s">
        <v>17</v>
      </c>
      <c r="G612" s="1" t="s">
        <v>40</v>
      </c>
      <c r="H612" s="1" t="s">
        <v>37</v>
      </c>
      <c r="I612" s="1" t="s">
        <v>20</v>
      </c>
      <c r="J612" s="1">
        <v>193177</v>
      </c>
      <c r="K612" s="1">
        <v>3587</v>
      </c>
      <c r="L612" s="1">
        <v>106</v>
      </c>
      <c r="M612" s="1">
        <v>2283027.844</v>
      </c>
    </row>
    <row r="613" spans="1:13" ht="13" x14ac:dyDescent="0.15">
      <c r="A613" s="2">
        <v>44013</v>
      </c>
      <c r="B613" s="1" t="s">
        <v>24</v>
      </c>
      <c r="C613" s="1" t="s">
        <v>25</v>
      </c>
      <c r="D613" s="1" t="s">
        <v>15</v>
      </c>
      <c r="E613" s="1" t="s">
        <v>35</v>
      </c>
      <c r="F613" s="1" t="s">
        <v>17</v>
      </c>
      <c r="G613" s="1" t="s">
        <v>40</v>
      </c>
      <c r="H613" s="1" t="s">
        <v>39</v>
      </c>
      <c r="I613" s="1" t="s">
        <v>34</v>
      </c>
      <c r="J613" s="1">
        <v>0</v>
      </c>
      <c r="K613" s="1">
        <v>0</v>
      </c>
      <c r="L613" s="1">
        <v>0</v>
      </c>
      <c r="M613" s="1">
        <v>0</v>
      </c>
    </row>
    <row r="614" spans="1:13" ht="13" x14ac:dyDescent="0.15">
      <c r="A614" s="2">
        <v>44013</v>
      </c>
      <c r="B614" s="1" t="s">
        <v>24</v>
      </c>
      <c r="C614" s="1" t="s">
        <v>25</v>
      </c>
      <c r="D614" s="1" t="s">
        <v>15</v>
      </c>
      <c r="E614" s="1" t="s">
        <v>35</v>
      </c>
      <c r="F614" s="1" t="s">
        <v>17</v>
      </c>
      <c r="G614" s="1" t="s">
        <v>40</v>
      </c>
      <c r="H614" s="1" t="s">
        <v>39</v>
      </c>
      <c r="I614" s="1" t="s">
        <v>20</v>
      </c>
      <c r="J614" s="1">
        <v>273052</v>
      </c>
      <c r="K614" s="1">
        <v>13583</v>
      </c>
      <c r="L614" s="1">
        <v>709</v>
      </c>
      <c r="M614" s="1">
        <v>6367032.5810000002</v>
      </c>
    </row>
    <row r="615" spans="1:13" ht="13" x14ac:dyDescent="0.15">
      <c r="A615" s="2">
        <v>44044</v>
      </c>
      <c r="B615" s="1" t="s">
        <v>24</v>
      </c>
      <c r="C615" s="1" t="s">
        <v>25</v>
      </c>
      <c r="D615" s="1" t="s">
        <v>15</v>
      </c>
      <c r="E615" s="1" t="s">
        <v>16</v>
      </c>
      <c r="F615" s="1" t="s">
        <v>17</v>
      </c>
      <c r="G615" s="1" t="s">
        <v>40</v>
      </c>
      <c r="H615" s="1" t="s">
        <v>19</v>
      </c>
      <c r="I615" s="1" t="s">
        <v>34</v>
      </c>
      <c r="J615" s="1">
        <v>107584064</v>
      </c>
      <c r="K615" s="1">
        <v>54571</v>
      </c>
      <c r="L615" s="1">
        <v>29</v>
      </c>
      <c r="M615" s="1">
        <v>1495281.426</v>
      </c>
    </row>
    <row r="616" spans="1:13" ht="13" x14ac:dyDescent="0.15">
      <c r="A616" s="2">
        <v>44044</v>
      </c>
      <c r="B616" s="1" t="s">
        <v>24</v>
      </c>
      <c r="C616" s="1" t="s">
        <v>25</v>
      </c>
      <c r="D616" s="1" t="s">
        <v>15</v>
      </c>
      <c r="E616" s="1" t="s">
        <v>16</v>
      </c>
      <c r="F616" s="1" t="s">
        <v>17</v>
      </c>
      <c r="G616" s="1" t="s">
        <v>40</v>
      </c>
      <c r="H616" s="1" t="s">
        <v>19</v>
      </c>
      <c r="I616" s="1" t="s">
        <v>20</v>
      </c>
      <c r="J616" s="1">
        <v>466925</v>
      </c>
      <c r="K616" s="1">
        <v>859</v>
      </c>
      <c r="L616" s="1">
        <v>0</v>
      </c>
      <c r="M616" s="1">
        <v>18576.468919999999</v>
      </c>
    </row>
    <row r="617" spans="1:13" ht="13" x14ac:dyDescent="0.15">
      <c r="A617" s="2">
        <v>44044</v>
      </c>
      <c r="B617" s="1" t="s">
        <v>24</v>
      </c>
      <c r="C617" s="1" t="s">
        <v>25</v>
      </c>
      <c r="D617" s="1" t="s">
        <v>15</v>
      </c>
      <c r="E617" s="1" t="s">
        <v>16</v>
      </c>
      <c r="F617" s="1" t="s">
        <v>17</v>
      </c>
      <c r="G617" s="1" t="s">
        <v>40</v>
      </c>
      <c r="H617" s="1" t="s">
        <v>19</v>
      </c>
      <c r="I617" s="1" t="s">
        <v>21</v>
      </c>
      <c r="J617" s="1">
        <v>0</v>
      </c>
      <c r="K617" s="1">
        <v>0</v>
      </c>
      <c r="L617" s="1">
        <v>0</v>
      </c>
      <c r="M617" s="1">
        <v>0</v>
      </c>
    </row>
    <row r="618" spans="1:13" ht="13" x14ac:dyDescent="0.15">
      <c r="A618" s="2">
        <v>44044</v>
      </c>
      <c r="B618" s="1" t="s">
        <v>24</v>
      </c>
      <c r="C618" s="1" t="s">
        <v>25</v>
      </c>
      <c r="D618" s="1" t="s">
        <v>15</v>
      </c>
      <c r="E618" s="1" t="s">
        <v>35</v>
      </c>
      <c r="F618" s="1" t="s">
        <v>17</v>
      </c>
      <c r="G618" s="1" t="s">
        <v>40</v>
      </c>
      <c r="H618" s="1" t="s">
        <v>38</v>
      </c>
      <c r="I618" s="1" t="s">
        <v>20</v>
      </c>
      <c r="J618" s="1">
        <v>121635</v>
      </c>
      <c r="K618" s="1">
        <v>19058</v>
      </c>
      <c r="L618" s="1">
        <v>854</v>
      </c>
      <c r="M618" s="1">
        <v>3213775.534</v>
      </c>
    </row>
    <row r="619" spans="1:13" ht="13" x14ac:dyDescent="0.15">
      <c r="A619" s="2">
        <v>44044</v>
      </c>
      <c r="B619" s="1" t="s">
        <v>24</v>
      </c>
      <c r="C619" s="1" t="s">
        <v>25</v>
      </c>
      <c r="D619" s="1" t="s">
        <v>15</v>
      </c>
      <c r="E619" s="1" t="s">
        <v>35</v>
      </c>
      <c r="F619" s="1" t="s">
        <v>17</v>
      </c>
      <c r="G619" s="1" t="s">
        <v>40</v>
      </c>
      <c r="H619" s="1" t="s">
        <v>37</v>
      </c>
      <c r="I619" s="1" t="s">
        <v>20</v>
      </c>
      <c r="J619" s="1">
        <v>130741</v>
      </c>
      <c r="K619" s="1">
        <v>2855</v>
      </c>
      <c r="L619" s="1">
        <v>69</v>
      </c>
      <c r="M619" s="1">
        <v>1500446.0109999999</v>
      </c>
    </row>
    <row r="620" spans="1:13" ht="13" x14ac:dyDescent="0.15">
      <c r="A620" s="2">
        <v>44044</v>
      </c>
      <c r="B620" s="1" t="s">
        <v>24</v>
      </c>
      <c r="C620" s="1" t="s">
        <v>25</v>
      </c>
      <c r="D620" s="1" t="s">
        <v>15</v>
      </c>
      <c r="E620" s="1" t="s">
        <v>35</v>
      </c>
      <c r="F620" s="1" t="s">
        <v>17</v>
      </c>
      <c r="G620" s="1" t="s">
        <v>40</v>
      </c>
      <c r="H620" s="1" t="s">
        <v>39</v>
      </c>
      <c r="I620" s="1" t="s">
        <v>34</v>
      </c>
      <c r="J620" s="1">
        <v>0</v>
      </c>
      <c r="K620" s="1">
        <v>0</v>
      </c>
      <c r="L620" s="1">
        <v>0</v>
      </c>
      <c r="M620" s="1">
        <v>0</v>
      </c>
    </row>
    <row r="621" spans="1:13" ht="13" x14ac:dyDescent="0.15">
      <c r="A621" s="2">
        <v>44044</v>
      </c>
      <c r="B621" s="1" t="s">
        <v>24</v>
      </c>
      <c r="C621" s="1" t="s">
        <v>25</v>
      </c>
      <c r="D621" s="1" t="s">
        <v>15</v>
      </c>
      <c r="E621" s="1" t="s">
        <v>35</v>
      </c>
      <c r="F621" s="1" t="s">
        <v>17</v>
      </c>
      <c r="G621" s="1" t="s">
        <v>40</v>
      </c>
      <c r="H621" s="1" t="s">
        <v>39</v>
      </c>
      <c r="I621" s="1" t="s">
        <v>20</v>
      </c>
      <c r="J621" s="1">
        <v>251159</v>
      </c>
      <c r="K621" s="1">
        <v>12354</v>
      </c>
      <c r="L621" s="1">
        <v>602</v>
      </c>
      <c r="M621" s="1">
        <v>6391107.9340000004</v>
      </c>
    </row>
    <row r="622" spans="1:13" ht="13" x14ac:dyDescent="0.15">
      <c r="A622" s="2">
        <v>43983</v>
      </c>
      <c r="B622" s="1" t="s">
        <v>24</v>
      </c>
      <c r="C622" s="1" t="s">
        <v>25</v>
      </c>
      <c r="D622" s="1" t="s">
        <v>22</v>
      </c>
      <c r="E622" s="1" t="s">
        <v>16</v>
      </c>
      <c r="F622" s="1" t="s">
        <v>17</v>
      </c>
      <c r="G622" s="1" t="s">
        <v>40</v>
      </c>
      <c r="H622" s="1" t="s">
        <v>19</v>
      </c>
      <c r="I622" s="1" t="s">
        <v>34</v>
      </c>
      <c r="J622" s="1">
        <v>31499385</v>
      </c>
      <c r="K622" s="1">
        <v>191916</v>
      </c>
      <c r="L622" s="1">
        <v>46</v>
      </c>
      <c r="M622" s="1">
        <v>2252575.1860000002</v>
      </c>
    </row>
    <row r="623" spans="1:13" ht="13" x14ac:dyDescent="0.15">
      <c r="A623" s="2">
        <v>43983</v>
      </c>
      <c r="B623" s="1" t="s">
        <v>24</v>
      </c>
      <c r="C623" s="1" t="s">
        <v>25</v>
      </c>
      <c r="D623" s="1" t="s">
        <v>22</v>
      </c>
      <c r="E623" s="1" t="s">
        <v>16</v>
      </c>
      <c r="F623" s="1" t="s">
        <v>17</v>
      </c>
      <c r="G623" s="1" t="s">
        <v>40</v>
      </c>
      <c r="H623" s="1" t="s">
        <v>19</v>
      </c>
      <c r="I623" s="1" t="s">
        <v>20</v>
      </c>
      <c r="J623" s="1">
        <v>757580</v>
      </c>
      <c r="K623" s="1">
        <v>9609</v>
      </c>
      <c r="L623" s="1">
        <v>4</v>
      </c>
      <c r="M623" s="1">
        <v>70673.450339999996</v>
      </c>
    </row>
    <row r="624" spans="1:13" ht="13" x14ac:dyDescent="0.15">
      <c r="A624" s="2">
        <v>43983</v>
      </c>
      <c r="B624" s="1" t="s">
        <v>24</v>
      </c>
      <c r="C624" s="1" t="s">
        <v>25</v>
      </c>
      <c r="D624" s="1" t="s">
        <v>22</v>
      </c>
      <c r="E624" s="1" t="s">
        <v>16</v>
      </c>
      <c r="F624" s="1" t="s">
        <v>17</v>
      </c>
      <c r="G624" s="1" t="s">
        <v>40</v>
      </c>
      <c r="H624" s="1" t="s">
        <v>19</v>
      </c>
      <c r="I624" s="1" t="s">
        <v>21</v>
      </c>
      <c r="J624" s="1">
        <v>0</v>
      </c>
      <c r="K624" s="1">
        <v>0</v>
      </c>
      <c r="L624" s="1">
        <v>0</v>
      </c>
      <c r="M624" s="1">
        <v>0</v>
      </c>
    </row>
    <row r="625" spans="1:13" ht="13" x14ac:dyDescent="0.15">
      <c r="A625" s="2">
        <v>43983</v>
      </c>
      <c r="B625" s="1" t="s">
        <v>24</v>
      </c>
      <c r="C625" s="1" t="s">
        <v>25</v>
      </c>
      <c r="D625" s="1" t="s">
        <v>22</v>
      </c>
      <c r="E625" s="1" t="s">
        <v>35</v>
      </c>
      <c r="F625" s="1" t="s">
        <v>17</v>
      </c>
      <c r="G625" s="1" t="s">
        <v>40</v>
      </c>
      <c r="H625" s="1" t="s">
        <v>38</v>
      </c>
      <c r="I625" s="1" t="s">
        <v>34</v>
      </c>
      <c r="J625" s="1">
        <v>0</v>
      </c>
      <c r="K625" s="1">
        <v>0</v>
      </c>
      <c r="L625" s="1">
        <v>0</v>
      </c>
      <c r="M625" s="1">
        <v>0</v>
      </c>
    </row>
    <row r="626" spans="1:13" ht="13" x14ac:dyDescent="0.15">
      <c r="A626" s="2">
        <v>43983</v>
      </c>
      <c r="B626" s="1" t="s">
        <v>24</v>
      </c>
      <c r="C626" s="1" t="s">
        <v>25</v>
      </c>
      <c r="D626" s="1" t="s">
        <v>22</v>
      </c>
      <c r="E626" s="1" t="s">
        <v>35</v>
      </c>
      <c r="F626" s="1" t="s">
        <v>17</v>
      </c>
      <c r="G626" s="1" t="s">
        <v>40</v>
      </c>
      <c r="H626" s="1" t="s">
        <v>38</v>
      </c>
      <c r="I626" s="1" t="s">
        <v>20</v>
      </c>
      <c r="J626" s="1">
        <v>180928</v>
      </c>
      <c r="K626" s="1">
        <v>11210</v>
      </c>
      <c r="L626" s="1">
        <v>585</v>
      </c>
      <c r="M626" s="1">
        <v>3476789.2850000001</v>
      </c>
    </row>
    <row r="627" spans="1:13" ht="13" x14ac:dyDescent="0.15">
      <c r="A627" s="2">
        <v>43983</v>
      </c>
      <c r="B627" s="1" t="s">
        <v>24</v>
      </c>
      <c r="C627" s="1" t="s">
        <v>25</v>
      </c>
      <c r="D627" s="1" t="s">
        <v>22</v>
      </c>
      <c r="E627" s="1" t="s">
        <v>35</v>
      </c>
      <c r="F627" s="1" t="s">
        <v>17</v>
      </c>
      <c r="G627" s="1" t="s">
        <v>40</v>
      </c>
      <c r="H627" s="1" t="s">
        <v>37</v>
      </c>
      <c r="I627" s="1" t="s">
        <v>20</v>
      </c>
      <c r="J627" s="1">
        <v>51009</v>
      </c>
      <c r="K627" s="1">
        <v>1481</v>
      </c>
      <c r="L627" s="1">
        <v>72</v>
      </c>
      <c r="M627" s="1">
        <v>883025.35160000005</v>
      </c>
    </row>
    <row r="628" spans="1:13" ht="13" x14ac:dyDescent="0.15">
      <c r="A628" s="2">
        <v>43983</v>
      </c>
      <c r="B628" s="1" t="s">
        <v>24</v>
      </c>
      <c r="C628" s="1" t="s">
        <v>25</v>
      </c>
      <c r="D628" s="1" t="s">
        <v>22</v>
      </c>
      <c r="E628" s="1" t="s">
        <v>35</v>
      </c>
      <c r="F628" s="1" t="s">
        <v>17</v>
      </c>
      <c r="G628" s="1" t="s">
        <v>40</v>
      </c>
      <c r="H628" s="1" t="s">
        <v>39</v>
      </c>
      <c r="I628" s="1" t="s">
        <v>34</v>
      </c>
      <c r="J628" s="1">
        <v>0</v>
      </c>
      <c r="K628" s="1">
        <v>0</v>
      </c>
      <c r="L628" s="1">
        <v>0</v>
      </c>
      <c r="M628" s="1">
        <v>0</v>
      </c>
    </row>
    <row r="629" spans="1:13" ht="13" x14ac:dyDescent="0.15">
      <c r="A629" s="2">
        <v>43983</v>
      </c>
      <c r="B629" s="1" t="s">
        <v>24</v>
      </c>
      <c r="C629" s="1" t="s">
        <v>25</v>
      </c>
      <c r="D629" s="1" t="s">
        <v>22</v>
      </c>
      <c r="E629" s="1" t="s">
        <v>35</v>
      </c>
      <c r="F629" s="1" t="s">
        <v>17</v>
      </c>
      <c r="G629" s="1" t="s">
        <v>40</v>
      </c>
      <c r="H629" s="1" t="s">
        <v>39</v>
      </c>
      <c r="I629" s="1" t="s">
        <v>20</v>
      </c>
      <c r="J629" s="1">
        <v>240921</v>
      </c>
      <c r="K629" s="1">
        <v>12716</v>
      </c>
      <c r="L629" s="1">
        <v>593</v>
      </c>
      <c r="M629" s="1">
        <v>4096215.3429999999</v>
      </c>
    </row>
    <row r="630" spans="1:13" ht="13" x14ac:dyDescent="0.15">
      <c r="A630" s="2">
        <v>44013</v>
      </c>
      <c r="B630" s="1" t="s">
        <v>24</v>
      </c>
      <c r="C630" s="1" t="s">
        <v>25</v>
      </c>
      <c r="D630" s="1" t="s">
        <v>22</v>
      </c>
      <c r="E630" s="1" t="s">
        <v>16</v>
      </c>
      <c r="F630" s="1" t="s">
        <v>17</v>
      </c>
      <c r="G630" s="1" t="s">
        <v>40</v>
      </c>
      <c r="H630" s="1" t="s">
        <v>19</v>
      </c>
      <c r="I630" s="1" t="s">
        <v>34</v>
      </c>
      <c r="J630" s="1">
        <v>24612367</v>
      </c>
      <c r="K630" s="1">
        <v>162746</v>
      </c>
      <c r="L630" s="1">
        <v>34</v>
      </c>
      <c r="M630" s="1">
        <v>1625549.621</v>
      </c>
    </row>
    <row r="631" spans="1:13" ht="13" x14ac:dyDescent="0.15">
      <c r="A631" s="2">
        <v>44013</v>
      </c>
      <c r="B631" s="1" t="s">
        <v>24</v>
      </c>
      <c r="C631" s="1" t="s">
        <v>25</v>
      </c>
      <c r="D631" s="1" t="s">
        <v>22</v>
      </c>
      <c r="E631" s="1" t="s">
        <v>16</v>
      </c>
      <c r="F631" s="1" t="s">
        <v>17</v>
      </c>
      <c r="G631" s="1" t="s">
        <v>40</v>
      </c>
      <c r="H631" s="1" t="s">
        <v>19</v>
      </c>
      <c r="I631" s="1" t="s">
        <v>20</v>
      </c>
      <c r="J631" s="1">
        <v>1077215</v>
      </c>
      <c r="K631" s="1">
        <v>11659</v>
      </c>
      <c r="L631" s="1">
        <v>3</v>
      </c>
      <c r="M631" s="1">
        <v>87923.281369999997</v>
      </c>
    </row>
    <row r="632" spans="1:13" ht="13" x14ac:dyDescent="0.15">
      <c r="A632" s="2">
        <v>44013</v>
      </c>
      <c r="B632" s="1" t="s">
        <v>24</v>
      </c>
      <c r="C632" s="1" t="s">
        <v>25</v>
      </c>
      <c r="D632" s="1" t="s">
        <v>22</v>
      </c>
      <c r="E632" s="1" t="s">
        <v>16</v>
      </c>
      <c r="F632" s="1" t="s">
        <v>17</v>
      </c>
      <c r="G632" s="1" t="s">
        <v>40</v>
      </c>
      <c r="H632" s="1" t="s">
        <v>19</v>
      </c>
      <c r="I632" s="1" t="s">
        <v>21</v>
      </c>
      <c r="J632" s="1">
        <v>0</v>
      </c>
      <c r="K632" s="1">
        <v>0</v>
      </c>
      <c r="L632" s="1">
        <v>0</v>
      </c>
      <c r="M632" s="1">
        <v>0</v>
      </c>
    </row>
    <row r="633" spans="1:13" ht="13" x14ac:dyDescent="0.15">
      <c r="A633" s="2">
        <v>44013</v>
      </c>
      <c r="B633" s="1" t="s">
        <v>24</v>
      </c>
      <c r="C633" s="1" t="s">
        <v>25</v>
      </c>
      <c r="D633" s="1" t="s">
        <v>22</v>
      </c>
      <c r="E633" s="1" t="s">
        <v>35</v>
      </c>
      <c r="F633" s="1" t="s">
        <v>17</v>
      </c>
      <c r="G633" s="1" t="s">
        <v>40</v>
      </c>
      <c r="H633" s="1" t="s">
        <v>38</v>
      </c>
      <c r="I633" s="1" t="s">
        <v>34</v>
      </c>
      <c r="J633" s="1">
        <v>0</v>
      </c>
      <c r="K633" s="1">
        <v>0</v>
      </c>
      <c r="L633" s="1">
        <v>0</v>
      </c>
      <c r="M633" s="1">
        <v>0</v>
      </c>
    </row>
    <row r="634" spans="1:13" ht="13" x14ac:dyDescent="0.15">
      <c r="A634" s="2">
        <v>44013</v>
      </c>
      <c r="B634" s="1" t="s">
        <v>24</v>
      </c>
      <c r="C634" s="1" t="s">
        <v>25</v>
      </c>
      <c r="D634" s="1" t="s">
        <v>22</v>
      </c>
      <c r="E634" s="1" t="s">
        <v>35</v>
      </c>
      <c r="F634" s="1" t="s">
        <v>17</v>
      </c>
      <c r="G634" s="1" t="s">
        <v>40</v>
      </c>
      <c r="H634" s="1" t="s">
        <v>38</v>
      </c>
      <c r="I634" s="1" t="s">
        <v>20</v>
      </c>
      <c r="J634" s="1">
        <v>87117</v>
      </c>
      <c r="K634" s="1">
        <v>9811</v>
      </c>
      <c r="L634" s="1">
        <v>607</v>
      </c>
      <c r="M634" s="1">
        <v>2382837.6510000001</v>
      </c>
    </row>
    <row r="635" spans="1:13" ht="13" x14ac:dyDescent="0.15">
      <c r="A635" s="2">
        <v>44013</v>
      </c>
      <c r="B635" s="1" t="s">
        <v>24</v>
      </c>
      <c r="C635" s="1" t="s">
        <v>25</v>
      </c>
      <c r="D635" s="1" t="s">
        <v>22</v>
      </c>
      <c r="E635" s="1" t="s">
        <v>35</v>
      </c>
      <c r="F635" s="1" t="s">
        <v>17</v>
      </c>
      <c r="G635" s="1" t="s">
        <v>40</v>
      </c>
      <c r="H635" s="1" t="s">
        <v>37</v>
      </c>
      <c r="I635" s="1" t="s">
        <v>20</v>
      </c>
      <c r="J635" s="1">
        <v>72597</v>
      </c>
      <c r="K635" s="1">
        <v>2450</v>
      </c>
      <c r="L635" s="1">
        <v>93</v>
      </c>
      <c r="M635" s="1">
        <v>1484451.5970000001</v>
      </c>
    </row>
    <row r="636" spans="1:13" ht="13" x14ac:dyDescent="0.15">
      <c r="A636" s="2">
        <v>44013</v>
      </c>
      <c r="B636" s="1" t="s">
        <v>24</v>
      </c>
      <c r="C636" s="1" t="s">
        <v>25</v>
      </c>
      <c r="D636" s="1" t="s">
        <v>22</v>
      </c>
      <c r="E636" s="1" t="s">
        <v>35</v>
      </c>
      <c r="F636" s="1" t="s">
        <v>17</v>
      </c>
      <c r="G636" s="1" t="s">
        <v>40</v>
      </c>
      <c r="H636" s="1" t="s">
        <v>39</v>
      </c>
      <c r="I636" s="1" t="s">
        <v>34</v>
      </c>
      <c r="J636" s="1">
        <v>0</v>
      </c>
      <c r="K636" s="1">
        <v>0</v>
      </c>
      <c r="L636" s="1">
        <v>0</v>
      </c>
      <c r="M636" s="1">
        <v>0</v>
      </c>
    </row>
    <row r="637" spans="1:13" ht="13" x14ac:dyDescent="0.15">
      <c r="A637" s="2">
        <v>44013</v>
      </c>
      <c r="B637" s="1" t="s">
        <v>24</v>
      </c>
      <c r="C637" s="1" t="s">
        <v>25</v>
      </c>
      <c r="D637" s="1" t="s">
        <v>22</v>
      </c>
      <c r="E637" s="1" t="s">
        <v>35</v>
      </c>
      <c r="F637" s="1" t="s">
        <v>17</v>
      </c>
      <c r="G637" s="1" t="s">
        <v>40</v>
      </c>
      <c r="H637" s="1" t="s">
        <v>39</v>
      </c>
      <c r="I637" s="1" t="s">
        <v>20</v>
      </c>
      <c r="J637" s="1">
        <v>241763</v>
      </c>
      <c r="K637" s="1">
        <v>12868</v>
      </c>
      <c r="L637" s="1">
        <v>711</v>
      </c>
      <c r="M637" s="1">
        <v>5071212.335</v>
      </c>
    </row>
    <row r="638" spans="1:13" ht="13" x14ac:dyDescent="0.15">
      <c r="A638" s="2">
        <v>44044</v>
      </c>
      <c r="B638" s="1" t="s">
        <v>24</v>
      </c>
      <c r="C638" s="1" t="s">
        <v>25</v>
      </c>
      <c r="D638" s="1" t="s">
        <v>22</v>
      </c>
      <c r="E638" s="1" t="s">
        <v>16</v>
      </c>
      <c r="F638" s="1" t="s">
        <v>17</v>
      </c>
      <c r="G638" s="1" t="s">
        <v>40</v>
      </c>
      <c r="H638" s="1" t="s">
        <v>19</v>
      </c>
      <c r="I638" s="1" t="s">
        <v>34</v>
      </c>
      <c r="J638" s="1">
        <v>24711144</v>
      </c>
      <c r="K638" s="1">
        <v>134715</v>
      </c>
      <c r="L638" s="1">
        <v>32</v>
      </c>
      <c r="M638" s="1">
        <v>1387886.8130000001</v>
      </c>
    </row>
    <row r="639" spans="1:13" ht="13" x14ac:dyDescent="0.15">
      <c r="A639" s="2">
        <v>44044</v>
      </c>
      <c r="B639" s="1" t="s">
        <v>24</v>
      </c>
      <c r="C639" s="1" t="s">
        <v>25</v>
      </c>
      <c r="D639" s="1" t="s">
        <v>22</v>
      </c>
      <c r="E639" s="1" t="s">
        <v>16</v>
      </c>
      <c r="F639" s="1" t="s">
        <v>17</v>
      </c>
      <c r="G639" s="1" t="s">
        <v>40</v>
      </c>
      <c r="H639" s="1" t="s">
        <v>19</v>
      </c>
      <c r="I639" s="1" t="s">
        <v>20</v>
      </c>
      <c r="J639" s="1">
        <v>86831</v>
      </c>
      <c r="K639" s="1">
        <v>824</v>
      </c>
      <c r="L639" s="1">
        <v>0</v>
      </c>
      <c r="M639" s="1">
        <v>5992.0847290000002</v>
      </c>
    </row>
    <row r="640" spans="1:13" ht="13" x14ac:dyDescent="0.15">
      <c r="A640" s="2">
        <v>44044</v>
      </c>
      <c r="B640" s="1" t="s">
        <v>24</v>
      </c>
      <c r="C640" s="1" t="s">
        <v>25</v>
      </c>
      <c r="D640" s="1" t="s">
        <v>22</v>
      </c>
      <c r="E640" s="1" t="s">
        <v>16</v>
      </c>
      <c r="F640" s="1" t="s">
        <v>17</v>
      </c>
      <c r="G640" s="1" t="s">
        <v>40</v>
      </c>
      <c r="H640" s="1" t="s">
        <v>19</v>
      </c>
      <c r="I640" s="1" t="s">
        <v>21</v>
      </c>
      <c r="J640" s="1">
        <v>0</v>
      </c>
      <c r="K640" s="1">
        <v>0</v>
      </c>
      <c r="L640" s="1">
        <v>0</v>
      </c>
      <c r="M640" s="1">
        <v>0</v>
      </c>
    </row>
    <row r="641" spans="1:13" ht="13" x14ac:dyDescent="0.15">
      <c r="A641" s="2">
        <v>44044</v>
      </c>
      <c r="B641" s="1" t="s">
        <v>24</v>
      </c>
      <c r="C641" s="1" t="s">
        <v>25</v>
      </c>
      <c r="D641" s="1" t="s">
        <v>22</v>
      </c>
      <c r="E641" s="1" t="s">
        <v>35</v>
      </c>
      <c r="F641" s="1" t="s">
        <v>17</v>
      </c>
      <c r="G641" s="1" t="s">
        <v>40</v>
      </c>
      <c r="H641" s="1" t="s">
        <v>38</v>
      </c>
      <c r="I641" s="1" t="s">
        <v>20</v>
      </c>
      <c r="J641" s="1">
        <v>80572</v>
      </c>
      <c r="K641" s="1">
        <v>10430</v>
      </c>
      <c r="L641" s="1">
        <v>599</v>
      </c>
      <c r="M641" s="1">
        <v>1762026.6780000001</v>
      </c>
    </row>
    <row r="642" spans="1:13" ht="13" x14ac:dyDescent="0.15">
      <c r="A642" s="2">
        <v>44044</v>
      </c>
      <c r="B642" s="1" t="s">
        <v>24</v>
      </c>
      <c r="C642" s="1" t="s">
        <v>25</v>
      </c>
      <c r="D642" s="1" t="s">
        <v>22</v>
      </c>
      <c r="E642" s="1" t="s">
        <v>35</v>
      </c>
      <c r="F642" s="1" t="s">
        <v>17</v>
      </c>
      <c r="G642" s="1" t="s">
        <v>40</v>
      </c>
      <c r="H642" s="1" t="s">
        <v>37</v>
      </c>
      <c r="I642" s="1" t="s">
        <v>34</v>
      </c>
      <c r="J642" s="1">
        <v>0</v>
      </c>
      <c r="K642" s="1">
        <v>0</v>
      </c>
      <c r="L642" s="1">
        <v>0</v>
      </c>
      <c r="M642" s="1">
        <v>0</v>
      </c>
    </row>
    <row r="643" spans="1:13" ht="13" x14ac:dyDescent="0.15">
      <c r="A643" s="2">
        <v>44044</v>
      </c>
      <c r="B643" s="1" t="s">
        <v>24</v>
      </c>
      <c r="C643" s="1" t="s">
        <v>25</v>
      </c>
      <c r="D643" s="1" t="s">
        <v>22</v>
      </c>
      <c r="E643" s="1" t="s">
        <v>35</v>
      </c>
      <c r="F643" s="1" t="s">
        <v>17</v>
      </c>
      <c r="G643" s="1" t="s">
        <v>40</v>
      </c>
      <c r="H643" s="1" t="s">
        <v>37</v>
      </c>
      <c r="I643" s="1" t="s">
        <v>20</v>
      </c>
      <c r="J643" s="1">
        <v>78975</v>
      </c>
      <c r="K643" s="1">
        <v>2062</v>
      </c>
      <c r="L643" s="1">
        <v>47</v>
      </c>
      <c r="M643" s="1">
        <v>1020905.5379999999</v>
      </c>
    </row>
    <row r="644" spans="1:13" ht="13" x14ac:dyDescent="0.15">
      <c r="A644" s="2">
        <v>44044</v>
      </c>
      <c r="B644" s="1" t="s">
        <v>24</v>
      </c>
      <c r="C644" s="1" t="s">
        <v>25</v>
      </c>
      <c r="D644" s="1" t="s">
        <v>22</v>
      </c>
      <c r="E644" s="1" t="s">
        <v>35</v>
      </c>
      <c r="F644" s="1" t="s">
        <v>17</v>
      </c>
      <c r="G644" s="1" t="s">
        <v>40</v>
      </c>
      <c r="H644" s="1" t="s">
        <v>39</v>
      </c>
      <c r="I644" s="1" t="s">
        <v>34</v>
      </c>
      <c r="J644" s="1">
        <v>0</v>
      </c>
      <c r="K644" s="1">
        <v>0</v>
      </c>
      <c r="L644" s="1">
        <v>0</v>
      </c>
      <c r="M644" s="1">
        <v>0</v>
      </c>
    </row>
    <row r="645" spans="1:13" ht="13" x14ac:dyDescent="0.15">
      <c r="A645" s="2">
        <v>44044</v>
      </c>
      <c r="B645" s="1" t="s">
        <v>24</v>
      </c>
      <c r="C645" s="1" t="s">
        <v>25</v>
      </c>
      <c r="D645" s="1" t="s">
        <v>22</v>
      </c>
      <c r="E645" s="1" t="s">
        <v>35</v>
      </c>
      <c r="F645" s="1" t="s">
        <v>17</v>
      </c>
      <c r="G645" s="1" t="s">
        <v>40</v>
      </c>
      <c r="H645" s="1" t="s">
        <v>39</v>
      </c>
      <c r="I645" s="1" t="s">
        <v>20</v>
      </c>
      <c r="J645" s="1">
        <v>215353</v>
      </c>
      <c r="K645" s="1">
        <v>11277</v>
      </c>
      <c r="L645" s="1">
        <v>575</v>
      </c>
      <c r="M645" s="1">
        <v>4286001.9620000003</v>
      </c>
    </row>
    <row r="646" spans="1:13" ht="13" x14ac:dyDescent="0.15">
      <c r="A646" s="2">
        <v>43983</v>
      </c>
      <c r="B646" s="1" t="s">
        <v>24</v>
      </c>
      <c r="C646" s="1" t="s">
        <v>28</v>
      </c>
      <c r="D646" s="1" t="s">
        <v>15</v>
      </c>
      <c r="E646" s="1" t="s">
        <v>16</v>
      </c>
      <c r="F646" s="1" t="s">
        <v>17</v>
      </c>
      <c r="G646" s="1" t="s">
        <v>40</v>
      </c>
      <c r="H646" s="1" t="s">
        <v>19</v>
      </c>
      <c r="I646" s="1" t="s">
        <v>20</v>
      </c>
      <c r="J646" s="1">
        <v>33142457</v>
      </c>
      <c r="K646" s="1">
        <v>32221</v>
      </c>
      <c r="L646" s="1">
        <v>99</v>
      </c>
      <c r="M646" s="1">
        <v>905710.77949999995</v>
      </c>
    </row>
    <row r="647" spans="1:13" ht="13" x14ac:dyDescent="0.15">
      <c r="A647" s="2">
        <v>43983</v>
      </c>
      <c r="B647" s="1" t="s">
        <v>24</v>
      </c>
      <c r="C647" s="1" t="s">
        <v>28</v>
      </c>
      <c r="D647" s="1" t="s">
        <v>15</v>
      </c>
      <c r="E647" s="1" t="s">
        <v>16</v>
      </c>
      <c r="F647" s="1" t="s">
        <v>17</v>
      </c>
      <c r="G647" s="1" t="s">
        <v>40</v>
      </c>
      <c r="H647" s="1" t="s">
        <v>19</v>
      </c>
      <c r="I647" s="1" t="s">
        <v>21</v>
      </c>
      <c r="J647" s="1">
        <v>4914963</v>
      </c>
      <c r="K647" s="1">
        <v>8962</v>
      </c>
      <c r="L647" s="1">
        <v>58</v>
      </c>
      <c r="M647" s="1">
        <v>277819.20970000001</v>
      </c>
    </row>
    <row r="648" spans="1:13" ht="13" x14ac:dyDescent="0.15">
      <c r="A648" s="2">
        <v>43983</v>
      </c>
      <c r="B648" s="1" t="s">
        <v>24</v>
      </c>
      <c r="C648" s="1" t="s">
        <v>28</v>
      </c>
      <c r="D648" s="1" t="s">
        <v>15</v>
      </c>
      <c r="E648" s="1" t="s">
        <v>35</v>
      </c>
      <c r="F648" s="1" t="s">
        <v>17</v>
      </c>
      <c r="G648" s="1" t="s">
        <v>40</v>
      </c>
      <c r="H648" s="1" t="s">
        <v>38</v>
      </c>
      <c r="I648" s="1" t="s">
        <v>20</v>
      </c>
      <c r="J648" s="1">
        <v>35836</v>
      </c>
      <c r="K648" s="1">
        <v>9396</v>
      </c>
      <c r="L648" s="1">
        <v>817</v>
      </c>
      <c r="M648" s="1">
        <v>1440525.5290000001</v>
      </c>
    </row>
    <row r="649" spans="1:13" ht="13" x14ac:dyDescent="0.15">
      <c r="A649" s="2">
        <v>43983</v>
      </c>
      <c r="B649" s="1" t="s">
        <v>24</v>
      </c>
      <c r="C649" s="1" t="s">
        <v>28</v>
      </c>
      <c r="D649" s="1" t="s">
        <v>15</v>
      </c>
      <c r="E649" s="1" t="s">
        <v>35</v>
      </c>
      <c r="F649" s="1" t="s">
        <v>17</v>
      </c>
      <c r="G649" s="1" t="s">
        <v>40</v>
      </c>
      <c r="H649" s="1" t="s">
        <v>37</v>
      </c>
      <c r="I649" s="1" t="s">
        <v>20</v>
      </c>
      <c r="J649" s="1">
        <v>81297</v>
      </c>
      <c r="K649" s="1">
        <v>2306</v>
      </c>
      <c r="L649" s="1">
        <v>78</v>
      </c>
      <c r="M649" s="1">
        <v>595093.08920000005</v>
      </c>
    </row>
    <row r="650" spans="1:13" ht="13" x14ac:dyDescent="0.15">
      <c r="A650" s="2">
        <v>43983</v>
      </c>
      <c r="B650" s="1" t="s">
        <v>24</v>
      </c>
      <c r="C650" s="1" t="s">
        <v>28</v>
      </c>
      <c r="D650" s="1" t="s">
        <v>15</v>
      </c>
      <c r="E650" s="1" t="s">
        <v>35</v>
      </c>
      <c r="F650" s="1" t="s">
        <v>17</v>
      </c>
      <c r="G650" s="1" t="s">
        <v>40</v>
      </c>
      <c r="H650" s="1" t="s">
        <v>39</v>
      </c>
      <c r="I650" s="1" t="s">
        <v>20</v>
      </c>
      <c r="J650" s="1">
        <v>130699</v>
      </c>
      <c r="K650" s="1">
        <v>4480</v>
      </c>
      <c r="L650" s="1">
        <v>165</v>
      </c>
      <c r="M650" s="1">
        <v>1032145.7290000001</v>
      </c>
    </row>
    <row r="651" spans="1:13" ht="13" x14ac:dyDescent="0.15">
      <c r="A651" s="2">
        <v>44013</v>
      </c>
      <c r="B651" s="1" t="s">
        <v>24</v>
      </c>
      <c r="C651" s="1" t="s">
        <v>28</v>
      </c>
      <c r="D651" s="1" t="s">
        <v>15</v>
      </c>
      <c r="E651" s="1" t="s">
        <v>16</v>
      </c>
      <c r="F651" s="1" t="s">
        <v>17</v>
      </c>
      <c r="G651" s="1" t="s">
        <v>40</v>
      </c>
      <c r="H651" s="1" t="s">
        <v>19</v>
      </c>
      <c r="I651" s="1" t="s">
        <v>20</v>
      </c>
      <c r="J651" s="1">
        <v>30352806</v>
      </c>
      <c r="K651" s="1">
        <v>23928</v>
      </c>
      <c r="L651" s="1">
        <v>125</v>
      </c>
      <c r="M651" s="1">
        <v>697358.43590000004</v>
      </c>
    </row>
    <row r="652" spans="1:13" ht="13" x14ac:dyDescent="0.15">
      <c r="A652" s="2">
        <v>44013</v>
      </c>
      <c r="B652" s="1" t="s">
        <v>24</v>
      </c>
      <c r="C652" s="1" t="s">
        <v>28</v>
      </c>
      <c r="D652" s="1" t="s">
        <v>15</v>
      </c>
      <c r="E652" s="1" t="s">
        <v>16</v>
      </c>
      <c r="F652" s="1" t="s">
        <v>17</v>
      </c>
      <c r="G652" s="1" t="s">
        <v>40</v>
      </c>
      <c r="H652" s="1" t="s">
        <v>19</v>
      </c>
      <c r="I652" s="1" t="s">
        <v>21</v>
      </c>
      <c r="J652" s="1">
        <v>9439748</v>
      </c>
      <c r="K652" s="1">
        <v>13843</v>
      </c>
      <c r="L652" s="1">
        <v>110</v>
      </c>
      <c r="M652" s="1">
        <v>521135.19170000002</v>
      </c>
    </row>
    <row r="653" spans="1:13" ht="13" x14ac:dyDescent="0.15">
      <c r="A653" s="2">
        <v>44013</v>
      </c>
      <c r="B653" s="1" t="s">
        <v>24</v>
      </c>
      <c r="C653" s="1" t="s">
        <v>28</v>
      </c>
      <c r="D653" s="1" t="s">
        <v>15</v>
      </c>
      <c r="E653" s="1" t="s">
        <v>35</v>
      </c>
      <c r="F653" s="1" t="s">
        <v>17</v>
      </c>
      <c r="G653" s="1" t="s">
        <v>40</v>
      </c>
      <c r="H653" s="1" t="s">
        <v>38</v>
      </c>
      <c r="I653" s="1" t="s">
        <v>20</v>
      </c>
      <c r="J653" s="1">
        <v>32765</v>
      </c>
      <c r="K653" s="1">
        <v>9048</v>
      </c>
      <c r="L653" s="1">
        <v>880</v>
      </c>
      <c r="M653" s="1">
        <v>1755756.3670000001</v>
      </c>
    </row>
    <row r="654" spans="1:13" ht="13" x14ac:dyDescent="0.15">
      <c r="A654" s="2">
        <v>44013</v>
      </c>
      <c r="B654" s="1" t="s">
        <v>24</v>
      </c>
      <c r="C654" s="1" t="s">
        <v>28</v>
      </c>
      <c r="D654" s="1" t="s">
        <v>15</v>
      </c>
      <c r="E654" s="1" t="s">
        <v>35</v>
      </c>
      <c r="F654" s="1" t="s">
        <v>17</v>
      </c>
      <c r="G654" s="1" t="s">
        <v>40</v>
      </c>
      <c r="H654" s="1" t="s">
        <v>37</v>
      </c>
      <c r="I654" s="1" t="s">
        <v>20</v>
      </c>
      <c r="J654" s="1">
        <v>79977</v>
      </c>
      <c r="K654" s="1">
        <v>2043</v>
      </c>
      <c r="L654" s="1">
        <v>93</v>
      </c>
      <c r="M654" s="1">
        <v>732524.04949999996</v>
      </c>
    </row>
    <row r="655" spans="1:13" ht="13" x14ac:dyDescent="0.15">
      <c r="A655" s="2">
        <v>44013</v>
      </c>
      <c r="B655" s="1" t="s">
        <v>24</v>
      </c>
      <c r="C655" s="1" t="s">
        <v>28</v>
      </c>
      <c r="D655" s="1" t="s">
        <v>15</v>
      </c>
      <c r="E655" s="1" t="s">
        <v>35</v>
      </c>
      <c r="F655" s="1" t="s">
        <v>17</v>
      </c>
      <c r="G655" s="1" t="s">
        <v>40</v>
      </c>
      <c r="H655" s="1" t="s">
        <v>39</v>
      </c>
      <c r="I655" s="1" t="s">
        <v>20</v>
      </c>
      <c r="J655" s="1">
        <v>204567</v>
      </c>
      <c r="K655" s="1">
        <v>6441</v>
      </c>
      <c r="L655" s="1">
        <v>256</v>
      </c>
      <c r="M655" s="1">
        <v>1540739.696</v>
      </c>
    </row>
    <row r="656" spans="1:13" ht="13" x14ac:dyDescent="0.15">
      <c r="A656" s="2">
        <v>44044</v>
      </c>
      <c r="B656" s="1" t="s">
        <v>24</v>
      </c>
      <c r="C656" s="1" t="s">
        <v>28</v>
      </c>
      <c r="D656" s="1" t="s">
        <v>15</v>
      </c>
      <c r="E656" s="1" t="s">
        <v>16</v>
      </c>
      <c r="F656" s="1" t="s">
        <v>17</v>
      </c>
      <c r="G656" s="1" t="s">
        <v>40</v>
      </c>
      <c r="H656" s="1" t="s">
        <v>19</v>
      </c>
      <c r="I656" s="1" t="s">
        <v>20</v>
      </c>
      <c r="J656" s="1">
        <v>71747455</v>
      </c>
      <c r="K656" s="1">
        <v>59450</v>
      </c>
      <c r="L656" s="1">
        <v>121</v>
      </c>
      <c r="M656" s="1">
        <v>1729333.223</v>
      </c>
    </row>
    <row r="657" spans="1:13" ht="13" x14ac:dyDescent="0.15">
      <c r="A657" s="2">
        <v>44044</v>
      </c>
      <c r="B657" s="1" t="s">
        <v>24</v>
      </c>
      <c r="C657" s="1" t="s">
        <v>28</v>
      </c>
      <c r="D657" s="1" t="s">
        <v>15</v>
      </c>
      <c r="E657" s="1" t="s">
        <v>16</v>
      </c>
      <c r="F657" s="1" t="s">
        <v>17</v>
      </c>
      <c r="G657" s="1" t="s">
        <v>40</v>
      </c>
      <c r="H657" s="1" t="s">
        <v>19</v>
      </c>
      <c r="I657" s="1" t="s">
        <v>21</v>
      </c>
      <c r="J657" s="1">
        <v>12262460</v>
      </c>
      <c r="K657" s="1">
        <v>15467</v>
      </c>
      <c r="L657" s="1">
        <v>90</v>
      </c>
      <c r="M657" s="1">
        <v>704788.68550000002</v>
      </c>
    </row>
    <row r="658" spans="1:13" ht="13" x14ac:dyDescent="0.15">
      <c r="A658" s="2">
        <v>44044</v>
      </c>
      <c r="B658" s="1" t="s">
        <v>24</v>
      </c>
      <c r="C658" s="1" t="s">
        <v>28</v>
      </c>
      <c r="D658" s="1" t="s">
        <v>15</v>
      </c>
      <c r="E658" s="1" t="s">
        <v>35</v>
      </c>
      <c r="F658" s="1" t="s">
        <v>17</v>
      </c>
      <c r="G658" s="1" t="s">
        <v>40</v>
      </c>
      <c r="H658" s="1" t="s">
        <v>38</v>
      </c>
      <c r="I658" s="1" t="s">
        <v>20</v>
      </c>
      <c r="J658" s="1">
        <v>23792</v>
      </c>
      <c r="K658" s="1">
        <v>7563</v>
      </c>
      <c r="L658" s="1">
        <v>698</v>
      </c>
      <c r="M658" s="1">
        <v>1060036.83</v>
      </c>
    </row>
    <row r="659" spans="1:13" ht="13" x14ac:dyDescent="0.15">
      <c r="A659" s="2">
        <v>44044</v>
      </c>
      <c r="B659" s="1" t="s">
        <v>24</v>
      </c>
      <c r="C659" s="1" t="s">
        <v>28</v>
      </c>
      <c r="D659" s="1" t="s">
        <v>15</v>
      </c>
      <c r="E659" s="1" t="s">
        <v>35</v>
      </c>
      <c r="F659" s="1" t="s">
        <v>17</v>
      </c>
      <c r="G659" s="1" t="s">
        <v>40</v>
      </c>
      <c r="H659" s="1" t="s">
        <v>37</v>
      </c>
      <c r="I659" s="1" t="s">
        <v>20</v>
      </c>
      <c r="J659" s="1">
        <v>68734</v>
      </c>
      <c r="K659" s="1">
        <v>2271</v>
      </c>
      <c r="L659" s="1">
        <v>67</v>
      </c>
      <c r="M659" s="1">
        <v>631332.31770000001</v>
      </c>
    </row>
    <row r="660" spans="1:13" ht="13" x14ac:dyDescent="0.15">
      <c r="A660" s="2">
        <v>44044</v>
      </c>
      <c r="B660" s="1" t="s">
        <v>24</v>
      </c>
      <c r="C660" s="1" t="s">
        <v>28</v>
      </c>
      <c r="D660" s="1" t="s">
        <v>15</v>
      </c>
      <c r="E660" s="1" t="s">
        <v>35</v>
      </c>
      <c r="F660" s="1" t="s">
        <v>17</v>
      </c>
      <c r="G660" s="1" t="s">
        <v>40</v>
      </c>
      <c r="H660" s="1" t="s">
        <v>39</v>
      </c>
      <c r="I660" s="1" t="s">
        <v>20</v>
      </c>
      <c r="J660" s="1">
        <v>198589</v>
      </c>
      <c r="K660" s="1">
        <v>6467</v>
      </c>
      <c r="L660" s="1">
        <v>224</v>
      </c>
      <c r="M660" s="1">
        <v>1583835.3589999999</v>
      </c>
    </row>
    <row r="661" spans="1:13" ht="13" x14ac:dyDescent="0.15">
      <c r="A661" s="2">
        <v>43983</v>
      </c>
      <c r="B661" s="1" t="s">
        <v>24</v>
      </c>
      <c r="C661" s="1" t="s">
        <v>28</v>
      </c>
      <c r="D661" s="1" t="s">
        <v>22</v>
      </c>
      <c r="E661" s="1" t="s">
        <v>16</v>
      </c>
      <c r="F661" s="1" t="s">
        <v>17</v>
      </c>
      <c r="G661" s="1" t="s">
        <v>40</v>
      </c>
      <c r="H661" s="1" t="s">
        <v>19</v>
      </c>
      <c r="I661" s="1" t="s">
        <v>20</v>
      </c>
      <c r="J661" s="1">
        <v>19542311</v>
      </c>
      <c r="K661" s="1">
        <v>126972</v>
      </c>
      <c r="L661" s="1">
        <v>299</v>
      </c>
      <c r="M661" s="1">
        <v>1812253.182</v>
      </c>
    </row>
    <row r="662" spans="1:13" ht="13" x14ac:dyDescent="0.15">
      <c r="A662" s="2">
        <v>43983</v>
      </c>
      <c r="B662" s="1" t="s">
        <v>24</v>
      </c>
      <c r="C662" s="1" t="s">
        <v>28</v>
      </c>
      <c r="D662" s="1" t="s">
        <v>22</v>
      </c>
      <c r="E662" s="1" t="s">
        <v>16</v>
      </c>
      <c r="F662" s="1" t="s">
        <v>17</v>
      </c>
      <c r="G662" s="1" t="s">
        <v>40</v>
      </c>
      <c r="H662" s="1" t="s">
        <v>19</v>
      </c>
      <c r="I662" s="1" t="s">
        <v>21</v>
      </c>
      <c r="J662" s="1">
        <v>3864891</v>
      </c>
      <c r="K662" s="1">
        <v>23623</v>
      </c>
      <c r="L662" s="1">
        <v>166</v>
      </c>
      <c r="M662" s="1">
        <v>432223.39299999998</v>
      </c>
    </row>
    <row r="663" spans="1:13" ht="13" x14ac:dyDescent="0.15">
      <c r="A663" s="2">
        <v>43983</v>
      </c>
      <c r="B663" s="1" t="s">
        <v>24</v>
      </c>
      <c r="C663" s="1" t="s">
        <v>28</v>
      </c>
      <c r="D663" s="1" t="s">
        <v>22</v>
      </c>
      <c r="E663" s="1" t="s">
        <v>35</v>
      </c>
      <c r="F663" s="1" t="s">
        <v>17</v>
      </c>
      <c r="G663" s="1" t="s">
        <v>40</v>
      </c>
      <c r="H663" s="1" t="s">
        <v>38</v>
      </c>
      <c r="I663" s="1" t="s">
        <v>20</v>
      </c>
      <c r="J663" s="1">
        <v>26856</v>
      </c>
      <c r="K663" s="1">
        <v>5257</v>
      </c>
      <c r="L663" s="1">
        <v>336</v>
      </c>
      <c r="M663" s="1">
        <v>458070.54670000001</v>
      </c>
    </row>
    <row r="664" spans="1:13" ht="13" x14ac:dyDescent="0.15">
      <c r="A664" s="2">
        <v>43983</v>
      </c>
      <c r="B664" s="1" t="s">
        <v>24</v>
      </c>
      <c r="C664" s="1" t="s">
        <v>28</v>
      </c>
      <c r="D664" s="1" t="s">
        <v>22</v>
      </c>
      <c r="E664" s="1" t="s">
        <v>35</v>
      </c>
      <c r="F664" s="1" t="s">
        <v>17</v>
      </c>
      <c r="G664" s="1" t="s">
        <v>40</v>
      </c>
      <c r="H664" s="1" t="s">
        <v>37</v>
      </c>
      <c r="I664" s="1" t="s">
        <v>20</v>
      </c>
      <c r="J664" s="1">
        <v>93088</v>
      </c>
      <c r="K664" s="1">
        <v>1201</v>
      </c>
      <c r="L664" s="1">
        <v>22</v>
      </c>
      <c r="M664" s="1">
        <v>235917.42319999999</v>
      </c>
    </row>
    <row r="665" spans="1:13" ht="13" x14ac:dyDescent="0.15">
      <c r="A665" s="2">
        <v>43983</v>
      </c>
      <c r="B665" s="1" t="s">
        <v>24</v>
      </c>
      <c r="C665" s="1" t="s">
        <v>28</v>
      </c>
      <c r="D665" s="1" t="s">
        <v>22</v>
      </c>
      <c r="E665" s="1" t="s">
        <v>35</v>
      </c>
      <c r="F665" s="1" t="s">
        <v>17</v>
      </c>
      <c r="G665" s="1" t="s">
        <v>40</v>
      </c>
      <c r="H665" s="1" t="s">
        <v>39</v>
      </c>
      <c r="I665" s="1" t="s">
        <v>20</v>
      </c>
      <c r="J665" s="1">
        <v>121389</v>
      </c>
      <c r="K665" s="1">
        <v>2778</v>
      </c>
      <c r="L665" s="1">
        <v>62</v>
      </c>
      <c r="M665" s="1">
        <v>628052.52020000003</v>
      </c>
    </row>
    <row r="666" spans="1:13" ht="13" x14ac:dyDescent="0.15">
      <c r="A666" s="2">
        <v>44013</v>
      </c>
      <c r="B666" s="1" t="s">
        <v>24</v>
      </c>
      <c r="C666" s="1" t="s">
        <v>28</v>
      </c>
      <c r="D666" s="1" t="s">
        <v>22</v>
      </c>
      <c r="E666" s="1" t="s">
        <v>16</v>
      </c>
      <c r="F666" s="1" t="s">
        <v>17</v>
      </c>
      <c r="G666" s="1" t="s">
        <v>40</v>
      </c>
      <c r="H666" s="1" t="s">
        <v>19</v>
      </c>
      <c r="I666" s="1" t="s">
        <v>20</v>
      </c>
      <c r="J666" s="1">
        <v>32487874</v>
      </c>
      <c r="K666" s="1">
        <v>219420</v>
      </c>
      <c r="L666" s="1">
        <v>573</v>
      </c>
      <c r="M666" s="1">
        <v>3229426.679</v>
      </c>
    </row>
    <row r="667" spans="1:13" ht="13" x14ac:dyDescent="0.15">
      <c r="A667" s="2">
        <v>44013</v>
      </c>
      <c r="B667" s="1" t="s">
        <v>24</v>
      </c>
      <c r="C667" s="1" t="s">
        <v>28</v>
      </c>
      <c r="D667" s="1" t="s">
        <v>22</v>
      </c>
      <c r="E667" s="1" t="s">
        <v>16</v>
      </c>
      <c r="F667" s="1" t="s">
        <v>17</v>
      </c>
      <c r="G667" s="1" t="s">
        <v>40</v>
      </c>
      <c r="H667" s="1" t="s">
        <v>19</v>
      </c>
      <c r="I667" s="1" t="s">
        <v>21</v>
      </c>
      <c r="J667" s="1">
        <v>7550621</v>
      </c>
      <c r="K667" s="1">
        <v>47809</v>
      </c>
      <c r="L667" s="1">
        <v>184</v>
      </c>
      <c r="M667" s="1">
        <v>921369.47499999998</v>
      </c>
    </row>
    <row r="668" spans="1:13" ht="13" x14ac:dyDescent="0.15">
      <c r="A668" s="2">
        <v>44013</v>
      </c>
      <c r="B668" s="1" t="s">
        <v>24</v>
      </c>
      <c r="C668" s="1" t="s">
        <v>28</v>
      </c>
      <c r="D668" s="1" t="s">
        <v>22</v>
      </c>
      <c r="E668" s="1" t="s">
        <v>35</v>
      </c>
      <c r="F668" s="1" t="s">
        <v>17</v>
      </c>
      <c r="G668" s="1" t="s">
        <v>40</v>
      </c>
      <c r="H668" s="1" t="s">
        <v>38</v>
      </c>
      <c r="I668" s="1" t="s">
        <v>20</v>
      </c>
      <c r="J668" s="1">
        <v>23531</v>
      </c>
      <c r="K668" s="1">
        <v>5120</v>
      </c>
      <c r="L668" s="1">
        <v>339</v>
      </c>
      <c r="M668" s="1">
        <v>632515.95700000005</v>
      </c>
    </row>
    <row r="669" spans="1:13" ht="13" x14ac:dyDescent="0.15">
      <c r="A669" s="2">
        <v>44013</v>
      </c>
      <c r="B669" s="1" t="s">
        <v>24</v>
      </c>
      <c r="C669" s="1" t="s">
        <v>28</v>
      </c>
      <c r="D669" s="1" t="s">
        <v>22</v>
      </c>
      <c r="E669" s="1" t="s">
        <v>35</v>
      </c>
      <c r="F669" s="1" t="s">
        <v>17</v>
      </c>
      <c r="G669" s="1" t="s">
        <v>40</v>
      </c>
      <c r="H669" s="1" t="s">
        <v>37</v>
      </c>
      <c r="I669" s="1" t="s">
        <v>20</v>
      </c>
      <c r="J669" s="1">
        <v>67409</v>
      </c>
      <c r="K669" s="1">
        <v>1391</v>
      </c>
      <c r="L669" s="1">
        <v>39</v>
      </c>
      <c r="M669" s="1">
        <v>414863.23859999998</v>
      </c>
    </row>
    <row r="670" spans="1:13" ht="13" x14ac:dyDescent="0.15">
      <c r="A670" s="2">
        <v>44013</v>
      </c>
      <c r="B670" s="1" t="s">
        <v>24</v>
      </c>
      <c r="C670" s="1" t="s">
        <v>28</v>
      </c>
      <c r="D670" s="1" t="s">
        <v>22</v>
      </c>
      <c r="E670" s="1" t="s">
        <v>35</v>
      </c>
      <c r="F670" s="1" t="s">
        <v>17</v>
      </c>
      <c r="G670" s="1" t="s">
        <v>40</v>
      </c>
      <c r="H670" s="1" t="s">
        <v>39</v>
      </c>
      <c r="I670" s="1" t="s">
        <v>20</v>
      </c>
      <c r="J670" s="1">
        <v>172176</v>
      </c>
      <c r="K670" s="1">
        <v>4621</v>
      </c>
      <c r="L670" s="1">
        <v>100</v>
      </c>
      <c r="M670" s="1">
        <v>1059150.936</v>
      </c>
    </row>
    <row r="671" spans="1:13" ht="13" x14ac:dyDescent="0.15">
      <c r="A671" s="2">
        <v>44044</v>
      </c>
      <c r="B671" s="1" t="s">
        <v>24</v>
      </c>
      <c r="C671" s="1" t="s">
        <v>28</v>
      </c>
      <c r="D671" s="1" t="s">
        <v>22</v>
      </c>
      <c r="E671" s="1" t="s">
        <v>16</v>
      </c>
      <c r="F671" s="1" t="s">
        <v>17</v>
      </c>
      <c r="G671" s="1" t="s">
        <v>40</v>
      </c>
      <c r="H671" s="1" t="s">
        <v>19</v>
      </c>
      <c r="I671" s="1" t="s">
        <v>20</v>
      </c>
      <c r="J671" s="1">
        <v>54618245</v>
      </c>
      <c r="K671" s="1">
        <v>381481</v>
      </c>
      <c r="L671" s="1">
        <v>269</v>
      </c>
      <c r="M671" s="1">
        <v>5492385.0829999996</v>
      </c>
    </row>
    <row r="672" spans="1:13" ht="13" x14ac:dyDescent="0.15">
      <c r="A672" s="2">
        <v>44044</v>
      </c>
      <c r="B672" s="1" t="s">
        <v>24</v>
      </c>
      <c r="C672" s="1" t="s">
        <v>28</v>
      </c>
      <c r="D672" s="1" t="s">
        <v>22</v>
      </c>
      <c r="E672" s="1" t="s">
        <v>16</v>
      </c>
      <c r="F672" s="1" t="s">
        <v>17</v>
      </c>
      <c r="G672" s="1" t="s">
        <v>40</v>
      </c>
      <c r="H672" s="1" t="s">
        <v>19</v>
      </c>
      <c r="I672" s="1" t="s">
        <v>21</v>
      </c>
      <c r="J672" s="1">
        <v>9769532</v>
      </c>
      <c r="K672" s="1">
        <v>67423</v>
      </c>
      <c r="L672" s="1">
        <v>108</v>
      </c>
      <c r="M672" s="1">
        <v>1685699.1059999999</v>
      </c>
    </row>
    <row r="673" spans="1:13" ht="13" x14ac:dyDescent="0.15">
      <c r="A673" s="2">
        <v>44044</v>
      </c>
      <c r="B673" s="1" t="s">
        <v>24</v>
      </c>
      <c r="C673" s="1" t="s">
        <v>28</v>
      </c>
      <c r="D673" s="1" t="s">
        <v>22</v>
      </c>
      <c r="E673" s="1" t="s">
        <v>35</v>
      </c>
      <c r="F673" s="1" t="s">
        <v>17</v>
      </c>
      <c r="G673" s="1" t="s">
        <v>40</v>
      </c>
      <c r="H673" s="1" t="s">
        <v>38</v>
      </c>
      <c r="I673" s="1" t="s">
        <v>20</v>
      </c>
      <c r="J673" s="1">
        <v>18023</v>
      </c>
      <c r="K673" s="1">
        <v>4577</v>
      </c>
      <c r="L673" s="1">
        <v>265</v>
      </c>
      <c r="M673" s="1">
        <v>395056.09710000001</v>
      </c>
    </row>
    <row r="674" spans="1:13" ht="13" x14ac:dyDescent="0.15">
      <c r="A674" s="2">
        <v>44044</v>
      </c>
      <c r="B674" s="1" t="s">
        <v>24</v>
      </c>
      <c r="C674" s="1" t="s">
        <v>28</v>
      </c>
      <c r="D674" s="1" t="s">
        <v>22</v>
      </c>
      <c r="E674" s="1" t="s">
        <v>35</v>
      </c>
      <c r="F674" s="1" t="s">
        <v>17</v>
      </c>
      <c r="G674" s="1" t="s">
        <v>40</v>
      </c>
      <c r="H674" s="1" t="s">
        <v>37</v>
      </c>
      <c r="I674" s="1" t="s">
        <v>20</v>
      </c>
      <c r="J674" s="1">
        <v>54211</v>
      </c>
      <c r="K674" s="1">
        <v>1182</v>
      </c>
      <c r="L674" s="1">
        <v>28</v>
      </c>
      <c r="M674" s="1">
        <v>340702.40299999999</v>
      </c>
    </row>
    <row r="675" spans="1:13" ht="13" x14ac:dyDescent="0.15">
      <c r="A675" s="2">
        <v>44044</v>
      </c>
      <c r="B675" s="1" t="s">
        <v>24</v>
      </c>
      <c r="C675" s="1" t="s">
        <v>28</v>
      </c>
      <c r="D675" s="1" t="s">
        <v>22</v>
      </c>
      <c r="E675" s="1" t="s">
        <v>35</v>
      </c>
      <c r="F675" s="1" t="s">
        <v>17</v>
      </c>
      <c r="G675" s="1" t="s">
        <v>40</v>
      </c>
      <c r="H675" s="1" t="s">
        <v>39</v>
      </c>
      <c r="I675" s="1" t="s">
        <v>20</v>
      </c>
      <c r="J675" s="1">
        <v>155369</v>
      </c>
      <c r="K675" s="1">
        <v>4697</v>
      </c>
      <c r="L675" s="1">
        <v>66</v>
      </c>
      <c r="M675" s="1">
        <v>1014610.149</v>
      </c>
    </row>
    <row r="676" spans="1:13" ht="13" x14ac:dyDescent="0.15">
      <c r="A676" s="2">
        <v>43983</v>
      </c>
      <c r="B676" s="1" t="s">
        <v>24</v>
      </c>
      <c r="C676" s="1" t="s">
        <v>30</v>
      </c>
      <c r="D676" s="1" t="s">
        <v>15</v>
      </c>
      <c r="E676" s="1" t="s">
        <v>16</v>
      </c>
      <c r="F676" s="1" t="s">
        <v>17</v>
      </c>
      <c r="G676" s="1" t="s">
        <v>40</v>
      </c>
      <c r="H676" s="1" t="s">
        <v>19</v>
      </c>
      <c r="I676" s="1" t="s">
        <v>20</v>
      </c>
      <c r="J676" s="1">
        <v>0</v>
      </c>
      <c r="K676" s="1">
        <v>0</v>
      </c>
      <c r="L676" s="1">
        <v>0</v>
      </c>
      <c r="M676" s="1">
        <v>0</v>
      </c>
    </row>
    <row r="677" spans="1:13" ht="13" x14ac:dyDescent="0.15">
      <c r="A677" s="2">
        <v>43983</v>
      </c>
      <c r="B677" s="1" t="s">
        <v>24</v>
      </c>
      <c r="C677" s="1" t="s">
        <v>30</v>
      </c>
      <c r="D677" s="1" t="s">
        <v>15</v>
      </c>
      <c r="E677" s="1" t="s">
        <v>16</v>
      </c>
      <c r="F677" s="1" t="s">
        <v>17</v>
      </c>
      <c r="G677" s="1" t="s">
        <v>40</v>
      </c>
      <c r="H677" s="1" t="s">
        <v>19</v>
      </c>
      <c r="I677" s="1" t="s">
        <v>21</v>
      </c>
      <c r="J677" s="1">
        <v>7261213</v>
      </c>
      <c r="K677" s="1">
        <v>8942</v>
      </c>
      <c r="L677" s="1">
        <v>2</v>
      </c>
      <c r="M677" s="1">
        <v>189428.34030000001</v>
      </c>
    </row>
    <row r="678" spans="1:13" ht="13" x14ac:dyDescent="0.15">
      <c r="A678" s="2">
        <v>43983</v>
      </c>
      <c r="B678" s="1" t="s">
        <v>24</v>
      </c>
      <c r="C678" s="1" t="s">
        <v>30</v>
      </c>
      <c r="D678" s="1" t="s">
        <v>15</v>
      </c>
      <c r="E678" s="1" t="s">
        <v>35</v>
      </c>
      <c r="F678" s="1" t="s">
        <v>17</v>
      </c>
      <c r="G678" s="1" t="s">
        <v>40</v>
      </c>
      <c r="H678" s="1" t="s">
        <v>38</v>
      </c>
      <c r="I678" s="1" t="s">
        <v>20</v>
      </c>
      <c r="J678" s="1">
        <v>17527</v>
      </c>
      <c r="K678" s="1">
        <v>5666</v>
      </c>
      <c r="L678" s="1">
        <v>50</v>
      </c>
      <c r="M678" s="1">
        <v>535477.30500000005</v>
      </c>
    </row>
    <row r="679" spans="1:13" ht="13" x14ac:dyDescent="0.15">
      <c r="A679" s="2">
        <v>43983</v>
      </c>
      <c r="B679" s="1" t="s">
        <v>24</v>
      </c>
      <c r="C679" s="1" t="s">
        <v>30</v>
      </c>
      <c r="D679" s="1" t="s">
        <v>15</v>
      </c>
      <c r="E679" s="1" t="s">
        <v>35</v>
      </c>
      <c r="F679" s="1" t="s">
        <v>17</v>
      </c>
      <c r="G679" s="1" t="s">
        <v>40</v>
      </c>
      <c r="H679" s="1" t="s">
        <v>37</v>
      </c>
      <c r="I679" s="1" t="s">
        <v>20</v>
      </c>
      <c r="J679" s="1">
        <v>19954</v>
      </c>
      <c r="K679" s="1">
        <v>479</v>
      </c>
      <c r="L679" s="1">
        <v>0</v>
      </c>
      <c r="M679" s="1">
        <v>175642.7089</v>
      </c>
    </row>
    <row r="680" spans="1:13" ht="13" x14ac:dyDescent="0.15">
      <c r="A680" s="2">
        <v>43983</v>
      </c>
      <c r="B680" s="1" t="s">
        <v>24</v>
      </c>
      <c r="C680" s="1" t="s">
        <v>30</v>
      </c>
      <c r="D680" s="1" t="s">
        <v>15</v>
      </c>
      <c r="E680" s="1" t="s">
        <v>35</v>
      </c>
      <c r="F680" s="1" t="s">
        <v>17</v>
      </c>
      <c r="G680" s="1" t="s">
        <v>40</v>
      </c>
      <c r="H680" s="1" t="s">
        <v>39</v>
      </c>
      <c r="I680" s="1" t="s">
        <v>20</v>
      </c>
      <c r="J680" s="1">
        <v>31595</v>
      </c>
      <c r="K680" s="1">
        <v>2753</v>
      </c>
      <c r="L680" s="1">
        <v>19</v>
      </c>
      <c r="M680" s="1">
        <v>718676.51760000002</v>
      </c>
    </row>
    <row r="681" spans="1:13" ht="13" x14ac:dyDescent="0.15">
      <c r="A681" s="2">
        <v>44013</v>
      </c>
      <c r="B681" s="1" t="s">
        <v>24</v>
      </c>
      <c r="C681" s="1" t="s">
        <v>30</v>
      </c>
      <c r="D681" s="1" t="s">
        <v>15</v>
      </c>
      <c r="E681" s="1" t="s">
        <v>16</v>
      </c>
      <c r="F681" s="1" t="s">
        <v>17</v>
      </c>
      <c r="G681" s="1" t="s">
        <v>40</v>
      </c>
      <c r="H681" s="1" t="s">
        <v>19</v>
      </c>
      <c r="I681" s="1" t="s">
        <v>21</v>
      </c>
      <c r="J681" s="1">
        <v>3368219</v>
      </c>
      <c r="K681" s="1">
        <v>2872</v>
      </c>
      <c r="L681" s="1">
        <v>9</v>
      </c>
      <c r="M681" s="1">
        <v>53029.16863</v>
      </c>
    </row>
    <row r="682" spans="1:13" ht="13" x14ac:dyDescent="0.15">
      <c r="A682" s="2">
        <v>44013</v>
      </c>
      <c r="B682" s="1" t="s">
        <v>24</v>
      </c>
      <c r="C682" s="1" t="s">
        <v>30</v>
      </c>
      <c r="D682" s="1" t="s">
        <v>15</v>
      </c>
      <c r="E682" s="1" t="s">
        <v>35</v>
      </c>
      <c r="F682" s="1" t="s">
        <v>17</v>
      </c>
      <c r="G682" s="1" t="s">
        <v>40</v>
      </c>
      <c r="H682" s="1" t="s">
        <v>38</v>
      </c>
      <c r="I682" s="1" t="s">
        <v>20</v>
      </c>
      <c r="J682" s="1">
        <v>13369</v>
      </c>
      <c r="K682" s="1">
        <v>2859</v>
      </c>
      <c r="L682" s="1">
        <v>191</v>
      </c>
      <c r="M682" s="1">
        <v>620197.99479999999</v>
      </c>
    </row>
    <row r="683" spans="1:13" ht="13" x14ac:dyDescent="0.15">
      <c r="A683" s="2">
        <v>44013</v>
      </c>
      <c r="B683" s="1" t="s">
        <v>24</v>
      </c>
      <c r="C683" s="1" t="s">
        <v>30</v>
      </c>
      <c r="D683" s="1" t="s">
        <v>15</v>
      </c>
      <c r="E683" s="1" t="s">
        <v>35</v>
      </c>
      <c r="F683" s="1" t="s">
        <v>17</v>
      </c>
      <c r="G683" s="1" t="s">
        <v>40</v>
      </c>
      <c r="H683" s="1" t="s">
        <v>37</v>
      </c>
      <c r="I683" s="1" t="s">
        <v>20</v>
      </c>
      <c r="J683" s="1">
        <v>189345</v>
      </c>
      <c r="K683" s="1">
        <v>2591</v>
      </c>
      <c r="L683" s="1">
        <v>24</v>
      </c>
      <c r="M683" s="1">
        <v>838691.74750000006</v>
      </c>
    </row>
    <row r="684" spans="1:13" ht="13" x14ac:dyDescent="0.15">
      <c r="A684" s="2">
        <v>44013</v>
      </c>
      <c r="B684" s="1" t="s">
        <v>24</v>
      </c>
      <c r="C684" s="1" t="s">
        <v>30</v>
      </c>
      <c r="D684" s="1" t="s">
        <v>15</v>
      </c>
      <c r="E684" s="1" t="s">
        <v>35</v>
      </c>
      <c r="F684" s="1" t="s">
        <v>17</v>
      </c>
      <c r="G684" s="1" t="s">
        <v>40</v>
      </c>
      <c r="H684" s="1" t="s">
        <v>39</v>
      </c>
      <c r="I684" s="1" t="s">
        <v>20</v>
      </c>
      <c r="J684" s="1">
        <v>145772</v>
      </c>
      <c r="K684" s="1">
        <v>3106</v>
      </c>
      <c r="L684" s="1">
        <v>113</v>
      </c>
      <c r="M684" s="1">
        <v>925430.48970000003</v>
      </c>
    </row>
    <row r="685" spans="1:13" ht="13" x14ac:dyDescent="0.15">
      <c r="A685" s="2">
        <v>44044</v>
      </c>
      <c r="B685" s="1" t="s">
        <v>24</v>
      </c>
      <c r="C685" s="1" t="s">
        <v>30</v>
      </c>
      <c r="D685" s="1" t="s">
        <v>15</v>
      </c>
      <c r="E685" s="1" t="s">
        <v>16</v>
      </c>
      <c r="F685" s="1" t="s">
        <v>17</v>
      </c>
      <c r="G685" s="1" t="s">
        <v>40</v>
      </c>
      <c r="H685" s="1" t="s">
        <v>19</v>
      </c>
      <c r="I685" s="1" t="s">
        <v>20</v>
      </c>
      <c r="J685" s="1">
        <v>4879053</v>
      </c>
      <c r="K685" s="1">
        <v>7419</v>
      </c>
      <c r="L685" s="1">
        <v>10</v>
      </c>
      <c r="M685" s="1">
        <v>133475.91639999999</v>
      </c>
    </row>
    <row r="686" spans="1:13" ht="13" x14ac:dyDescent="0.15">
      <c r="A686" s="2">
        <v>44044</v>
      </c>
      <c r="B686" s="1" t="s">
        <v>24</v>
      </c>
      <c r="C686" s="1" t="s">
        <v>30</v>
      </c>
      <c r="D686" s="1" t="s">
        <v>15</v>
      </c>
      <c r="E686" s="1" t="s">
        <v>16</v>
      </c>
      <c r="F686" s="1" t="s">
        <v>17</v>
      </c>
      <c r="G686" s="1" t="s">
        <v>40</v>
      </c>
      <c r="H686" s="1" t="s">
        <v>19</v>
      </c>
      <c r="I686" s="1" t="s">
        <v>21</v>
      </c>
      <c r="J686" s="1">
        <v>1579799</v>
      </c>
      <c r="K686" s="1">
        <v>1457</v>
      </c>
      <c r="L686" s="1">
        <v>6</v>
      </c>
      <c r="M686" s="1">
        <v>29646.292450000001</v>
      </c>
    </row>
    <row r="687" spans="1:13" ht="13" x14ac:dyDescent="0.15">
      <c r="A687" s="2">
        <v>44044</v>
      </c>
      <c r="B687" s="1" t="s">
        <v>24</v>
      </c>
      <c r="C687" s="1" t="s">
        <v>30</v>
      </c>
      <c r="D687" s="1" t="s">
        <v>15</v>
      </c>
      <c r="E687" s="1" t="s">
        <v>35</v>
      </c>
      <c r="F687" s="1" t="s">
        <v>17</v>
      </c>
      <c r="G687" s="1" t="s">
        <v>40</v>
      </c>
      <c r="H687" s="1" t="s">
        <v>38</v>
      </c>
      <c r="I687" s="1" t="s">
        <v>20</v>
      </c>
      <c r="J687" s="1">
        <v>10060</v>
      </c>
      <c r="K687" s="1">
        <v>2639</v>
      </c>
      <c r="L687" s="1">
        <v>207</v>
      </c>
      <c r="M687" s="1">
        <v>615981.69019999995</v>
      </c>
    </row>
    <row r="688" spans="1:13" ht="13" x14ac:dyDescent="0.15">
      <c r="A688" s="2">
        <v>44044</v>
      </c>
      <c r="B688" s="1" t="s">
        <v>24</v>
      </c>
      <c r="C688" s="1" t="s">
        <v>30</v>
      </c>
      <c r="D688" s="1" t="s">
        <v>15</v>
      </c>
      <c r="E688" s="1" t="s">
        <v>35</v>
      </c>
      <c r="F688" s="1" t="s">
        <v>17</v>
      </c>
      <c r="G688" s="1" t="s">
        <v>40</v>
      </c>
      <c r="H688" s="1" t="s">
        <v>37</v>
      </c>
      <c r="I688" s="1" t="s">
        <v>20</v>
      </c>
      <c r="J688" s="1">
        <v>90340</v>
      </c>
      <c r="K688" s="1">
        <v>1397</v>
      </c>
      <c r="L688" s="1">
        <v>15</v>
      </c>
      <c r="M688" s="1">
        <v>467578.83100000001</v>
      </c>
    </row>
    <row r="689" spans="1:13" ht="13" x14ac:dyDescent="0.15">
      <c r="A689" s="2">
        <v>44044</v>
      </c>
      <c r="B689" s="1" t="s">
        <v>24</v>
      </c>
      <c r="C689" s="1" t="s">
        <v>30</v>
      </c>
      <c r="D689" s="1" t="s">
        <v>15</v>
      </c>
      <c r="E689" s="1" t="s">
        <v>35</v>
      </c>
      <c r="F689" s="1" t="s">
        <v>17</v>
      </c>
      <c r="G689" s="1" t="s">
        <v>40</v>
      </c>
      <c r="H689" s="1" t="s">
        <v>39</v>
      </c>
      <c r="I689" s="1" t="s">
        <v>20</v>
      </c>
      <c r="J689" s="1">
        <v>91471</v>
      </c>
      <c r="K689" s="1">
        <v>3223</v>
      </c>
      <c r="L689" s="1">
        <v>82</v>
      </c>
      <c r="M689" s="1">
        <v>1148880.4850000001</v>
      </c>
    </row>
    <row r="690" spans="1:13" ht="13" x14ac:dyDescent="0.15">
      <c r="A690" s="2">
        <v>43983</v>
      </c>
      <c r="B690" s="1" t="s">
        <v>24</v>
      </c>
      <c r="C690" s="1" t="s">
        <v>30</v>
      </c>
      <c r="D690" s="1" t="s">
        <v>22</v>
      </c>
      <c r="E690" s="1" t="s">
        <v>16</v>
      </c>
      <c r="F690" s="1" t="s">
        <v>17</v>
      </c>
      <c r="G690" s="1" t="s">
        <v>40</v>
      </c>
      <c r="H690" s="1" t="s">
        <v>19</v>
      </c>
      <c r="I690" s="1" t="s">
        <v>20</v>
      </c>
      <c r="J690" s="1">
        <v>0</v>
      </c>
      <c r="K690" s="1">
        <v>0</v>
      </c>
      <c r="L690" s="1">
        <v>0</v>
      </c>
      <c r="M690" s="1">
        <v>0</v>
      </c>
    </row>
    <row r="691" spans="1:13" ht="13" x14ac:dyDescent="0.15">
      <c r="A691" s="2">
        <v>43983</v>
      </c>
      <c r="B691" s="1" t="s">
        <v>24</v>
      </c>
      <c r="C691" s="1" t="s">
        <v>30</v>
      </c>
      <c r="D691" s="1" t="s">
        <v>22</v>
      </c>
      <c r="E691" s="1" t="s">
        <v>16</v>
      </c>
      <c r="F691" s="1" t="s">
        <v>17</v>
      </c>
      <c r="G691" s="1" t="s">
        <v>40</v>
      </c>
      <c r="H691" s="1" t="s">
        <v>19</v>
      </c>
      <c r="I691" s="1" t="s">
        <v>21</v>
      </c>
      <c r="J691" s="1">
        <v>62596</v>
      </c>
      <c r="K691" s="1">
        <v>809</v>
      </c>
      <c r="L691" s="1">
        <v>0</v>
      </c>
      <c r="M691" s="1">
        <v>6704.8834580000002</v>
      </c>
    </row>
    <row r="692" spans="1:13" ht="13" x14ac:dyDescent="0.15">
      <c r="A692" s="2">
        <v>43983</v>
      </c>
      <c r="B692" s="1" t="s">
        <v>24</v>
      </c>
      <c r="C692" s="1" t="s">
        <v>30</v>
      </c>
      <c r="D692" s="1" t="s">
        <v>22</v>
      </c>
      <c r="E692" s="1" t="s">
        <v>35</v>
      </c>
      <c r="F692" s="1" t="s">
        <v>17</v>
      </c>
      <c r="G692" s="1" t="s">
        <v>40</v>
      </c>
      <c r="H692" s="1" t="s">
        <v>38</v>
      </c>
      <c r="I692" s="1" t="s">
        <v>20</v>
      </c>
      <c r="J692" s="1">
        <v>12247</v>
      </c>
      <c r="K692" s="1">
        <v>2128</v>
      </c>
      <c r="L692" s="1">
        <v>15</v>
      </c>
      <c r="M692" s="1">
        <v>176175.76190000001</v>
      </c>
    </row>
    <row r="693" spans="1:13" ht="13" x14ac:dyDescent="0.15">
      <c r="A693" s="2">
        <v>43983</v>
      </c>
      <c r="B693" s="1" t="s">
        <v>24</v>
      </c>
      <c r="C693" s="1" t="s">
        <v>30</v>
      </c>
      <c r="D693" s="1" t="s">
        <v>22</v>
      </c>
      <c r="E693" s="1" t="s">
        <v>35</v>
      </c>
      <c r="F693" s="1" t="s">
        <v>17</v>
      </c>
      <c r="G693" s="1" t="s">
        <v>40</v>
      </c>
      <c r="H693" s="1" t="s">
        <v>37</v>
      </c>
      <c r="I693" s="1" t="s">
        <v>20</v>
      </c>
      <c r="J693" s="1">
        <v>11511</v>
      </c>
      <c r="K693" s="1">
        <v>150</v>
      </c>
      <c r="L693" s="1">
        <v>0</v>
      </c>
      <c r="M693" s="1">
        <v>40241.825290000001</v>
      </c>
    </row>
    <row r="694" spans="1:13" ht="13" x14ac:dyDescent="0.15">
      <c r="A694" s="2">
        <v>43983</v>
      </c>
      <c r="B694" s="1" t="s">
        <v>24</v>
      </c>
      <c r="C694" s="1" t="s">
        <v>30</v>
      </c>
      <c r="D694" s="1" t="s">
        <v>22</v>
      </c>
      <c r="E694" s="1" t="s">
        <v>35</v>
      </c>
      <c r="F694" s="1" t="s">
        <v>17</v>
      </c>
      <c r="G694" s="1" t="s">
        <v>40</v>
      </c>
      <c r="H694" s="1" t="s">
        <v>39</v>
      </c>
      <c r="I694" s="1" t="s">
        <v>20</v>
      </c>
      <c r="J694" s="1">
        <v>31451</v>
      </c>
      <c r="K694" s="1">
        <v>902</v>
      </c>
      <c r="L694" s="1">
        <v>1</v>
      </c>
      <c r="M694" s="1">
        <v>241271.0398</v>
      </c>
    </row>
    <row r="695" spans="1:13" ht="13" x14ac:dyDescent="0.15">
      <c r="A695" s="2">
        <v>44013</v>
      </c>
      <c r="B695" s="1" t="s">
        <v>24</v>
      </c>
      <c r="C695" s="1" t="s">
        <v>30</v>
      </c>
      <c r="D695" s="1" t="s">
        <v>22</v>
      </c>
      <c r="E695" s="1" t="s">
        <v>16</v>
      </c>
      <c r="F695" s="1" t="s">
        <v>17</v>
      </c>
      <c r="G695" s="1" t="s">
        <v>40</v>
      </c>
      <c r="H695" s="1" t="s">
        <v>19</v>
      </c>
      <c r="I695" s="1" t="s">
        <v>20</v>
      </c>
      <c r="J695" s="1">
        <v>0</v>
      </c>
      <c r="K695" s="1">
        <v>0</v>
      </c>
      <c r="L695" s="1">
        <v>0</v>
      </c>
      <c r="M695" s="1">
        <v>0</v>
      </c>
    </row>
    <row r="696" spans="1:13" ht="13" x14ac:dyDescent="0.15">
      <c r="A696" s="2">
        <v>44013</v>
      </c>
      <c r="B696" s="1" t="s">
        <v>24</v>
      </c>
      <c r="C696" s="1" t="s">
        <v>30</v>
      </c>
      <c r="D696" s="1" t="s">
        <v>22</v>
      </c>
      <c r="E696" s="1" t="s">
        <v>16</v>
      </c>
      <c r="F696" s="1" t="s">
        <v>17</v>
      </c>
      <c r="G696" s="1" t="s">
        <v>40</v>
      </c>
      <c r="H696" s="1" t="s">
        <v>19</v>
      </c>
      <c r="I696" s="1" t="s">
        <v>21</v>
      </c>
      <c r="J696" s="1">
        <v>4168</v>
      </c>
      <c r="K696" s="1">
        <v>57</v>
      </c>
      <c r="L696" s="1">
        <v>0</v>
      </c>
      <c r="M696" s="1">
        <v>357.1464153</v>
      </c>
    </row>
    <row r="697" spans="1:13" ht="13" x14ac:dyDescent="0.15">
      <c r="A697" s="2">
        <v>44013</v>
      </c>
      <c r="B697" s="1" t="s">
        <v>24</v>
      </c>
      <c r="C697" s="1" t="s">
        <v>30</v>
      </c>
      <c r="D697" s="1" t="s">
        <v>22</v>
      </c>
      <c r="E697" s="1" t="s">
        <v>35</v>
      </c>
      <c r="F697" s="1" t="s">
        <v>17</v>
      </c>
      <c r="G697" s="1" t="s">
        <v>40</v>
      </c>
      <c r="H697" s="1" t="s">
        <v>38</v>
      </c>
      <c r="I697" s="1" t="s">
        <v>20</v>
      </c>
      <c r="J697" s="1">
        <v>6803</v>
      </c>
      <c r="K697" s="1">
        <v>1057</v>
      </c>
      <c r="L697" s="1">
        <v>77</v>
      </c>
      <c r="M697" s="1">
        <v>242945.0704</v>
      </c>
    </row>
    <row r="698" spans="1:13" ht="13" x14ac:dyDescent="0.15">
      <c r="A698" s="2">
        <v>44013</v>
      </c>
      <c r="B698" s="1" t="s">
        <v>24</v>
      </c>
      <c r="C698" s="1" t="s">
        <v>30</v>
      </c>
      <c r="D698" s="1" t="s">
        <v>22</v>
      </c>
      <c r="E698" s="1" t="s">
        <v>35</v>
      </c>
      <c r="F698" s="1" t="s">
        <v>17</v>
      </c>
      <c r="G698" s="1" t="s">
        <v>40</v>
      </c>
      <c r="H698" s="1" t="s">
        <v>37</v>
      </c>
      <c r="I698" s="1" t="s">
        <v>20</v>
      </c>
      <c r="J698" s="1">
        <v>106852</v>
      </c>
      <c r="K698" s="1">
        <v>1296</v>
      </c>
      <c r="L698" s="1">
        <v>12</v>
      </c>
      <c r="M698" s="1">
        <v>381374.70929999999</v>
      </c>
    </row>
    <row r="699" spans="1:13" ht="13" x14ac:dyDescent="0.15">
      <c r="A699" s="2">
        <v>44013</v>
      </c>
      <c r="B699" s="1" t="s">
        <v>24</v>
      </c>
      <c r="C699" s="1" t="s">
        <v>30</v>
      </c>
      <c r="D699" s="1" t="s">
        <v>22</v>
      </c>
      <c r="E699" s="1" t="s">
        <v>35</v>
      </c>
      <c r="F699" s="1" t="s">
        <v>17</v>
      </c>
      <c r="G699" s="1" t="s">
        <v>40</v>
      </c>
      <c r="H699" s="1" t="s">
        <v>39</v>
      </c>
      <c r="I699" s="1" t="s">
        <v>20</v>
      </c>
      <c r="J699" s="1">
        <v>114422</v>
      </c>
      <c r="K699" s="1">
        <v>1552</v>
      </c>
      <c r="L699" s="1">
        <v>35</v>
      </c>
      <c r="M699" s="1">
        <v>491316.64439999999</v>
      </c>
    </row>
    <row r="700" spans="1:13" ht="13" x14ac:dyDescent="0.15">
      <c r="A700" s="2">
        <v>44044</v>
      </c>
      <c r="B700" s="1" t="s">
        <v>24</v>
      </c>
      <c r="C700" s="1" t="s">
        <v>30</v>
      </c>
      <c r="D700" s="1" t="s">
        <v>22</v>
      </c>
      <c r="E700" s="1" t="s">
        <v>16</v>
      </c>
      <c r="F700" s="1" t="s">
        <v>17</v>
      </c>
      <c r="G700" s="1" t="s">
        <v>40</v>
      </c>
      <c r="H700" s="1" t="s">
        <v>19</v>
      </c>
      <c r="I700" s="1" t="s">
        <v>20</v>
      </c>
      <c r="J700" s="1">
        <v>2590697</v>
      </c>
      <c r="K700" s="1">
        <v>23893</v>
      </c>
      <c r="L700" s="1">
        <v>12</v>
      </c>
      <c r="M700" s="1">
        <v>225816.05360000001</v>
      </c>
    </row>
    <row r="701" spans="1:13" ht="13" x14ac:dyDescent="0.15">
      <c r="A701" s="2">
        <v>44044</v>
      </c>
      <c r="B701" s="1" t="s">
        <v>24</v>
      </c>
      <c r="C701" s="1" t="s">
        <v>30</v>
      </c>
      <c r="D701" s="1" t="s">
        <v>22</v>
      </c>
      <c r="E701" s="1" t="s">
        <v>16</v>
      </c>
      <c r="F701" s="1" t="s">
        <v>17</v>
      </c>
      <c r="G701" s="1" t="s">
        <v>40</v>
      </c>
      <c r="H701" s="1" t="s">
        <v>19</v>
      </c>
      <c r="I701" s="1" t="s">
        <v>21</v>
      </c>
      <c r="J701" s="1">
        <v>55088</v>
      </c>
      <c r="K701" s="1">
        <v>391</v>
      </c>
      <c r="L701" s="1">
        <v>0</v>
      </c>
      <c r="M701" s="1">
        <v>4637.3477800000001</v>
      </c>
    </row>
    <row r="702" spans="1:13" ht="13" x14ac:dyDescent="0.15">
      <c r="A702" s="2">
        <v>44044</v>
      </c>
      <c r="B702" s="1" t="s">
        <v>24</v>
      </c>
      <c r="C702" s="1" t="s">
        <v>30</v>
      </c>
      <c r="D702" s="1" t="s">
        <v>22</v>
      </c>
      <c r="E702" s="1" t="s">
        <v>35</v>
      </c>
      <c r="F702" s="1" t="s">
        <v>17</v>
      </c>
      <c r="G702" s="1" t="s">
        <v>40</v>
      </c>
      <c r="H702" s="1" t="s">
        <v>38</v>
      </c>
      <c r="I702" s="1" t="s">
        <v>20</v>
      </c>
      <c r="J702" s="1">
        <v>6283</v>
      </c>
      <c r="K702" s="1">
        <v>869</v>
      </c>
      <c r="L702" s="1">
        <v>86</v>
      </c>
      <c r="M702" s="1">
        <v>216423.33379999999</v>
      </c>
    </row>
    <row r="703" spans="1:13" ht="13" x14ac:dyDescent="0.15">
      <c r="A703" s="2">
        <v>44044</v>
      </c>
      <c r="B703" s="1" t="s">
        <v>24</v>
      </c>
      <c r="C703" s="1" t="s">
        <v>30</v>
      </c>
      <c r="D703" s="1" t="s">
        <v>22</v>
      </c>
      <c r="E703" s="1" t="s">
        <v>35</v>
      </c>
      <c r="F703" s="1" t="s">
        <v>17</v>
      </c>
      <c r="G703" s="1" t="s">
        <v>40</v>
      </c>
      <c r="H703" s="1" t="s">
        <v>37</v>
      </c>
      <c r="I703" s="1" t="s">
        <v>20</v>
      </c>
      <c r="J703" s="1">
        <v>50965</v>
      </c>
      <c r="K703" s="1">
        <v>701</v>
      </c>
      <c r="L703" s="1">
        <v>10</v>
      </c>
      <c r="M703" s="1">
        <v>225907.9528</v>
      </c>
    </row>
    <row r="704" spans="1:13" ht="13" x14ac:dyDescent="0.15">
      <c r="A704" s="2">
        <v>44044</v>
      </c>
      <c r="B704" s="1" t="s">
        <v>24</v>
      </c>
      <c r="C704" s="1" t="s">
        <v>30</v>
      </c>
      <c r="D704" s="1" t="s">
        <v>22</v>
      </c>
      <c r="E704" s="1" t="s">
        <v>35</v>
      </c>
      <c r="F704" s="1" t="s">
        <v>17</v>
      </c>
      <c r="G704" s="1" t="s">
        <v>40</v>
      </c>
      <c r="H704" s="1" t="s">
        <v>39</v>
      </c>
      <c r="I704" s="1" t="s">
        <v>20</v>
      </c>
      <c r="J704" s="1">
        <v>79888</v>
      </c>
      <c r="K704" s="1">
        <v>1249</v>
      </c>
      <c r="L704" s="1">
        <v>28</v>
      </c>
      <c r="M704" s="1">
        <v>502052.82010000001</v>
      </c>
    </row>
    <row r="705" spans="1:13" ht="13" x14ac:dyDescent="0.15">
      <c r="A705" s="2">
        <v>43983</v>
      </c>
      <c r="B705" s="1" t="s">
        <v>24</v>
      </c>
      <c r="C705" s="1" t="s">
        <v>32</v>
      </c>
      <c r="D705" s="1" t="s">
        <v>15</v>
      </c>
      <c r="E705" s="1" t="s">
        <v>16</v>
      </c>
      <c r="F705" s="1" t="s">
        <v>17</v>
      </c>
      <c r="G705" s="1" t="s">
        <v>40</v>
      </c>
      <c r="H705" s="1" t="s">
        <v>19</v>
      </c>
      <c r="I705" s="1" t="s">
        <v>20</v>
      </c>
      <c r="J705" s="1">
        <v>0</v>
      </c>
      <c r="K705" s="1">
        <v>0</v>
      </c>
      <c r="L705" s="1">
        <v>0</v>
      </c>
      <c r="M705" s="1">
        <v>0</v>
      </c>
    </row>
    <row r="706" spans="1:13" ht="13" x14ac:dyDescent="0.15">
      <c r="A706" s="2">
        <v>43983</v>
      </c>
      <c r="B706" s="1" t="s">
        <v>24</v>
      </c>
      <c r="C706" s="1" t="s">
        <v>32</v>
      </c>
      <c r="D706" s="1" t="s">
        <v>15</v>
      </c>
      <c r="E706" s="1" t="s">
        <v>16</v>
      </c>
      <c r="F706" s="1" t="s">
        <v>17</v>
      </c>
      <c r="G706" s="1" t="s">
        <v>40</v>
      </c>
      <c r="H706" s="1" t="s">
        <v>19</v>
      </c>
      <c r="I706" s="1" t="s">
        <v>21</v>
      </c>
      <c r="J706" s="1">
        <v>0</v>
      </c>
      <c r="K706" s="1">
        <v>0</v>
      </c>
      <c r="L706" s="1">
        <v>0</v>
      </c>
      <c r="M706" s="1">
        <v>0</v>
      </c>
    </row>
    <row r="707" spans="1:13" ht="13" x14ac:dyDescent="0.15">
      <c r="A707" s="2">
        <v>43983</v>
      </c>
      <c r="B707" s="1" t="s">
        <v>24</v>
      </c>
      <c r="C707" s="1" t="s">
        <v>32</v>
      </c>
      <c r="D707" s="1" t="s">
        <v>15</v>
      </c>
      <c r="E707" s="1" t="s">
        <v>35</v>
      </c>
      <c r="F707" s="1" t="s">
        <v>17</v>
      </c>
      <c r="G707" s="1" t="s">
        <v>40</v>
      </c>
      <c r="H707" s="1" t="s">
        <v>38</v>
      </c>
      <c r="I707" s="1" t="s">
        <v>20</v>
      </c>
      <c r="J707" s="1">
        <v>62357</v>
      </c>
      <c r="K707" s="1">
        <v>14793</v>
      </c>
      <c r="L707" s="1">
        <v>1559</v>
      </c>
      <c r="M707" s="1">
        <v>2180228.5380000002</v>
      </c>
    </row>
    <row r="708" spans="1:13" ht="13" x14ac:dyDescent="0.15">
      <c r="A708" s="2">
        <v>43983</v>
      </c>
      <c r="B708" s="1" t="s">
        <v>24</v>
      </c>
      <c r="C708" s="1" t="s">
        <v>32</v>
      </c>
      <c r="D708" s="1" t="s">
        <v>15</v>
      </c>
      <c r="E708" s="1" t="s">
        <v>35</v>
      </c>
      <c r="F708" s="1" t="s">
        <v>17</v>
      </c>
      <c r="G708" s="1" t="s">
        <v>40</v>
      </c>
      <c r="H708" s="1" t="s">
        <v>37</v>
      </c>
      <c r="I708" s="1" t="s">
        <v>20</v>
      </c>
      <c r="J708" s="1">
        <v>7090</v>
      </c>
      <c r="K708" s="1">
        <v>169</v>
      </c>
      <c r="L708" s="1">
        <v>2</v>
      </c>
      <c r="M708" s="1">
        <v>41240.902300000002</v>
      </c>
    </row>
    <row r="709" spans="1:13" ht="13" x14ac:dyDescent="0.15">
      <c r="A709" s="2">
        <v>43983</v>
      </c>
      <c r="B709" s="1" t="s">
        <v>24</v>
      </c>
      <c r="C709" s="1" t="s">
        <v>32</v>
      </c>
      <c r="D709" s="1" t="s">
        <v>15</v>
      </c>
      <c r="E709" s="1" t="s">
        <v>35</v>
      </c>
      <c r="F709" s="1" t="s">
        <v>17</v>
      </c>
      <c r="G709" s="1" t="s">
        <v>40</v>
      </c>
      <c r="H709" s="1" t="s">
        <v>39</v>
      </c>
      <c r="I709" s="1" t="s">
        <v>20</v>
      </c>
      <c r="J709" s="1">
        <v>81875</v>
      </c>
      <c r="K709" s="1">
        <v>2946</v>
      </c>
      <c r="L709" s="1">
        <v>94</v>
      </c>
      <c r="M709" s="1">
        <v>742304.20900000003</v>
      </c>
    </row>
    <row r="710" spans="1:13" ht="13" x14ac:dyDescent="0.15">
      <c r="A710" s="2">
        <v>44013</v>
      </c>
      <c r="B710" s="1" t="s">
        <v>24</v>
      </c>
      <c r="C710" s="1" t="s">
        <v>32</v>
      </c>
      <c r="D710" s="1" t="s">
        <v>15</v>
      </c>
      <c r="E710" s="1" t="s">
        <v>16</v>
      </c>
      <c r="F710" s="1" t="s">
        <v>17</v>
      </c>
      <c r="G710" s="1" t="s">
        <v>40</v>
      </c>
      <c r="H710" s="1" t="s">
        <v>19</v>
      </c>
      <c r="I710" s="1" t="s">
        <v>20</v>
      </c>
      <c r="J710" s="1">
        <v>0</v>
      </c>
      <c r="K710" s="1">
        <v>0</v>
      </c>
      <c r="L710" s="1">
        <v>0</v>
      </c>
      <c r="M710" s="1">
        <v>0</v>
      </c>
    </row>
    <row r="711" spans="1:13" ht="13" x14ac:dyDescent="0.15">
      <c r="A711" s="2">
        <v>44013</v>
      </c>
      <c r="B711" s="1" t="s">
        <v>24</v>
      </c>
      <c r="C711" s="1" t="s">
        <v>32</v>
      </c>
      <c r="D711" s="1" t="s">
        <v>15</v>
      </c>
      <c r="E711" s="1" t="s">
        <v>16</v>
      </c>
      <c r="F711" s="1" t="s">
        <v>17</v>
      </c>
      <c r="G711" s="1" t="s">
        <v>40</v>
      </c>
      <c r="H711" s="1" t="s">
        <v>19</v>
      </c>
      <c r="I711" s="1" t="s">
        <v>21</v>
      </c>
      <c r="J711" s="1">
        <v>0</v>
      </c>
      <c r="K711" s="1">
        <v>0</v>
      </c>
      <c r="L711" s="1">
        <v>0</v>
      </c>
      <c r="M711" s="1">
        <v>0</v>
      </c>
    </row>
    <row r="712" spans="1:13" ht="13" x14ac:dyDescent="0.15">
      <c r="A712" s="2">
        <v>44013</v>
      </c>
      <c r="B712" s="1" t="s">
        <v>24</v>
      </c>
      <c r="C712" s="1" t="s">
        <v>32</v>
      </c>
      <c r="D712" s="1" t="s">
        <v>15</v>
      </c>
      <c r="E712" s="1" t="s">
        <v>35</v>
      </c>
      <c r="F712" s="1" t="s">
        <v>17</v>
      </c>
      <c r="G712" s="1" t="s">
        <v>40</v>
      </c>
      <c r="H712" s="1" t="s">
        <v>38</v>
      </c>
      <c r="I712" s="1" t="s">
        <v>20</v>
      </c>
      <c r="J712" s="1">
        <v>57572</v>
      </c>
      <c r="K712" s="1">
        <v>13563</v>
      </c>
      <c r="L712" s="1">
        <v>1264</v>
      </c>
      <c r="M712" s="1">
        <v>2111480.1809999999</v>
      </c>
    </row>
    <row r="713" spans="1:13" ht="13" x14ac:dyDescent="0.15">
      <c r="A713" s="2">
        <v>44013</v>
      </c>
      <c r="B713" s="1" t="s">
        <v>24</v>
      </c>
      <c r="C713" s="1" t="s">
        <v>32</v>
      </c>
      <c r="D713" s="1" t="s">
        <v>15</v>
      </c>
      <c r="E713" s="1" t="s">
        <v>35</v>
      </c>
      <c r="F713" s="1" t="s">
        <v>17</v>
      </c>
      <c r="G713" s="1" t="s">
        <v>40</v>
      </c>
      <c r="H713" s="1" t="s">
        <v>37</v>
      </c>
      <c r="I713" s="1" t="s">
        <v>20</v>
      </c>
      <c r="J713" s="1">
        <v>6433</v>
      </c>
      <c r="K713" s="1">
        <v>156</v>
      </c>
      <c r="L713" s="1">
        <v>4</v>
      </c>
      <c r="M713" s="1">
        <v>38859.452949999999</v>
      </c>
    </row>
    <row r="714" spans="1:13" ht="13" x14ac:dyDescent="0.15">
      <c r="A714" s="2">
        <v>44013</v>
      </c>
      <c r="B714" s="1" t="s">
        <v>24</v>
      </c>
      <c r="C714" s="1" t="s">
        <v>32</v>
      </c>
      <c r="D714" s="1" t="s">
        <v>15</v>
      </c>
      <c r="E714" s="1" t="s">
        <v>35</v>
      </c>
      <c r="F714" s="1" t="s">
        <v>17</v>
      </c>
      <c r="G714" s="1" t="s">
        <v>40</v>
      </c>
      <c r="H714" s="1" t="s">
        <v>39</v>
      </c>
      <c r="I714" s="1" t="s">
        <v>20</v>
      </c>
      <c r="J714" s="1">
        <v>97376</v>
      </c>
      <c r="K714" s="1">
        <v>2450</v>
      </c>
      <c r="L714" s="1">
        <v>66</v>
      </c>
      <c r="M714" s="1">
        <v>676423.50589999999</v>
      </c>
    </row>
    <row r="715" spans="1:13" ht="13" x14ac:dyDescent="0.15">
      <c r="A715" s="2">
        <v>44044</v>
      </c>
      <c r="B715" s="1" t="s">
        <v>24</v>
      </c>
      <c r="C715" s="1" t="s">
        <v>32</v>
      </c>
      <c r="D715" s="1" t="s">
        <v>15</v>
      </c>
      <c r="E715" s="1" t="s">
        <v>16</v>
      </c>
      <c r="F715" s="1" t="s">
        <v>17</v>
      </c>
      <c r="G715" s="1" t="s">
        <v>40</v>
      </c>
      <c r="H715" s="1" t="s">
        <v>19</v>
      </c>
      <c r="I715" s="1" t="s">
        <v>20</v>
      </c>
      <c r="J715" s="1">
        <v>0</v>
      </c>
      <c r="K715" s="1">
        <v>0</v>
      </c>
      <c r="L715" s="1">
        <v>0</v>
      </c>
      <c r="M715" s="1">
        <v>0</v>
      </c>
    </row>
    <row r="716" spans="1:13" ht="13" x14ac:dyDescent="0.15">
      <c r="A716" s="2">
        <v>44044</v>
      </c>
      <c r="B716" s="1" t="s">
        <v>24</v>
      </c>
      <c r="C716" s="1" t="s">
        <v>32</v>
      </c>
      <c r="D716" s="1" t="s">
        <v>15</v>
      </c>
      <c r="E716" s="1" t="s">
        <v>16</v>
      </c>
      <c r="F716" s="1" t="s">
        <v>17</v>
      </c>
      <c r="G716" s="1" t="s">
        <v>40</v>
      </c>
      <c r="H716" s="1" t="s">
        <v>19</v>
      </c>
      <c r="I716" s="1" t="s">
        <v>21</v>
      </c>
      <c r="J716" s="1">
        <v>0</v>
      </c>
      <c r="K716" s="1">
        <v>0</v>
      </c>
      <c r="L716" s="1">
        <v>0</v>
      </c>
      <c r="M716" s="1">
        <v>0</v>
      </c>
    </row>
    <row r="717" spans="1:13" ht="13" x14ac:dyDescent="0.15">
      <c r="A717" s="2">
        <v>44044</v>
      </c>
      <c r="B717" s="1" t="s">
        <v>24</v>
      </c>
      <c r="C717" s="1" t="s">
        <v>32</v>
      </c>
      <c r="D717" s="1" t="s">
        <v>15</v>
      </c>
      <c r="E717" s="1" t="s">
        <v>35</v>
      </c>
      <c r="F717" s="1" t="s">
        <v>17</v>
      </c>
      <c r="G717" s="1" t="s">
        <v>40</v>
      </c>
      <c r="H717" s="1" t="s">
        <v>38</v>
      </c>
      <c r="I717" s="1" t="s">
        <v>20</v>
      </c>
      <c r="J717" s="1">
        <v>54228</v>
      </c>
      <c r="K717" s="1">
        <v>15231</v>
      </c>
      <c r="L717" s="1">
        <v>1281</v>
      </c>
      <c r="M717" s="1">
        <v>1734855.331</v>
      </c>
    </row>
    <row r="718" spans="1:13" ht="13" x14ac:dyDescent="0.15">
      <c r="A718" s="2">
        <v>44044</v>
      </c>
      <c r="B718" s="1" t="s">
        <v>24</v>
      </c>
      <c r="C718" s="1" t="s">
        <v>32</v>
      </c>
      <c r="D718" s="1" t="s">
        <v>15</v>
      </c>
      <c r="E718" s="1" t="s">
        <v>35</v>
      </c>
      <c r="F718" s="1" t="s">
        <v>17</v>
      </c>
      <c r="G718" s="1" t="s">
        <v>40</v>
      </c>
      <c r="H718" s="1" t="s">
        <v>37</v>
      </c>
      <c r="I718" s="1" t="s">
        <v>20</v>
      </c>
      <c r="J718" s="1">
        <v>7457</v>
      </c>
      <c r="K718" s="1">
        <v>271</v>
      </c>
      <c r="L718" s="1">
        <v>7</v>
      </c>
      <c r="M718" s="1">
        <v>56837.822359999998</v>
      </c>
    </row>
    <row r="719" spans="1:13" ht="13" x14ac:dyDescent="0.15">
      <c r="A719" s="2">
        <v>44044</v>
      </c>
      <c r="B719" s="1" t="s">
        <v>24</v>
      </c>
      <c r="C719" s="1" t="s">
        <v>32</v>
      </c>
      <c r="D719" s="1" t="s">
        <v>15</v>
      </c>
      <c r="E719" s="1" t="s">
        <v>35</v>
      </c>
      <c r="F719" s="1" t="s">
        <v>17</v>
      </c>
      <c r="G719" s="1" t="s">
        <v>40</v>
      </c>
      <c r="H719" s="1" t="s">
        <v>39</v>
      </c>
      <c r="I719" s="1" t="s">
        <v>20</v>
      </c>
      <c r="J719" s="1">
        <v>89829</v>
      </c>
      <c r="K719" s="1">
        <v>2734</v>
      </c>
      <c r="L719" s="1">
        <v>87</v>
      </c>
      <c r="M719" s="1">
        <v>727754.02949999995</v>
      </c>
    </row>
    <row r="720" spans="1:13" ht="13" x14ac:dyDescent="0.15">
      <c r="A720" s="2">
        <v>43983</v>
      </c>
      <c r="B720" s="1" t="s">
        <v>24</v>
      </c>
      <c r="C720" s="1" t="s">
        <v>32</v>
      </c>
      <c r="D720" s="1" t="s">
        <v>22</v>
      </c>
      <c r="E720" s="1" t="s">
        <v>16</v>
      </c>
      <c r="F720" s="1" t="s">
        <v>17</v>
      </c>
      <c r="G720" s="1" t="s">
        <v>40</v>
      </c>
      <c r="H720" s="1" t="s">
        <v>19</v>
      </c>
      <c r="I720" s="1" t="s">
        <v>20</v>
      </c>
      <c r="J720" s="1">
        <v>0</v>
      </c>
      <c r="K720" s="1">
        <v>0</v>
      </c>
      <c r="L720" s="1">
        <v>0</v>
      </c>
      <c r="M720" s="1">
        <v>0</v>
      </c>
    </row>
    <row r="721" spans="1:13" ht="13" x14ac:dyDescent="0.15">
      <c r="A721" s="2">
        <v>43983</v>
      </c>
      <c r="B721" s="1" t="s">
        <v>24</v>
      </c>
      <c r="C721" s="1" t="s">
        <v>32</v>
      </c>
      <c r="D721" s="1" t="s">
        <v>22</v>
      </c>
      <c r="E721" s="1" t="s">
        <v>16</v>
      </c>
      <c r="F721" s="1" t="s">
        <v>17</v>
      </c>
      <c r="G721" s="1" t="s">
        <v>40</v>
      </c>
      <c r="H721" s="1" t="s">
        <v>19</v>
      </c>
      <c r="I721" s="1" t="s">
        <v>21</v>
      </c>
      <c r="J721" s="1">
        <v>0</v>
      </c>
      <c r="K721" s="1">
        <v>0</v>
      </c>
      <c r="L721" s="1">
        <v>0</v>
      </c>
      <c r="M721" s="1">
        <v>0</v>
      </c>
    </row>
    <row r="722" spans="1:13" ht="13" x14ac:dyDescent="0.15">
      <c r="A722" s="2">
        <v>43983</v>
      </c>
      <c r="B722" s="1" t="s">
        <v>24</v>
      </c>
      <c r="C722" s="1" t="s">
        <v>32</v>
      </c>
      <c r="D722" s="1" t="s">
        <v>22</v>
      </c>
      <c r="E722" s="1" t="s">
        <v>35</v>
      </c>
      <c r="F722" s="1" t="s">
        <v>17</v>
      </c>
      <c r="G722" s="1" t="s">
        <v>40</v>
      </c>
      <c r="H722" s="1" t="s">
        <v>38</v>
      </c>
      <c r="I722" s="1" t="s">
        <v>20</v>
      </c>
      <c r="J722" s="1">
        <v>60552</v>
      </c>
      <c r="K722" s="1">
        <v>12580</v>
      </c>
      <c r="L722" s="1">
        <v>451</v>
      </c>
      <c r="M722" s="1">
        <v>1273219.548</v>
      </c>
    </row>
    <row r="723" spans="1:13" ht="13" x14ac:dyDescent="0.15">
      <c r="A723" s="2">
        <v>43983</v>
      </c>
      <c r="B723" s="1" t="s">
        <v>24</v>
      </c>
      <c r="C723" s="1" t="s">
        <v>32</v>
      </c>
      <c r="D723" s="1" t="s">
        <v>22</v>
      </c>
      <c r="E723" s="1" t="s">
        <v>35</v>
      </c>
      <c r="F723" s="1" t="s">
        <v>17</v>
      </c>
      <c r="G723" s="1" t="s">
        <v>40</v>
      </c>
      <c r="H723" s="1" t="s">
        <v>37</v>
      </c>
      <c r="I723" s="1" t="s">
        <v>20</v>
      </c>
      <c r="J723" s="1">
        <v>7087</v>
      </c>
      <c r="K723" s="1">
        <v>106</v>
      </c>
      <c r="L723" s="1">
        <v>3</v>
      </c>
      <c r="M723" s="1">
        <v>16858.67092</v>
      </c>
    </row>
    <row r="724" spans="1:13" ht="13" x14ac:dyDescent="0.15">
      <c r="A724" s="2">
        <v>43983</v>
      </c>
      <c r="B724" s="1" t="s">
        <v>24</v>
      </c>
      <c r="C724" s="1" t="s">
        <v>32</v>
      </c>
      <c r="D724" s="1" t="s">
        <v>22</v>
      </c>
      <c r="E724" s="1" t="s">
        <v>35</v>
      </c>
      <c r="F724" s="1" t="s">
        <v>17</v>
      </c>
      <c r="G724" s="1" t="s">
        <v>40</v>
      </c>
      <c r="H724" s="1" t="s">
        <v>39</v>
      </c>
      <c r="I724" s="1" t="s">
        <v>20</v>
      </c>
      <c r="J724" s="1">
        <v>76246</v>
      </c>
      <c r="K724" s="1">
        <v>1682</v>
      </c>
      <c r="L724" s="1">
        <v>35</v>
      </c>
      <c r="M724" s="1">
        <v>305249.18890000001</v>
      </c>
    </row>
    <row r="725" spans="1:13" ht="13" x14ac:dyDescent="0.15">
      <c r="A725" s="2">
        <v>44013</v>
      </c>
      <c r="B725" s="1" t="s">
        <v>24</v>
      </c>
      <c r="C725" s="1" t="s">
        <v>32</v>
      </c>
      <c r="D725" s="1" t="s">
        <v>22</v>
      </c>
      <c r="E725" s="1" t="s">
        <v>16</v>
      </c>
      <c r="F725" s="1" t="s">
        <v>17</v>
      </c>
      <c r="G725" s="1" t="s">
        <v>40</v>
      </c>
      <c r="H725" s="1" t="s">
        <v>19</v>
      </c>
      <c r="I725" s="1" t="s">
        <v>20</v>
      </c>
      <c r="J725" s="1">
        <v>0</v>
      </c>
      <c r="K725" s="1">
        <v>0</v>
      </c>
      <c r="L725" s="1">
        <v>0</v>
      </c>
      <c r="M725" s="1">
        <v>0</v>
      </c>
    </row>
    <row r="726" spans="1:13" ht="13" x14ac:dyDescent="0.15">
      <c r="A726" s="2">
        <v>44013</v>
      </c>
      <c r="B726" s="1" t="s">
        <v>24</v>
      </c>
      <c r="C726" s="1" t="s">
        <v>32</v>
      </c>
      <c r="D726" s="1" t="s">
        <v>22</v>
      </c>
      <c r="E726" s="1" t="s">
        <v>16</v>
      </c>
      <c r="F726" s="1" t="s">
        <v>17</v>
      </c>
      <c r="G726" s="1" t="s">
        <v>40</v>
      </c>
      <c r="H726" s="1" t="s">
        <v>19</v>
      </c>
      <c r="I726" s="1" t="s">
        <v>21</v>
      </c>
      <c r="J726" s="1">
        <v>0</v>
      </c>
      <c r="K726" s="1">
        <v>0</v>
      </c>
      <c r="L726" s="1">
        <v>0</v>
      </c>
      <c r="M726" s="1">
        <v>0</v>
      </c>
    </row>
    <row r="727" spans="1:13" ht="13" x14ac:dyDescent="0.15">
      <c r="A727" s="2">
        <v>44013</v>
      </c>
      <c r="B727" s="1" t="s">
        <v>24</v>
      </c>
      <c r="C727" s="1" t="s">
        <v>32</v>
      </c>
      <c r="D727" s="1" t="s">
        <v>22</v>
      </c>
      <c r="E727" s="1" t="s">
        <v>35</v>
      </c>
      <c r="F727" s="1" t="s">
        <v>17</v>
      </c>
      <c r="G727" s="1" t="s">
        <v>40</v>
      </c>
      <c r="H727" s="1" t="s">
        <v>38</v>
      </c>
      <c r="I727" s="1" t="s">
        <v>20</v>
      </c>
      <c r="J727" s="1">
        <v>50948</v>
      </c>
      <c r="K727" s="1">
        <v>12538</v>
      </c>
      <c r="L727" s="1">
        <v>354</v>
      </c>
      <c r="M727" s="1">
        <v>1312543.4620000001</v>
      </c>
    </row>
    <row r="728" spans="1:13" ht="13" x14ac:dyDescent="0.15">
      <c r="A728" s="2">
        <v>44013</v>
      </c>
      <c r="B728" s="1" t="s">
        <v>24</v>
      </c>
      <c r="C728" s="1" t="s">
        <v>32</v>
      </c>
      <c r="D728" s="1" t="s">
        <v>22</v>
      </c>
      <c r="E728" s="1" t="s">
        <v>35</v>
      </c>
      <c r="F728" s="1" t="s">
        <v>17</v>
      </c>
      <c r="G728" s="1" t="s">
        <v>40</v>
      </c>
      <c r="H728" s="1" t="s">
        <v>37</v>
      </c>
      <c r="I728" s="1" t="s">
        <v>20</v>
      </c>
      <c r="J728" s="1">
        <v>6029</v>
      </c>
      <c r="K728" s="1">
        <v>110</v>
      </c>
      <c r="L728" s="1">
        <v>2</v>
      </c>
      <c r="M728" s="1">
        <v>21779.32302</v>
      </c>
    </row>
    <row r="729" spans="1:13" ht="13" x14ac:dyDescent="0.15">
      <c r="A729" s="2">
        <v>44013</v>
      </c>
      <c r="B729" s="1" t="s">
        <v>24</v>
      </c>
      <c r="C729" s="1" t="s">
        <v>32</v>
      </c>
      <c r="D729" s="1" t="s">
        <v>22</v>
      </c>
      <c r="E729" s="1" t="s">
        <v>35</v>
      </c>
      <c r="F729" s="1" t="s">
        <v>17</v>
      </c>
      <c r="G729" s="1" t="s">
        <v>40</v>
      </c>
      <c r="H729" s="1" t="s">
        <v>39</v>
      </c>
      <c r="I729" s="1" t="s">
        <v>20</v>
      </c>
      <c r="J729" s="1">
        <v>87906</v>
      </c>
      <c r="K729" s="1">
        <v>1610</v>
      </c>
      <c r="L729" s="1">
        <v>28</v>
      </c>
      <c r="M729" s="1">
        <v>288227.92190000002</v>
      </c>
    </row>
    <row r="730" spans="1:13" ht="13" x14ac:dyDescent="0.15">
      <c r="A730" s="2">
        <v>44044</v>
      </c>
      <c r="B730" s="1" t="s">
        <v>24</v>
      </c>
      <c r="C730" s="1" t="s">
        <v>32</v>
      </c>
      <c r="D730" s="1" t="s">
        <v>22</v>
      </c>
      <c r="E730" s="1" t="s">
        <v>16</v>
      </c>
      <c r="F730" s="1" t="s">
        <v>17</v>
      </c>
      <c r="G730" s="1" t="s">
        <v>40</v>
      </c>
      <c r="H730" s="1" t="s">
        <v>19</v>
      </c>
      <c r="I730" s="1" t="s">
        <v>20</v>
      </c>
      <c r="J730" s="1">
        <v>0</v>
      </c>
      <c r="K730" s="1">
        <v>0</v>
      </c>
      <c r="L730" s="1">
        <v>0</v>
      </c>
      <c r="M730" s="1">
        <v>0</v>
      </c>
    </row>
    <row r="731" spans="1:13" ht="13" x14ac:dyDescent="0.15">
      <c r="A731" s="2">
        <v>44044</v>
      </c>
      <c r="B731" s="1" t="s">
        <v>24</v>
      </c>
      <c r="C731" s="1" t="s">
        <v>32</v>
      </c>
      <c r="D731" s="1" t="s">
        <v>22</v>
      </c>
      <c r="E731" s="1" t="s">
        <v>16</v>
      </c>
      <c r="F731" s="1" t="s">
        <v>17</v>
      </c>
      <c r="G731" s="1" t="s">
        <v>40</v>
      </c>
      <c r="H731" s="1" t="s">
        <v>19</v>
      </c>
      <c r="I731" s="1" t="s">
        <v>21</v>
      </c>
      <c r="J731" s="1">
        <v>0</v>
      </c>
      <c r="K731" s="1">
        <v>0</v>
      </c>
      <c r="L731" s="1">
        <v>0</v>
      </c>
      <c r="M731" s="1">
        <v>0</v>
      </c>
    </row>
    <row r="732" spans="1:13" ht="13" x14ac:dyDescent="0.15">
      <c r="A732" s="2">
        <v>44044</v>
      </c>
      <c r="B732" s="1" t="s">
        <v>24</v>
      </c>
      <c r="C732" s="1" t="s">
        <v>32</v>
      </c>
      <c r="D732" s="1" t="s">
        <v>22</v>
      </c>
      <c r="E732" s="1" t="s">
        <v>35</v>
      </c>
      <c r="F732" s="1" t="s">
        <v>17</v>
      </c>
      <c r="G732" s="1" t="s">
        <v>40</v>
      </c>
      <c r="H732" s="1" t="s">
        <v>38</v>
      </c>
      <c r="I732" s="1" t="s">
        <v>20</v>
      </c>
      <c r="J732" s="1">
        <v>44145</v>
      </c>
      <c r="K732" s="1">
        <v>12184</v>
      </c>
      <c r="L732" s="1">
        <v>415</v>
      </c>
      <c r="M732" s="1">
        <v>1065655.5449999999</v>
      </c>
    </row>
    <row r="733" spans="1:13" ht="13" x14ac:dyDescent="0.15">
      <c r="A733" s="2">
        <v>44044</v>
      </c>
      <c r="B733" s="1" t="s">
        <v>24</v>
      </c>
      <c r="C733" s="1" t="s">
        <v>32</v>
      </c>
      <c r="D733" s="1" t="s">
        <v>22</v>
      </c>
      <c r="E733" s="1" t="s">
        <v>35</v>
      </c>
      <c r="F733" s="1" t="s">
        <v>17</v>
      </c>
      <c r="G733" s="1" t="s">
        <v>40</v>
      </c>
      <c r="H733" s="1" t="s">
        <v>37</v>
      </c>
      <c r="I733" s="1" t="s">
        <v>20</v>
      </c>
      <c r="J733" s="1">
        <v>6911</v>
      </c>
      <c r="K733" s="1">
        <v>146</v>
      </c>
      <c r="L733" s="1">
        <v>6</v>
      </c>
      <c r="M733" s="1">
        <v>24870.12948</v>
      </c>
    </row>
    <row r="734" spans="1:13" ht="13" x14ac:dyDescent="0.15">
      <c r="A734" s="2">
        <v>44044</v>
      </c>
      <c r="B734" s="1" t="s">
        <v>24</v>
      </c>
      <c r="C734" s="1" t="s">
        <v>32</v>
      </c>
      <c r="D734" s="1" t="s">
        <v>22</v>
      </c>
      <c r="E734" s="1" t="s">
        <v>35</v>
      </c>
      <c r="F734" s="1" t="s">
        <v>17</v>
      </c>
      <c r="G734" s="1" t="s">
        <v>40</v>
      </c>
      <c r="H734" s="1" t="s">
        <v>39</v>
      </c>
      <c r="I734" s="1" t="s">
        <v>20</v>
      </c>
      <c r="J734" s="1">
        <v>89548</v>
      </c>
      <c r="K734" s="1">
        <v>1777</v>
      </c>
      <c r="L734" s="1">
        <v>44</v>
      </c>
      <c r="M734" s="1">
        <v>309936.16560000001</v>
      </c>
    </row>
    <row r="735" spans="1:13" ht="13" x14ac:dyDescent="0.15">
      <c r="A735" s="2">
        <v>43983</v>
      </c>
      <c r="B735" s="1" t="s">
        <v>24</v>
      </c>
      <c r="C735" s="1" t="s">
        <v>23</v>
      </c>
      <c r="D735" s="1" t="s">
        <v>15</v>
      </c>
      <c r="E735" s="1" t="s">
        <v>16</v>
      </c>
      <c r="F735" s="1" t="s">
        <v>17</v>
      </c>
      <c r="G735" s="1" t="s">
        <v>40</v>
      </c>
      <c r="H735" s="1" t="s">
        <v>19</v>
      </c>
      <c r="I735" s="1" t="s">
        <v>20</v>
      </c>
      <c r="J735" s="1">
        <v>0</v>
      </c>
      <c r="K735" s="1">
        <v>0</v>
      </c>
      <c r="L735" s="1">
        <v>2</v>
      </c>
      <c r="M735" s="1">
        <v>0</v>
      </c>
    </row>
    <row r="736" spans="1:13" ht="13" x14ac:dyDescent="0.15">
      <c r="A736" s="2">
        <v>43983</v>
      </c>
      <c r="B736" s="1" t="s">
        <v>24</v>
      </c>
      <c r="C736" s="1" t="s">
        <v>23</v>
      </c>
      <c r="D736" s="1" t="s">
        <v>15</v>
      </c>
      <c r="E736" s="1" t="s">
        <v>16</v>
      </c>
      <c r="F736" s="1" t="s">
        <v>17</v>
      </c>
      <c r="G736" s="1" t="s">
        <v>40</v>
      </c>
      <c r="H736" s="1" t="s">
        <v>19</v>
      </c>
      <c r="I736" s="1" t="s">
        <v>21</v>
      </c>
      <c r="J736" s="1">
        <v>0</v>
      </c>
      <c r="K736" s="1">
        <v>0</v>
      </c>
      <c r="L736" s="1">
        <v>2</v>
      </c>
      <c r="M736" s="1">
        <v>0</v>
      </c>
    </row>
    <row r="737" spans="1:13" ht="13" x14ac:dyDescent="0.15">
      <c r="A737" s="2">
        <v>43983</v>
      </c>
      <c r="B737" s="1" t="s">
        <v>24</v>
      </c>
      <c r="C737" s="1" t="s">
        <v>23</v>
      </c>
      <c r="D737" s="1" t="s">
        <v>15</v>
      </c>
      <c r="E737" s="1" t="s">
        <v>35</v>
      </c>
      <c r="F737" s="1" t="s">
        <v>17</v>
      </c>
      <c r="G737" s="1" t="s">
        <v>40</v>
      </c>
      <c r="H737" s="1" t="s">
        <v>38</v>
      </c>
      <c r="I737" s="1" t="s">
        <v>20</v>
      </c>
      <c r="J737" s="1">
        <v>68494</v>
      </c>
      <c r="K737" s="1">
        <v>12865</v>
      </c>
      <c r="L737" s="1">
        <v>602</v>
      </c>
      <c r="M737" s="1">
        <v>2126136.929</v>
      </c>
    </row>
    <row r="738" spans="1:13" ht="13" x14ac:dyDescent="0.15">
      <c r="A738" s="2">
        <v>43983</v>
      </c>
      <c r="B738" s="1" t="s">
        <v>24</v>
      </c>
      <c r="C738" s="1" t="s">
        <v>23</v>
      </c>
      <c r="D738" s="1" t="s">
        <v>15</v>
      </c>
      <c r="E738" s="1" t="s">
        <v>35</v>
      </c>
      <c r="F738" s="1" t="s">
        <v>17</v>
      </c>
      <c r="G738" s="1" t="s">
        <v>40</v>
      </c>
      <c r="H738" s="1" t="s">
        <v>37</v>
      </c>
      <c r="I738" s="1" t="s">
        <v>34</v>
      </c>
      <c r="J738" s="1">
        <v>0</v>
      </c>
      <c r="K738" s="1">
        <v>0</v>
      </c>
      <c r="L738" s="1">
        <v>0</v>
      </c>
      <c r="M738" s="1">
        <v>0</v>
      </c>
    </row>
    <row r="739" spans="1:13" ht="13" x14ac:dyDescent="0.15">
      <c r="A739" s="2">
        <v>43983</v>
      </c>
      <c r="B739" s="1" t="s">
        <v>24</v>
      </c>
      <c r="C739" s="1" t="s">
        <v>23</v>
      </c>
      <c r="D739" s="1" t="s">
        <v>15</v>
      </c>
      <c r="E739" s="1" t="s">
        <v>35</v>
      </c>
      <c r="F739" s="1" t="s">
        <v>17</v>
      </c>
      <c r="G739" s="1" t="s">
        <v>40</v>
      </c>
      <c r="H739" s="1" t="s">
        <v>37</v>
      </c>
      <c r="I739" s="1" t="s">
        <v>20</v>
      </c>
      <c r="J739" s="1">
        <v>21335</v>
      </c>
      <c r="K739" s="1">
        <v>1260</v>
      </c>
      <c r="L739" s="1">
        <v>34</v>
      </c>
      <c r="M739" s="1">
        <v>149809.41209999999</v>
      </c>
    </row>
    <row r="740" spans="1:13" ht="13" x14ac:dyDescent="0.15">
      <c r="A740" s="2">
        <v>43983</v>
      </c>
      <c r="B740" s="1" t="s">
        <v>24</v>
      </c>
      <c r="C740" s="1" t="s">
        <v>23</v>
      </c>
      <c r="D740" s="1" t="s">
        <v>15</v>
      </c>
      <c r="E740" s="1" t="s">
        <v>35</v>
      </c>
      <c r="F740" s="1" t="s">
        <v>17</v>
      </c>
      <c r="G740" s="1" t="s">
        <v>40</v>
      </c>
      <c r="H740" s="1" t="s">
        <v>39</v>
      </c>
      <c r="I740" s="1" t="s">
        <v>20</v>
      </c>
      <c r="J740" s="1">
        <v>122898</v>
      </c>
      <c r="K740" s="1">
        <v>8315</v>
      </c>
      <c r="L740" s="1">
        <v>135</v>
      </c>
      <c r="M740" s="1">
        <v>739159.41810000001</v>
      </c>
    </row>
    <row r="741" spans="1:13" ht="13" x14ac:dyDescent="0.15">
      <c r="A741" s="2">
        <v>44013</v>
      </c>
      <c r="B741" s="1" t="s">
        <v>24</v>
      </c>
      <c r="C741" s="1" t="s">
        <v>23</v>
      </c>
      <c r="D741" s="1" t="s">
        <v>15</v>
      </c>
      <c r="E741" s="1" t="s">
        <v>16</v>
      </c>
      <c r="F741" s="1" t="s">
        <v>17</v>
      </c>
      <c r="G741" s="1" t="s">
        <v>40</v>
      </c>
      <c r="H741" s="1" t="s">
        <v>19</v>
      </c>
      <c r="I741" s="1" t="s">
        <v>20</v>
      </c>
      <c r="J741" s="1">
        <v>0</v>
      </c>
      <c r="K741" s="1">
        <v>0</v>
      </c>
      <c r="L741" s="1">
        <v>0</v>
      </c>
      <c r="M741" s="1">
        <v>0</v>
      </c>
    </row>
    <row r="742" spans="1:13" ht="13" x14ac:dyDescent="0.15">
      <c r="A742" s="2">
        <v>44013</v>
      </c>
      <c r="B742" s="1" t="s">
        <v>24</v>
      </c>
      <c r="C742" s="1" t="s">
        <v>23</v>
      </c>
      <c r="D742" s="1" t="s">
        <v>15</v>
      </c>
      <c r="E742" s="1" t="s">
        <v>16</v>
      </c>
      <c r="F742" s="1" t="s">
        <v>17</v>
      </c>
      <c r="G742" s="1" t="s">
        <v>40</v>
      </c>
      <c r="H742" s="1" t="s">
        <v>19</v>
      </c>
      <c r="I742" s="1" t="s">
        <v>21</v>
      </c>
      <c r="J742" s="1">
        <v>0</v>
      </c>
      <c r="K742" s="1">
        <v>0</v>
      </c>
      <c r="L742" s="1">
        <v>0</v>
      </c>
      <c r="M742" s="1">
        <v>0</v>
      </c>
    </row>
    <row r="743" spans="1:13" ht="13" x14ac:dyDescent="0.15">
      <c r="A743" s="2">
        <v>44013</v>
      </c>
      <c r="B743" s="1" t="s">
        <v>24</v>
      </c>
      <c r="C743" s="1" t="s">
        <v>23</v>
      </c>
      <c r="D743" s="1" t="s">
        <v>15</v>
      </c>
      <c r="E743" s="1" t="s">
        <v>35</v>
      </c>
      <c r="F743" s="1" t="s">
        <v>17</v>
      </c>
      <c r="G743" s="1" t="s">
        <v>40</v>
      </c>
      <c r="H743" s="1" t="s">
        <v>38</v>
      </c>
      <c r="I743" s="1" t="s">
        <v>20</v>
      </c>
      <c r="J743" s="1">
        <v>73828</v>
      </c>
      <c r="K743" s="1">
        <v>14058</v>
      </c>
      <c r="L743" s="1">
        <v>739</v>
      </c>
      <c r="M743" s="1">
        <v>2067039.3959999999</v>
      </c>
    </row>
    <row r="744" spans="1:13" ht="13" x14ac:dyDescent="0.15">
      <c r="A744" s="2">
        <v>44013</v>
      </c>
      <c r="B744" s="1" t="s">
        <v>24</v>
      </c>
      <c r="C744" s="1" t="s">
        <v>23</v>
      </c>
      <c r="D744" s="1" t="s">
        <v>15</v>
      </c>
      <c r="E744" s="1" t="s">
        <v>35</v>
      </c>
      <c r="F744" s="1" t="s">
        <v>17</v>
      </c>
      <c r="G744" s="1" t="s">
        <v>40</v>
      </c>
      <c r="H744" s="1" t="s">
        <v>37</v>
      </c>
      <c r="I744" s="1" t="s">
        <v>34</v>
      </c>
      <c r="J744" s="1">
        <v>134</v>
      </c>
      <c r="K744" s="1">
        <v>6</v>
      </c>
      <c r="L744" s="1">
        <v>0</v>
      </c>
      <c r="M744" s="1">
        <v>256.81520339999997</v>
      </c>
    </row>
    <row r="745" spans="1:13" ht="13" x14ac:dyDescent="0.15">
      <c r="A745" s="2">
        <v>44013</v>
      </c>
      <c r="B745" s="1" t="s">
        <v>24</v>
      </c>
      <c r="C745" s="1" t="s">
        <v>23</v>
      </c>
      <c r="D745" s="1" t="s">
        <v>15</v>
      </c>
      <c r="E745" s="1" t="s">
        <v>35</v>
      </c>
      <c r="F745" s="1" t="s">
        <v>17</v>
      </c>
      <c r="G745" s="1" t="s">
        <v>40</v>
      </c>
      <c r="H745" s="1" t="s">
        <v>37</v>
      </c>
      <c r="I745" s="1" t="s">
        <v>20</v>
      </c>
      <c r="J745" s="1">
        <v>20832</v>
      </c>
      <c r="K745" s="1">
        <v>1120</v>
      </c>
      <c r="L745" s="1">
        <v>37</v>
      </c>
      <c r="M745" s="1">
        <v>130628.65579999999</v>
      </c>
    </row>
    <row r="746" spans="1:13" ht="13" x14ac:dyDescent="0.15">
      <c r="A746" s="2">
        <v>44013</v>
      </c>
      <c r="B746" s="1" t="s">
        <v>24</v>
      </c>
      <c r="C746" s="1" t="s">
        <v>23</v>
      </c>
      <c r="D746" s="1" t="s">
        <v>15</v>
      </c>
      <c r="E746" s="1" t="s">
        <v>35</v>
      </c>
      <c r="F746" s="1" t="s">
        <v>17</v>
      </c>
      <c r="G746" s="1" t="s">
        <v>40</v>
      </c>
      <c r="H746" s="1" t="s">
        <v>39</v>
      </c>
      <c r="I746" s="1" t="s">
        <v>34</v>
      </c>
      <c r="J746" s="1">
        <v>9575</v>
      </c>
      <c r="K746" s="1">
        <v>468</v>
      </c>
      <c r="L746" s="1">
        <v>1</v>
      </c>
      <c r="M746" s="1">
        <v>20671.70192</v>
      </c>
    </row>
    <row r="747" spans="1:13" ht="13" x14ac:dyDescent="0.15">
      <c r="A747" s="2">
        <v>44013</v>
      </c>
      <c r="B747" s="1" t="s">
        <v>24</v>
      </c>
      <c r="C747" s="1" t="s">
        <v>23</v>
      </c>
      <c r="D747" s="1" t="s">
        <v>15</v>
      </c>
      <c r="E747" s="1" t="s">
        <v>35</v>
      </c>
      <c r="F747" s="1" t="s">
        <v>17</v>
      </c>
      <c r="G747" s="1" t="s">
        <v>40</v>
      </c>
      <c r="H747" s="1" t="s">
        <v>39</v>
      </c>
      <c r="I747" s="1" t="s">
        <v>20</v>
      </c>
      <c r="J747" s="1">
        <v>112964</v>
      </c>
      <c r="K747" s="1">
        <v>7883</v>
      </c>
      <c r="L747" s="1">
        <v>164</v>
      </c>
      <c r="M747" s="1">
        <v>742763.72309999994</v>
      </c>
    </row>
    <row r="748" spans="1:13" ht="13" x14ac:dyDescent="0.15">
      <c r="A748" s="2">
        <v>44044</v>
      </c>
      <c r="B748" s="1" t="s">
        <v>24</v>
      </c>
      <c r="C748" s="1" t="s">
        <v>23</v>
      </c>
      <c r="D748" s="1" t="s">
        <v>15</v>
      </c>
      <c r="E748" s="1" t="s">
        <v>16</v>
      </c>
      <c r="F748" s="1" t="s">
        <v>17</v>
      </c>
      <c r="G748" s="1" t="s">
        <v>40</v>
      </c>
      <c r="H748" s="1" t="s">
        <v>19</v>
      </c>
      <c r="I748" s="1" t="s">
        <v>20</v>
      </c>
      <c r="J748" s="1">
        <v>61</v>
      </c>
      <c r="K748" s="1">
        <v>0</v>
      </c>
      <c r="L748" s="1">
        <v>0</v>
      </c>
      <c r="M748" s="1">
        <v>0</v>
      </c>
    </row>
    <row r="749" spans="1:13" ht="13" x14ac:dyDescent="0.15">
      <c r="A749" s="2">
        <v>44044</v>
      </c>
      <c r="B749" s="1" t="s">
        <v>24</v>
      </c>
      <c r="C749" s="1" t="s">
        <v>23</v>
      </c>
      <c r="D749" s="1" t="s">
        <v>15</v>
      </c>
      <c r="E749" s="1" t="s">
        <v>16</v>
      </c>
      <c r="F749" s="1" t="s">
        <v>17</v>
      </c>
      <c r="G749" s="1" t="s">
        <v>40</v>
      </c>
      <c r="H749" s="1" t="s">
        <v>19</v>
      </c>
      <c r="I749" s="1" t="s">
        <v>21</v>
      </c>
      <c r="J749" s="1">
        <v>497798</v>
      </c>
      <c r="K749" s="1">
        <v>620</v>
      </c>
      <c r="L749" s="1">
        <v>4</v>
      </c>
      <c r="M749" s="1">
        <v>34221.755389999998</v>
      </c>
    </row>
    <row r="750" spans="1:13" ht="13" x14ac:dyDescent="0.15">
      <c r="A750" s="2">
        <v>44044</v>
      </c>
      <c r="B750" s="1" t="s">
        <v>24</v>
      </c>
      <c r="C750" s="1" t="s">
        <v>23</v>
      </c>
      <c r="D750" s="1" t="s">
        <v>15</v>
      </c>
      <c r="E750" s="1" t="s">
        <v>35</v>
      </c>
      <c r="F750" s="1" t="s">
        <v>17</v>
      </c>
      <c r="G750" s="1" t="s">
        <v>40</v>
      </c>
      <c r="H750" s="1" t="s">
        <v>38</v>
      </c>
      <c r="I750" s="1" t="s">
        <v>20</v>
      </c>
      <c r="J750" s="1">
        <v>74830</v>
      </c>
      <c r="K750" s="1">
        <v>14120</v>
      </c>
      <c r="L750" s="1">
        <v>634</v>
      </c>
      <c r="M750" s="1">
        <v>2018504.81</v>
      </c>
    </row>
    <row r="751" spans="1:13" ht="13" x14ac:dyDescent="0.15">
      <c r="A751" s="2">
        <v>44044</v>
      </c>
      <c r="B751" s="1" t="s">
        <v>24</v>
      </c>
      <c r="C751" s="1" t="s">
        <v>23</v>
      </c>
      <c r="D751" s="1" t="s">
        <v>15</v>
      </c>
      <c r="E751" s="1" t="s">
        <v>35</v>
      </c>
      <c r="F751" s="1" t="s">
        <v>17</v>
      </c>
      <c r="G751" s="1" t="s">
        <v>40</v>
      </c>
      <c r="H751" s="1" t="s">
        <v>37</v>
      </c>
      <c r="I751" s="1" t="s">
        <v>34</v>
      </c>
      <c r="J751" s="1">
        <v>254</v>
      </c>
      <c r="K751" s="1">
        <v>8</v>
      </c>
      <c r="L751" s="1">
        <v>0</v>
      </c>
      <c r="M751" s="1">
        <v>376.16893219999997</v>
      </c>
    </row>
    <row r="752" spans="1:13" ht="13" x14ac:dyDescent="0.15">
      <c r="A752" s="2">
        <v>44044</v>
      </c>
      <c r="B752" s="1" t="s">
        <v>24</v>
      </c>
      <c r="C752" s="1" t="s">
        <v>23</v>
      </c>
      <c r="D752" s="1" t="s">
        <v>15</v>
      </c>
      <c r="E752" s="1" t="s">
        <v>35</v>
      </c>
      <c r="F752" s="1" t="s">
        <v>17</v>
      </c>
      <c r="G752" s="1" t="s">
        <v>40</v>
      </c>
      <c r="H752" s="1" t="s">
        <v>37</v>
      </c>
      <c r="I752" s="1" t="s">
        <v>20</v>
      </c>
      <c r="J752" s="1">
        <v>67960</v>
      </c>
      <c r="K752" s="1">
        <v>1876</v>
      </c>
      <c r="L752" s="1">
        <v>30</v>
      </c>
      <c r="M752" s="1">
        <v>280222.30009999999</v>
      </c>
    </row>
    <row r="753" spans="1:13" ht="13" x14ac:dyDescent="0.15">
      <c r="A753" s="2">
        <v>44044</v>
      </c>
      <c r="B753" s="1" t="s">
        <v>24</v>
      </c>
      <c r="C753" s="1" t="s">
        <v>23</v>
      </c>
      <c r="D753" s="1" t="s">
        <v>15</v>
      </c>
      <c r="E753" s="1" t="s">
        <v>35</v>
      </c>
      <c r="F753" s="1" t="s">
        <v>17</v>
      </c>
      <c r="G753" s="1" t="s">
        <v>40</v>
      </c>
      <c r="H753" s="1" t="s">
        <v>39</v>
      </c>
      <c r="I753" s="1" t="s">
        <v>34</v>
      </c>
      <c r="J753" s="1">
        <v>21414</v>
      </c>
      <c r="K753" s="1">
        <v>1144</v>
      </c>
      <c r="L753" s="1">
        <v>6</v>
      </c>
      <c r="M753" s="1">
        <v>48326.818169999999</v>
      </c>
    </row>
    <row r="754" spans="1:13" ht="13" x14ac:dyDescent="0.15">
      <c r="A754" s="2">
        <v>44044</v>
      </c>
      <c r="B754" s="1" t="s">
        <v>24</v>
      </c>
      <c r="C754" s="1" t="s">
        <v>23</v>
      </c>
      <c r="D754" s="1" t="s">
        <v>15</v>
      </c>
      <c r="E754" s="1" t="s">
        <v>35</v>
      </c>
      <c r="F754" s="1" t="s">
        <v>17</v>
      </c>
      <c r="G754" s="1" t="s">
        <v>40</v>
      </c>
      <c r="H754" s="1" t="s">
        <v>39</v>
      </c>
      <c r="I754" s="1" t="s">
        <v>20</v>
      </c>
      <c r="J754" s="1">
        <v>136289</v>
      </c>
      <c r="K754" s="1">
        <v>7223</v>
      </c>
      <c r="L754" s="1">
        <v>167</v>
      </c>
      <c r="M754" s="1">
        <v>1076029.845</v>
      </c>
    </row>
    <row r="755" spans="1:13" ht="13" x14ac:dyDescent="0.15">
      <c r="A755" s="2">
        <v>43983</v>
      </c>
      <c r="B755" s="1" t="s">
        <v>24</v>
      </c>
      <c r="C755" s="1" t="s">
        <v>23</v>
      </c>
      <c r="D755" s="1" t="s">
        <v>22</v>
      </c>
      <c r="E755" s="1" t="s">
        <v>16</v>
      </c>
      <c r="F755" s="1" t="s">
        <v>17</v>
      </c>
      <c r="G755" s="1" t="s">
        <v>40</v>
      </c>
      <c r="H755" s="1" t="s">
        <v>19</v>
      </c>
      <c r="I755" s="1" t="s">
        <v>20</v>
      </c>
      <c r="J755" s="1">
        <v>0</v>
      </c>
      <c r="K755" s="1">
        <v>0</v>
      </c>
      <c r="L755" s="1">
        <v>0</v>
      </c>
      <c r="M755" s="1">
        <v>0</v>
      </c>
    </row>
    <row r="756" spans="1:13" ht="13" x14ac:dyDescent="0.15">
      <c r="A756" s="2">
        <v>43983</v>
      </c>
      <c r="B756" s="1" t="s">
        <v>24</v>
      </c>
      <c r="C756" s="1" t="s">
        <v>23</v>
      </c>
      <c r="D756" s="1" t="s">
        <v>22</v>
      </c>
      <c r="E756" s="1" t="s">
        <v>16</v>
      </c>
      <c r="F756" s="1" t="s">
        <v>17</v>
      </c>
      <c r="G756" s="1" t="s">
        <v>40</v>
      </c>
      <c r="H756" s="1" t="s">
        <v>19</v>
      </c>
      <c r="I756" s="1" t="s">
        <v>21</v>
      </c>
      <c r="J756" s="1">
        <v>0</v>
      </c>
      <c r="K756" s="1">
        <v>0</v>
      </c>
      <c r="L756" s="1">
        <v>0</v>
      </c>
      <c r="M756" s="1">
        <v>0</v>
      </c>
    </row>
    <row r="757" spans="1:13" ht="13" x14ac:dyDescent="0.15">
      <c r="A757" s="2">
        <v>43983</v>
      </c>
      <c r="B757" s="1" t="s">
        <v>24</v>
      </c>
      <c r="C757" s="1" t="s">
        <v>23</v>
      </c>
      <c r="D757" s="1" t="s">
        <v>22</v>
      </c>
      <c r="E757" s="1" t="s">
        <v>35</v>
      </c>
      <c r="F757" s="1" t="s">
        <v>17</v>
      </c>
      <c r="G757" s="1" t="s">
        <v>40</v>
      </c>
      <c r="H757" s="1" t="s">
        <v>38</v>
      </c>
      <c r="I757" s="1" t="s">
        <v>20</v>
      </c>
      <c r="J757" s="1">
        <v>26941</v>
      </c>
      <c r="K757" s="1">
        <v>4684</v>
      </c>
      <c r="L757" s="1">
        <v>153</v>
      </c>
      <c r="M757" s="1">
        <v>567596.90280000004</v>
      </c>
    </row>
    <row r="758" spans="1:13" ht="13" x14ac:dyDescent="0.15">
      <c r="A758" s="2">
        <v>43983</v>
      </c>
      <c r="B758" s="1" t="s">
        <v>24</v>
      </c>
      <c r="C758" s="1" t="s">
        <v>23</v>
      </c>
      <c r="D758" s="1" t="s">
        <v>22</v>
      </c>
      <c r="E758" s="1" t="s">
        <v>35</v>
      </c>
      <c r="F758" s="1" t="s">
        <v>17</v>
      </c>
      <c r="G758" s="1" t="s">
        <v>40</v>
      </c>
      <c r="H758" s="1" t="s">
        <v>37</v>
      </c>
      <c r="I758" s="1" t="s">
        <v>34</v>
      </c>
      <c r="J758" s="1">
        <v>0</v>
      </c>
      <c r="K758" s="1">
        <v>0</v>
      </c>
      <c r="L758" s="1">
        <v>0</v>
      </c>
      <c r="M758" s="1">
        <v>0</v>
      </c>
    </row>
    <row r="759" spans="1:13" ht="13" x14ac:dyDescent="0.15">
      <c r="A759" s="2">
        <v>43983</v>
      </c>
      <c r="B759" s="1" t="s">
        <v>24</v>
      </c>
      <c r="C759" s="1" t="s">
        <v>23</v>
      </c>
      <c r="D759" s="1" t="s">
        <v>22</v>
      </c>
      <c r="E759" s="1" t="s">
        <v>35</v>
      </c>
      <c r="F759" s="1" t="s">
        <v>17</v>
      </c>
      <c r="G759" s="1" t="s">
        <v>40</v>
      </c>
      <c r="H759" s="1" t="s">
        <v>37</v>
      </c>
      <c r="I759" s="1" t="s">
        <v>20</v>
      </c>
      <c r="J759" s="1">
        <v>16545</v>
      </c>
      <c r="K759" s="1">
        <v>822</v>
      </c>
      <c r="L759" s="1">
        <v>14</v>
      </c>
      <c r="M759" s="1">
        <v>82904.162750000003</v>
      </c>
    </row>
    <row r="760" spans="1:13" ht="13" x14ac:dyDescent="0.15">
      <c r="A760" s="2">
        <v>43983</v>
      </c>
      <c r="B760" s="1" t="s">
        <v>24</v>
      </c>
      <c r="C760" s="1" t="s">
        <v>23</v>
      </c>
      <c r="D760" s="1" t="s">
        <v>22</v>
      </c>
      <c r="E760" s="1" t="s">
        <v>35</v>
      </c>
      <c r="F760" s="1" t="s">
        <v>17</v>
      </c>
      <c r="G760" s="1" t="s">
        <v>40</v>
      </c>
      <c r="H760" s="1" t="s">
        <v>39</v>
      </c>
      <c r="I760" s="1" t="s">
        <v>20</v>
      </c>
      <c r="J760" s="1">
        <v>106836</v>
      </c>
      <c r="K760" s="1">
        <v>7592</v>
      </c>
      <c r="L760" s="1">
        <v>33</v>
      </c>
      <c r="M760" s="1">
        <v>601034.02509999997</v>
      </c>
    </row>
    <row r="761" spans="1:13" ht="13" x14ac:dyDescent="0.15">
      <c r="A761" s="2">
        <v>44013</v>
      </c>
      <c r="B761" s="1" t="s">
        <v>24</v>
      </c>
      <c r="C761" s="1" t="s">
        <v>23</v>
      </c>
      <c r="D761" s="1" t="s">
        <v>22</v>
      </c>
      <c r="E761" s="1" t="s">
        <v>16</v>
      </c>
      <c r="F761" s="1" t="s">
        <v>17</v>
      </c>
      <c r="G761" s="1" t="s">
        <v>40</v>
      </c>
      <c r="H761" s="1" t="s">
        <v>19</v>
      </c>
      <c r="I761" s="1" t="s">
        <v>20</v>
      </c>
      <c r="J761" s="1">
        <v>0</v>
      </c>
      <c r="K761" s="1">
        <v>0</v>
      </c>
      <c r="L761" s="1">
        <v>2</v>
      </c>
      <c r="M761" s="1">
        <v>0</v>
      </c>
    </row>
    <row r="762" spans="1:13" ht="13" x14ac:dyDescent="0.15">
      <c r="A762" s="2">
        <v>44013</v>
      </c>
      <c r="B762" s="1" t="s">
        <v>24</v>
      </c>
      <c r="C762" s="1" t="s">
        <v>23</v>
      </c>
      <c r="D762" s="1" t="s">
        <v>22</v>
      </c>
      <c r="E762" s="1" t="s">
        <v>16</v>
      </c>
      <c r="F762" s="1" t="s">
        <v>17</v>
      </c>
      <c r="G762" s="1" t="s">
        <v>40</v>
      </c>
      <c r="H762" s="1" t="s">
        <v>19</v>
      </c>
      <c r="I762" s="1" t="s">
        <v>21</v>
      </c>
      <c r="J762" s="1">
        <v>0</v>
      </c>
      <c r="K762" s="1">
        <v>0</v>
      </c>
      <c r="L762" s="1">
        <v>0</v>
      </c>
      <c r="M762" s="1">
        <v>0</v>
      </c>
    </row>
    <row r="763" spans="1:13" ht="13" x14ac:dyDescent="0.15">
      <c r="A763" s="2">
        <v>44013</v>
      </c>
      <c r="B763" s="1" t="s">
        <v>24</v>
      </c>
      <c r="C763" s="1" t="s">
        <v>23</v>
      </c>
      <c r="D763" s="1" t="s">
        <v>22</v>
      </c>
      <c r="E763" s="1" t="s">
        <v>35</v>
      </c>
      <c r="F763" s="1" t="s">
        <v>17</v>
      </c>
      <c r="G763" s="1" t="s">
        <v>40</v>
      </c>
      <c r="H763" s="1" t="s">
        <v>38</v>
      </c>
      <c r="I763" s="1" t="s">
        <v>20</v>
      </c>
      <c r="J763" s="1">
        <v>21412</v>
      </c>
      <c r="K763" s="1">
        <v>5336</v>
      </c>
      <c r="L763" s="1">
        <v>226</v>
      </c>
      <c r="M763" s="1">
        <v>568817.98179999995</v>
      </c>
    </row>
    <row r="764" spans="1:13" ht="13" x14ac:dyDescent="0.15">
      <c r="A764" s="2">
        <v>44013</v>
      </c>
      <c r="B764" s="1" t="s">
        <v>24</v>
      </c>
      <c r="C764" s="1" t="s">
        <v>23</v>
      </c>
      <c r="D764" s="1" t="s">
        <v>22</v>
      </c>
      <c r="E764" s="1" t="s">
        <v>35</v>
      </c>
      <c r="F764" s="1" t="s">
        <v>17</v>
      </c>
      <c r="G764" s="1" t="s">
        <v>40</v>
      </c>
      <c r="H764" s="1" t="s">
        <v>37</v>
      </c>
      <c r="I764" s="1" t="s">
        <v>34</v>
      </c>
      <c r="J764" s="1">
        <v>111</v>
      </c>
      <c r="K764" s="1">
        <v>8</v>
      </c>
      <c r="L764" s="1">
        <v>0</v>
      </c>
      <c r="M764" s="1">
        <v>364.43092369999999</v>
      </c>
    </row>
    <row r="765" spans="1:13" ht="13" x14ac:dyDescent="0.15">
      <c r="A765" s="2">
        <v>44013</v>
      </c>
      <c r="B765" s="1" t="s">
        <v>24</v>
      </c>
      <c r="C765" s="1" t="s">
        <v>23</v>
      </c>
      <c r="D765" s="1" t="s">
        <v>22</v>
      </c>
      <c r="E765" s="1" t="s">
        <v>35</v>
      </c>
      <c r="F765" s="1" t="s">
        <v>17</v>
      </c>
      <c r="G765" s="1" t="s">
        <v>40</v>
      </c>
      <c r="H765" s="1" t="s">
        <v>37</v>
      </c>
      <c r="I765" s="1" t="s">
        <v>20</v>
      </c>
      <c r="J765" s="1">
        <v>17480</v>
      </c>
      <c r="K765" s="1">
        <v>919</v>
      </c>
      <c r="L765" s="1">
        <v>17</v>
      </c>
      <c r="M765" s="1">
        <v>92535.239440000005</v>
      </c>
    </row>
    <row r="766" spans="1:13" ht="13" x14ac:dyDescent="0.15">
      <c r="A766" s="2">
        <v>44013</v>
      </c>
      <c r="B766" s="1" t="s">
        <v>24</v>
      </c>
      <c r="C766" s="1" t="s">
        <v>23</v>
      </c>
      <c r="D766" s="1" t="s">
        <v>22</v>
      </c>
      <c r="E766" s="1" t="s">
        <v>35</v>
      </c>
      <c r="F766" s="1" t="s">
        <v>17</v>
      </c>
      <c r="G766" s="1" t="s">
        <v>40</v>
      </c>
      <c r="H766" s="1" t="s">
        <v>39</v>
      </c>
      <c r="I766" s="1" t="s">
        <v>34</v>
      </c>
      <c r="J766" s="1">
        <v>9686</v>
      </c>
      <c r="K766" s="1">
        <v>749</v>
      </c>
      <c r="L766" s="1">
        <v>0</v>
      </c>
      <c r="M766" s="1">
        <v>28973.156589999999</v>
      </c>
    </row>
    <row r="767" spans="1:13" ht="13" x14ac:dyDescent="0.15">
      <c r="A767" s="2">
        <v>44013</v>
      </c>
      <c r="B767" s="1" t="s">
        <v>24</v>
      </c>
      <c r="C767" s="1" t="s">
        <v>23</v>
      </c>
      <c r="D767" s="1" t="s">
        <v>22</v>
      </c>
      <c r="E767" s="1" t="s">
        <v>35</v>
      </c>
      <c r="F767" s="1" t="s">
        <v>17</v>
      </c>
      <c r="G767" s="1" t="s">
        <v>40</v>
      </c>
      <c r="H767" s="1" t="s">
        <v>39</v>
      </c>
      <c r="I767" s="1" t="s">
        <v>20</v>
      </c>
      <c r="J767" s="1">
        <v>99850</v>
      </c>
      <c r="K767" s="1">
        <v>7089</v>
      </c>
      <c r="L767" s="1">
        <v>46</v>
      </c>
      <c r="M767" s="1">
        <v>611677.99580000003</v>
      </c>
    </row>
    <row r="768" spans="1:13" ht="13" x14ac:dyDescent="0.15">
      <c r="A768" s="2">
        <v>44044</v>
      </c>
      <c r="B768" s="1" t="s">
        <v>24</v>
      </c>
      <c r="C768" s="1" t="s">
        <v>23</v>
      </c>
      <c r="D768" s="1" t="s">
        <v>22</v>
      </c>
      <c r="E768" s="1" t="s">
        <v>16</v>
      </c>
      <c r="F768" s="1" t="s">
        <v>17</v>
      </c>
      <c r="G768" s="1" t="s">
        <v>40</v>
      </c>
      <c r="H768" s="1" t="s">
        <v>19</v>
      </c>
      <c r="I768" s="1" t="s">
        <v>20</v>
      </c>
      <c r="J768" s="1">
        <v>37</v>
      </c>
      <c r="K768" s="1">
        <v>0</v>
      </c>
      <c r="L768" s="1">
        <v>0</v>
      </c>
      <c r="M768" s="1">
        <v>0</v>
      </c>
    </row>
    <row r="769" spans="1:13" ht="13" x14ac:dyDescent="0.15">
      <c r="A769" s="2">
        <v>44044</v>
      </c>
      <c r="B769" s="1" t="s">
        <v>24</v>
      </c>
      <c r="C769" s="1" t="s">
        <v>23</v>
      </c>
      <c r="D769" s="1" t="s">
        <v>22</v>
      </c>
      <c r="E769" s="1" t="s">
        <v>16</v>
      </c>
      <c r="F769" s="1" t="s">
        <v>17</v>
      </c>
      <c r="G769" s="1" t="s">
        <v>40</v>
      </c>
      <c r="H769" s="1" t="s">
        <v>19</v>
      </c>
      <c r="I769" s="1" t="s">
        <v>21</v>
      </c>
      <c r="J769" s="1">
        <v>185549</v>
      </c>
      <c r="K769" s="1">
        <v>1266</v>
      </c>
      <c r="L769" s="1">
        <v>3</v>
      </c>
      <c r="M769" s="1">
        <v>29855.786619999999</v>
      </c>
    </row>
    <row r="770" spans="1:13" ht="13" x14ac:dyDescent="0.15">
      <c r="A770" s="2">
        <v>44044</v>
      </c>
      <c r="B770" s="1" t="s">
        <v>24</v>
      </c>
      <c r="C770" s="1" t="s">
        <v>23</v>
      </c>
      <c r="D770" s="1" t="s">
        <v>22</v>
      </c>
      <c r="E770" s="1" t="s">
        <v>35</v>
      </c>
      <c r="F770" s="1" t="s">
        <v>17</v>
      </c>
      <c r="G770" s="1" t="s">
        <v>40</v>
      </c>
      <c r="H770" s="1" t="s">
        <v>38</v>
      </c>
      <c r="I770" s="1" t="s">
        <v>34</v>
      </c>
      <c r="J770" s="1">
        <v>1</v>
      </c>
      <c r="K770" s="1">
        <v>0</v>
      </c>
      <c r="L770" s="1">
        <v>0</v>
      </c>
      <c r="M770" s="1">
        <v>0</v>
      </c>
    </row>
    <row r="771" spans="1:13" ht="13" x14ac:dyDescent="0.15">
      <c r="A771" s="2">
        <v>44044</v>
      </c>
      <c r="B771" s="1" t="s">
        <v>24</v>
      </c>
      <c r="C771" s="1" t="s">
        <v>23</v>
      </c>
      <c r="D771" s="1" t="s">
        <v>22</v>
      </c>
      <c r="E771" s="1" t="s">
        <v>35</v>
      </c>
      <c r="F771" s="1" t="s">
        <v>17</v>
      </c>
      <c r="G771" s="1" t="s">
        <v>40</v>
      </c>
      <c r="H771" s="1" t="s">
        <v>38</v>
      </c>
      <c r="I771" s="1" t="s">
        <v>20</v>
      </c>
      <c r="J771" s="1">
        <v>23412</v>
      </c>
      <c r="K771" s="1">
        <v>5452</v>
      </c>
      <c r="L771" s="1">
        <v>269</v>
      </c>
      <c r="M771" s="1">
        <v>583874.56039999996</v>
      </c>
    </row>
    <row r="772" spans="1:13" ht="13" x14ac:dyDescent="0.15">
      <c r="A772" s="2">
        <v>44044</v>
      </c>
      <c r="B772" s="1" t="s">
        <v>24</v>
      </c>
      <c r="C772" s="1" t="s">
        <v>23</v>
      </c>
      <c r="D772" s="1" t="s">
        <v>22</v>
      </c>
      <c r="E772" s="1" t="s">
        <v>35</v>
      </c>
      <c r="F772" s="1" t="s">
        <v>17</v>
      </c>
      <c r="G772" s="1" t="s">
        <v>40</v>
      </c>
      <c r="H772" s="1" t="s">
        <v>37</v>
      </c>
      <c r="I772" s="1" t="s">
        <v>34</v>
      </c>
      <c r="J772" s="1">
        <v>288</v>
      </c>
      <c r="K772" s="1">
        <v>18</v>
      </c>
      <c r="L772" s="1">
        <v>0</v>
      </c>
      <c r="M772" s="1">
        <v>669.57983899999999</v>
      </c>
    </row>
    <row r="773" spans="1:13" ht="13" x14ac:dyDescent="0.15">
      <c r="A773" s="2">
        <v>44044</v>
      </c>
      <c r="B773" s="1" t="s">
        <v>24</v>
      </c>
      <c r="C773" s="1" t="s">
        <v>23</v>
      </c>
      <c r="D773" s="1" t="s">
        <v>22</v>
      </c>
      <c r="E773" s="1" t="s">
        <v>35</v>
      </c>
      <c r="F773" s="1" t="s">
        <v>17</v>
      </c>
      <c r="G773" s="1" t="s">
        <v>40</v>
      </c>
      <c r="H773" s="1" t="s">
        <v>37</v>
      </c>
      <c r="I773" s="1" t="s">
        <v>20</v>
      </c>
      <c r="J773" s="1">
        <v>25012</v>
      </c>
      <c r="K773" s="1">
        <v>1036</v>
      </c>
      <c r="L773" s="1">
        <v>21</v>
      </c>
      <c r="M773" s="1">
        <v>129774.3171</v>
      </c>
    </row>
    <row r="774" spans="1:13" ht="13" x14ac:dyDescent="0.15">
      <c r="A774" s="2">
        <v>44044</v>
      </c>
      <c r="B774" s="1" t="s">
        <v>24</v>
      </c>
      <c r="C774" s="1" t="s">
        <v>23</v>
      </c>
      <c r="D774" s="1" t="s">
        <v>22</v>
      </c>
      <c r="E774" s="1" t="s">
        <v>35</v>
      </c>
      <c r="F774" s="1" t="s">
        <v>17</v>
      </c>
      <c r="G774" s="1" t="s">
        <v>40</v>
      </c>
      <c r="H774" s="1" t="s">
        <v>39</v>
      </c>
      <c r="I774" s="1" t="s">
        <v>34</v>
      </c>
      <c r="J774" s="1">
        <v>26915</v>
      </c>
      <c r="K774" s="1">
        <v>2001</v>
      </c>
      <c r="L774" s="1">
        <v>0</v>
      </c>
      <c r="M774" s="1">
        <v>74114.650859999994</v>
      </c>
    </row>
    <row r="775" spans="1:13" ht="13" x14ac:dyDescent="0.15">
      <c r="A775" s="2">
        <v>44044</v>
      </c>
      <c r="B775" s="1" t="s">
        <v>24</v>
      </c>
      <c r="C775" s="1" t="s">
        <v>23</v>
      </c>
      <c r="D775" s="1" t="s">
        <v>22</v>
      </c>
      <c r="E775" s="1" t="s">
        <v>35</v>
      </c>
      <c r="F775" s="1" t="s">
        <v>17</v>
      </c>
      <c r="G775" s="1" t="s">
        <v>40</v>
      </c>
      <c r="H775" s="1" t="s">
        <v>39</v>
      </c>
      <c r="I775" s="1" t="s">
        <v>20</v>
      </c>
      <c r="J775" s="1">
        <v>136118</v>
      </c>
      <c r="K775" s="1">
        <v>6526</v>
      </c>
      <c r="L775" s="1">
        <v>76</v>
      </c>
      <c r="M775" s="1">
        <v>685748.42879999999</v>
      </c>
    </row>
    <row r="776" spans="1:13" ht="13" x14ac:dyDescent="0.15">
      <c r="A776" s="2">
        <v>43983</v>
      </c>
      <c r="B776" s="1" t="s">
        <v>13</v>
      </c>
      <c r="C776" s="1" t="s">
        <v>26</v>
      </c>
      <c r="D776" s="1" t="s">
        <v>15</v>
      </c>
      <c r="E776" s="1" t="s">
        <v>16</v>
      </c>
      <c r="F776" s="1" t="s">
        <v>41</v>
      </c>
      <c r="G776" s="1" t="s">
        <v>42</v>
      </c>
      <c r="H776" s="1" t="s">
        <v>19</v>
      </c>
      <c r="I776" s="1" t="s">
        <v>20</v>
      </c>
      <c r="J776" s="1">
        <v>0</v>
      </c>
      <c r="K776" s="1">
        <v>0</v>
      </c>
      <c r="L776" s="1">
        <v>0</v>
      </c>
      <c r="M776" s="1">
        <v>0</v>
      </c>
    </row>
    <row r="777" spans="1:13" ht="13" x14ac:dyDescent="0.15">
      <c r="A777" s="2">
        <v>43983</v>
      </c>
      <c r="B777" s="1" t="s">
        <v>13</v>
      </c>
      <c r="C777" s="1" t="s">
        <v>26</v>
      </c>
      <c r="D777" s="1" t="s">
        <v>15</v>
      </c>
      <c r="E777" s="1" t="s">
        <v>16</v>
      </c>
      <c r="F777" s="1" t="s">
        <v>41</v>
      </c>
      <c r="G777" s="1" t="s">
        <v>42</v>
      </c>
      <c r="H777" s="1" t="s">
        <v>19</v>
      </c>
      <c r="I777" s="1" t="s">
        <v>21</v>
      </c>
      <c r="J777" s="1">
        <v>0</v>
      </c>
      <c r="K777" s="1">
        <v>0</v>
      </c>
      <c r="L777" s="1">
        <v>0</v>
      </c>
      <c r="M777" s="1">
        <v>0</v>
      </c>
    </row>
    <row r="778" spans="1:13" ht="13" x14ac:dyDescent="0.15">
      <c r="A778" s="2">
        <v>44013</v>
      </c>
      <c r="B778" s="1" t="s">
        <v>13</v>
      </c>
      <c r="C778" s="1" t="s">
        <v>26</v>
      </c>
      <c r="D778" s="1" t="s">
        <v>15</v>
      </c>
      <c r="E778" s="1" t="s">
        <v>16</v>
      </c>
      <c r="F778" s="1" t="s">
        <v>41</v>
      </c>
      <c r="G778" s="1" t="s">
        <v>42</v>
      </c>
      <c r="H778" s="1" t="s">
        <v>19</v>
      </c>
      <c r="I778" s="1" t="s">
        <v>20</v>
      </c>
      <c r="J778" s="1">
        <v>0</v>
      </c>
      <c r="K778" s="1">
        <v>0</v>
      </c>
      <c r="L778" s="1">
        <v>0</v>
      </c>
      <c r="M778" s="1">
        <v>0</v>
      </c>
    </row>
    <row r="779" spans="1:13" ht="13" x14ac:dyDescent="0.15">
      <c r="A779" s="2">
        <v>44013</v>
      </c>
      <c r="B779" s="1" t="s">
        <v>13</v>
      </c>
      <c r="C779" s="1" t="s">
        <v>26</v>
      </c>
      <c r="D779" s="1" t="s">
        <v>15</v>
      </c>
      <c r="E779" s="1" t="s">
        <v>16</v>
      </c>
      <c r="F779" s="1" t="s">
        <v>41</v>
      </c>
      <c r="G779" s="1" t="s">
        <v>42</v>
      </c>
      <c r="H779" s="1" t="s">
        <v>19</v>
      </c>
      <c r="I779" s="1" t="s">
        <v>21</v>
      </c>
      <c r="J779" s="1">
        <v>0</v>
      </c>
      <c r="K779" s="1">
        <v>0</v>
      </c>
      <c r="L779" s="1">
        <v>0</v>
      </c>
      <c r="M779" s="1">
        <v>0</v>
      </c>
    </row>
    <row r="780" spans="1:13" ht="13" x14ac:dyDescent="0.15">
      <c r="A780" s="2">
        <v>44044</v>
      </c>
      <c r="B780" s="1" t="s">
        <v>13</v>
      </c>
      <c r="C780" s="1" t="s">
        <v>26</v>
      </c>
      <c r="D780" s="1" t="s">
        <v>15</v>
      </c>
      <c r="E780" s="1" t="s">
        <v>16</v>
      </c>
      <c r="F780" s="1" t="s">
        <v>41</v>
      </c>
      <c r="G780" s="1" t="s">
        <v>42</v>
      </c>
      <c r="H780" s="1" t="s">
        <v>19</v>
      </c>
      <c r="I780" s="1" t="s">
        <v>20</v>
      </c>
      <c r="J780" s="1">
        <v>0</v>
      </c>
      <c r="K780" s="1">
        <v>0</v>
      </c>
      <c r="L780" s="1">
        <v>0</v>
      </c>
      <c r="M780" s="1">
        <v>0</v>
      </c>
    </row>
    <row r="781" spans="1:13" ht="13" x14ac:dyDescent="0.15">
      <c r="A781" s="2">
        <v>44044</v>
      </c>
      <c r="B781" s="1" t="s">
        <v>13</v>
      </c>
      <c r="C781" s="1" t="s">
        <v>26</v>
      </c>
      <c r="D781" s="1" t="s">
        <v>15</v>
      </c>
      <c r="E781" s="1" t="s">
        <v>16</v>
      </c>
      <c r="F781" s="1" t="s">
        <v>41</v>
      </c>
      <c r="G781" s="1" t="s">
        <v>42</v>
      </c>
      <c r="H781" s="1" t="s">
        <v>19</v>
      </c>
      <c r="I781" s="1" t="s">
        <v>21</v>
      </c>
      <c r="J781" s="1">
        <v>0</v>
      </c>
      <c r="K781" s="1">
        <v>0</v>
      </c>
      <c r="L781" s="1">
        <v>0</v>
      </c>
      <c r="M781" s="1">
        <v>0</v>
      </c>
    </row>
    <row r="782" spans="1:13" ht="13" x14ac:dyDescent="0.15">
      <c r="A782" s="2">
        <v>43983</v>
      </c>
      <c r="B782" s="1" t="s">
        <v>13</v>
      </c>
      <c r="C782" s="1" t="s">
        <v>26</v>
      </c>
      <c r="D782" s="1" t="s">
        <v>22</v>
      </c>
      <c r="E782" s="1" t="s">
        <v>16</v>
      </c>
      <c r="F782" s="1" t="s">
        <v>41</v>
      </c>
      <c r="G782" s="1" t="s">
        <v>42</v>
      </c>
      <c r="H782" s="1" t="s">
        <v>19</v>
      </c>
      <c r="I782" s="1" t="s">
        <v>20</v>
      </c>
      <c r="J782" s="1">
        <v>0</v>
      </c>
      <c r="K782" s="1">
        <v>0</v>
      </c>
      <c r="L782" s="1">
        <v>0</v>
      </c>
      <c r="M782" s="1">
        <v>0</v>
      </c>
    </row>
    <row r="783" spans="1:13" ht="13" x14ac:dyDescent="0.15">
      <c r="A783" s="2">
        <v>43983</v>
      </c>
      <c r="B783" s="1" t="s">
        <v>13</v>
      </c>
      <c r="C783" s="1" t="s">
        <v>26</v>
      </c>
      <c r="D783" s="1" t="s">
        <v>22</v>
      </c>
      <c r="E783" s="1" t="s">
        <v>16</v>
      </c>
      <c r="F783" s="1" t="s">
        <v>41</v>
      </c>
      <c r="G783" s="1" t="s">
        <v>42</v>
      </c>
      <c r="H783" s="1" t="s">
        <v>19</v>
      </c>
      <c r="I783" s="1" t="s">
        <v>21</v>
      </c>
      <c r="J783" s="1">
        <v>0</v>
      </c>
      <c r="K783" s="1">
        <v>0</v>
      </c>
      <c r="L783" s="1">
        <v>0</v>
      </c>
      <c r="M783" s="1">
        <v>0</v>
      </c>
    </row>
    <row r="784" spans="1:13" ht="13" x14ac:dyDescent="0.15">
      <c r="A784" s="2">
        <v>44013</v>
      </c>
      <c r="B784" s="1" t="s">
        <v>13</v>
      </c>
      <c r="C784" s="1" t="s">
        <v>26</v>
      </c>
      <c r="D784" s="1" t="s">
        <v>22</v>
      </c>
      <c r="E784" s="1" t="s">
        <v>16</v>
      </c>
      <c r="F784" s="1" t="s">
        <v>41</v>
      </c>
      <c r="G784" s="1" t="s">
        <v>42</v>
      </c>
      <c r="H784" s="1" t="s">
        <v>19</v>
      </c>
      <c r="I784" s="1" t="s">
        <v>20</v>
      </c>
      <c r="J784" s="1">
        <v>0</v>
      </c>
      <c r="K784" s="1">
        <v>0</v>
      </c>
      <c r="L784" s="1">
        <v>0</v>
      </c>
      <c r="M784" s="1">
        <v>0</v>
      </c>
    </row>
    <row r="785" spans="1:13" ht="13" x14ac:dyDescent="0.15">
      <c r="A785" s="2">
        <v>44013</v>
      </c>
      <c r="B785" s="1" t="s">
        <v>13</v>
      </c>
      <c r="C785" s="1" t="s">
        <v>26</v>
      </c>
      <c r="D785" s="1" t="s">
        <v>22</v>
      </c>
      <c r="E785" s="1" t="s">
        <v>16</v>
      </c>
      <c r="F785" s="1" t="s">
        <v>41</v>
      </c>
      <c r="G785" s="1" t="s">
        <v>42</v>
      </c>
      <c r="H785" s="1" t="s">
        <v>19</v>
      </c>
      <c r="I785" s="1" t="s">
        <v>21</v>
      </c>
      <c r="J785" s="1">
        <v>0</v>
      </c>
      <c r="K785" s="1">
        <v>0</v>
      </c>
      <c r="L785" s="1">
        <v>0</v>
      </c>
      <c r="M785" s="1">
        <v>0</v>
      </c>
    </row>
    <row r="786" spans="1:13" ht="13" x14ac:dyDescent="0.15">
      <c r="A786" s="2">
        <v>44044</v>
      </c>
      <c r="B786" s="1" t="s">
        <v>13</v>
      </c>
      <c r="C786" s="1" t="s">
        <v>26</v>
      </c>
      <c r="D786" s="1" t="s">
        <v>22</v>
      </c>
      <c r="E786" s="1" t="s">
        <v>16</v>
      </c>
      <c r="F786" s="1" t="s">
        <v>41</v>
      </c>
      <c r="G786" s="1" t="s">
        <v>42</v>
      </c>
      <c r="H786" s="1" t="s">
        <v>19</v>
      </c>
      <c r="I786" s="1" t="s">
        <v>20</v>
      </c>
      <c r="J786" s="1">
        <v>0</v>
      </c>
      <c r="K786" s="1">
        <v>0</v>
      </c>
      <c r="L786" s="1">
        <v>0</v>
      </c>
      <c r="M786" s="1">
        <v>0</v>
      </c>
    </row>
    <row r="787" spans="1:13" ht="13" x14ac:dyDescent="0.15">
      <c r="A787" s="2">
        <v>44044</v>
      </c>
      <c r="B787" s="1" t="s">
        <v>13</v>
      </c>
      <c r="C787" s="1" t="s">
        <v>26</v>
      </c>
      <c r="D787" s="1" t="s">
        <v>22</v>
      </c>
      <c r="E787" s="1" t="s">
        <v>16</v>
      </c>
      <c r="F787" s="1" t="s">
        <v>41</v>
      </c>
      <c r="G787" s="1" t="s">
        <v>42</v>
      </c>
      <c r="H787" s="1" t="s">
        <v>19</v>
      </c>
      <c r="I787" s="1" t="s">
        <v>21</v>
      </c>
      <c r="J787" s="1">
        <v>0</v>
      </c>
      <c r="K787" s="1">
        <v>0</v>
      </c>
      <c r="L787" s="1">
        <v>0</v>
      </c>
      <c r="M787" s="1">
        <v>0</v>
      </c>
    </row>
    <row r="788" spans="1:13" ht="13" x14ac:dyDescent="0.15">
      <c r="A788" s="2">
        <v>43983</v>
      </c>
      <c r="B788" s="1" t="s">
        <v>13</v>
      </c>
      <c r="C788" s="1" t="s">
        <v>28</v>
      </c>
      <c r="D788" s="1" t="s">
        <v>15</v>
      </c>
      <c r="E788" s="1" t="s">
        <v>16</v>
      </c>
      <c r="F788" s="1" t="s">
        <v>41</v>
      </c>
      <c r="G788" s="1" t="s">
        <v>42</v>
      </c>
      <c r="H788" s="1" t="s">
        <v>19</v>
      </c>
      <c r="I788" s="1" t="s">
        <v>21</v>
      </c>
      <c r="J788" s="1">
        <v>0</v>
      </c>
      <c r="K788" s="1">
        <v>0</v>
      </c>
      <c r="L788" s="1">
        <v>0</v>
      </c>
      <c r="M788" s="1">
        <v>0</v>
      </c>
    </row>
    <row r="789" spans="1:13" ht="13" x14ac:dyDescent="0.15">
      <c r="A789" s="2">
        <v>44013</v>
      </c>
      <c r="B789" s="1" t="s">
        <v>13</v>
      </c>
      <c r="C789" s="1" t="s">
        <v>28</v>
      </c>
      <c r="D789" s="1" t="s">
        <v>15</v>
      </c>
      <c r="E789" s="1" t="s">
        <v>16</v>
      </c>
      <c r="F789" s="1" t="s">
        <v>41</v>
      </c>
      <c r="G789" s="1" t="s">
        <v>42</v>
      </c>
      <c r="H789" s="1" t="s">
        <v>19</v>
      </c>
      <c r="I789" s="1" t="s">
        <v>21</v>
      </c>
      <c r="J789" s="1">
        <v>0</v>
      </c>
      <c r="K789" s="1">
        <v>0</v>
      </c>
      <c r="L789" s="1">
        <v>0</v>
      </c>
      <c r="M789" s="1">
        <v>0</v>
      </c>
    </row>
    <row r="790" spans="1:13" ht="13" x14ac:dyDescent="0.15">
      <c r="A790" s="2">
        <v>44044</v>
      </c>
      <c r="B790" s="1" t="s">
        <v>13</v>
      </c>
      <c r="C790" s="1" t="s">
        <v>28</v>
      </c>
      <c r="D790" s="1" t="s">
        <v>15</v>
      </c>
      <c r="E790" s="1" t="s">
        <v>16</v>
      </c>
      <c r="F790" s="1" t="s">
        <v>41</v>
      </c>
      <c r="G790" s="1" t="s">
        <v>42</v>
      </c>
      <c r="H790" s="1" t="s">
        <v>19</v>
      </c>
      <c r="I790" s="1" t="s">
        <v>21</v>
      </c>
      <c r="J790" s="1">
        <v>0</v>
      </c>
      <c r="K790" s="1">
        <v>0</v>
      </c>
      <c r="L790" s="1">
        <v>0</v>
      </c>
      <c r="M790" s="1">
        <v>0</v>
      </c>
    </row>
    <row r="791" spans="1:13" ht="13" x14ac:dyDescent="0.15">
      <c r="A791" s="2">
        <v>43983</v>
      </c>
      <c r="B791" s="1" t="s">
        <v>13</v>
      </c>
      <c r="C791" s="1" t="s">
        <v>28</v>
      </c>
      <c r="D791" s="1" t="s">
        <v>22</v>
      </c>
      <c r="E791" s="1" t="s">
        <v>16</v>
      </c>
      <c r="F791" s="1" t="s">
        <v>41</v>
      </c>
      <c r="G791" s="1" t="s">
        <v>42</v>
      </c>
      <c r="H791" s="1" t="s">
        <v>19</v>
      </c>
      <c r="I791" s="1" t="s">
        <v>21</v>
      </c>
      <c r="J791" s="1">
        <v>0</v>
      </c>
      <c r="K791" s="1">
        <v>0</v>
      </c>
      <c r="L791" s="1">
        <v>0</v>
      </c>
      <c r="M791" s="1">
        <v>0</v>
      </c>
    </row>
    <row r="792" spans="1:13" ht="13" x14ac:dyDescent="0.15">
      <c r="A792" s="2">
        <v>44013</v>
      </c>
      <c r="B792" s="1" t="s">
        <v>13</v>
      </c>
      <c r="C792" s="1" t="s">
        <v>28</v>
      </c>
      <c r="D792" s="1" t="s">
        <v>22</v>
      </c>
      <c r="E792" s="1" t="s">
        <v>16</v>
      </c>
      <c r="F792" s="1" t="s">
        <v>41</v>
      </c>
      <c r="G792" s="1" t="s">
        <v>42</v>
      </c>
      <c r="H792" s="1" t="s">
        <v>19</v>
      </c>
      <c r="I792" s="1" t="s">
        <v>21</v>
      </c>
      <c r="J792" s="1">
        <v>0</v>
      </c>
      <c r="K792" s="1">
        <v>0</v>
      </c>
      <c r="L792" s="1">
        <v>0</v>
      </c>
      <c r="M792" s="1">
        <v>0</v>
      </c>
    </row>
    <row r="793" spans="1:13" ht="13" x14ac:dyDescent="0.15">
      <c r="A793" s="2">
        <v>44044</v>
      </c>
      <c r="B793" s="1" t="s">
        <v>13</v>
      </c>
      <c r="C793" s="1" t="s">
        <v>28</v>
      </c>
      <c r="D793" s="1" t="s">
        <v>22</v>
      </c>
      <c r="E793" s="1" t="s">
        <v>16</v>
      </c>
      <c r="F793" s="1" t="s">
        <v>41</v>
      </c>
      <c r="G793" s="1" t="s">
        <v>42</v>
      </c>
      <c r="H793" s="1" t="s">
        <v>19</v>
      </c>
      <c r="I793" s="1" t="s">
        <v>21</v>
      </c>
      <c r="J793" s="1">
        <v>0</v>
      </c>
      <c r="K793" s="1">
        <v>0</v>
      </c>
      <c r="L793" s="1">
        <v>0</v>
      </c>
      <c r="M793" s="1">
        <v>0</v>
      </c>
    </row>
    <row r="794" spans="1:13" ht="13" x14ac:dyDescent="0.15">
      <c r="A794" s="2">
        <v>43983</v>
      </c>
      <c r="B794" s="1" t="s">
        <v>13</v>
      </c>
      <c r="C794" s="1" t="s">
        <v>14</v>
      </c>
      <c r="D794" s="1" t="s">
        <v>15</v>
      </c>
      <c r="E794" s="1" t="s">
        <v>16</v>
      </c>
      <c r="F794" s="1" t="s">
        <v>41</v>
      </c>
      <c r="G794" s="1" t="s">
        <v>42</v>
      </c>
      <c r="H794" s="1" t="s">
        <v>19</v>
      </c>
      <c r="I794" s="1" t="s">
        <v>21</v>
      </c>
      <c r="J794" s="1">
        <v>0</v>
      </c>
      <c r="K794" s="1">
        <v>0</v>
      </c>
      <c r="L794" s="1">
        <v>0</v>
      </c>
      <c r="M794" s="1">
        <v>0</v>
      </c>
    </row>
    <row r="795" spans="1:13" ht="13" x14ac:dyDescent="0.15">
      <c r="A795" s="2">
        <v>44013</v>
      </c>
      <c r="B795" s="1" t="s">
        <v>13</v>
      </c>
      <c r="C795" s="1" t="s">
        <v>14</v>
      </c>
      <c r="D795" s="1" t="s">
        <v>15</v>
      </c>
      <c r="E795" s="1" t="s">
        <v>16</v>
      </c>
      <c r="F795" s="1" t="s">
        <v>41</v>
      </c>
      <c r="G795" s="1" t="s">
        <v>42</v>
      </c>
      <c r="H795" s="1" t="s">
        <v>19</v>
      </c>
      <c r="I795" s="1" t="s">
        <v>21</v>
      </c>
      <c r="J795" s="1">
        <v>0</v>
      </c>
      <c r="K795" s="1">
        <v>0</v>
      </c>
      <c r="L795" s="1">
        <v>0</v>
      </c>
      <c r="M795" s="1">
        <v>0</v>
      </c>
    </row>
    <row r="796" spans="1:13" ht="13" x14ac:dyDescent="0.15">
      <c r="A796" s="2">
        <v>44044</v>
      </c>
      <c r="B796" s="1" t="s">
        <v>13</v>
      </c>
      <c r="C796" s="1" t="s">
        <v>14</v>
      </c>
      <c r="D796" s="1" t="s">
        <v>15</v>
      </c>
      <c r="E796" s="1" t="s">
        <v>16</v>
      </c>
      <c r="F796" s="1" t="s">
        <v>41</v>
      </c>
      <c r="G796" s="1" t="s">
        <v>42</v>
      </c>
      <c r="H796" s="1" t="s">
        <v>19</v>
      </c>
      <c r="I796" s="1" t="s">
        <v>21</v>
      </c>
      <c r="J796" s="1">
        <v>0</v>
      </c>
      <c r="K796" s="1">
        <v>0</v>
      </c>
      <c r="L796" s="1">
        <v>0</v>
      </c>
      <c r="M796" s="1">
        <v>0</v>
      </c>
    </row>
    <row r="797" spans="1:13" ht="13" x14ac:dyDescent="0.15">
      <c r="A797" s="2">
        <v>43983</v>
      </c>
      <c r="B797" s="1" t="s">
        <v>13</v>
      </c>
      <c r="C797" s="1" t="s">
        <v>14</v>
      </c>
      <c r="D797" s="1" t="s">
        <v>22</v>
      </c>
      <c r="E797" s="1" t="s">
        <v>16</v>
      </c>
      <c r="F797" s="1" t="s">
        <v>41</v>
      </c>
      <c r="G797" s="1" t="s">
        <v>42</v>
      </c>
      <c r="H797" s="1" t="s">
        <v>19</v>
      </c>
      <c r="I797" s="1" t="s">
        <v>21</v>
      </c>
      <c r="J797" s="1">
        <v>0</v>
      </c>
      <c r="K797" s="1">
        <v>0</v>
      </c>
      <c r="L797" s="1">
        <v>0</v>
      </c>
      <c r="M797" s="1">
        <v>0</v>
      </c>
    </row>
    <row r="798" spans="1:13" ht="13" x14ac:dyDescent="0.15">
      <c r="A798" s="2">
        <v>44013</v>
      </c>
      <c r="B798" s="1" t="s">
        <v>13</v>
      </c>
      <c r="C798" s="1" t="s">
        <v>14</v>
      </c>
      <c r="D798" s="1" t="s">
        <v>22</v>
      </c>
      <c r="E798" s="1" t="s">
        <v>16</v>
      </c>
      <c r="F798" s="1" t="s">
        <v>41</v>
      </c>
      <c r="G798" s="1" t="s">
        <v>42</v>
      </c>
      <c r="H798" s="1" t="s">
        <v>19</v>
      </c>
      <c r="I798" s="1" t="s">
        <v>21</v>
      </c>
      <c r="J798" s="1">
        <v>0</v>
      </c>
      <c r="K798" s="1">
        <v>0</v>
      </c>
      <c r="L798" s="1">
        <v>0</v>
      </c>
      <c r="M798" s="1">
        <v>0</v>
      </c>
    </row>
    <row r="799" spans="1:13" ht="13" x14ac:dyDescent="0.15">
      <c r="A799" s="2">
        <v>44044</v>
      </c>
      <c r="B799" s="1" t="s">
        <v>13</v>
      </c>
      <c r="C799" s="1" t="s">
        <v>14</v>
      </c>
      <c r="D799" s="1" t="s">
        <v>22</v>
      </c>
      <c r="E799" s="1" t="s">
        <v>16</v>
      </c>
      <c r="F799" s="1" t="s">
        <v>41</v>
      </c>
      <c r="G799" s="1" t="s">
        <v>42</v>
      </c>
      <c r="H799" s="1" t="s">
        <v>19</v>
      </c>
      <c r="I799" s="1" t="s">
        <v>21</v>
      </c>
      <c r="J799" s="1">
        <v>0</v>
      </c>
      <c r="K799" s="1">
        <v>0</v>
      </c>
      <c r="L799" s="1">
        <v>0</v>
      </c>
      <c r="M799" s="1">
        <v>0</v>
      </c>
    </row>
    <row r="800" spans="1:13" ht="13" x14ac:dyDescent="0.15">
      <c r="A800" s="2">
        <v>43983</v>
      </c>
      <c r="B800" s="1" t="s">
        <v>13</v>
      </c>
      <c r="C800" s="1" t="s">
        <v>30</v>
      </c>
      <c r="D800" s="1" t="s">
        <v>15</v>
      </c>
      <c r="E800" s="1" t="s">
        <v>16</v>
      </c>
      <c r="F800" s="1" t="s">
        <v>41</v>
      </c>
      <c r="G800" s="1" t="s">
        <v>42</v>
      </c>
      <c r="H800" s="1" t="s">
        <v>19</v>
      </c>
      <c r="I800" s="1" t="s">
        <v>21</v>
      </c>
      <c r="J800" s="1">
        <v>0</v>
      </c>
      <c r="K800" s="1">
        <v>0</v>
      </c>
      <c r="L800" s="1">
        <v>0</v>
      </c>
      <c r="M800" s="1">
        <v>0</v>
      </c>
    </row>
    <row r="801" spans="1:13" ht="13" x14ac:dyDescent="0.15">
      <c r="A801" s="2">
        <v>44013</v>
      </c>
      <c r="B801" s="1" t="s">
        <v>13</v>
      </c>
      <c r="C801" s="1" t="s">
        <v>30</v>
      </c>
      <c r="D801" s="1" t="s">
        <v>15</v>
      </c>
      <c r="E801" s="1" t="s">
        <v>16</v>
      </c>
      <c r="F801" s="1" t="s">
        <v>41</v>
      </c>
      <c r="G801" s="1" t="s">
        <v>42</v>
      </c>
      <c r="H801" s="1" t="s">
        <v>19</v>
      </c>
      <c r="I801" s="1" t="s">
        <v>21</v>
      </c>
      <c r="J801" s="1">
        <v>0</v>
      </c>
      <c r="K801" s="1">
        <v>0</v>
      </c>
      <c r="L801" s="1">
        <v>0</v>
      </c>
      <c r="M801" s="1">
        <v>0</v>
      </c>
    </row>
    <row r="802" spans="1:13" ht="13" x14ac:dyDescent="0.15">
      <c r="A802" s="2">
        <v>44044</v>
      </c>
      <c r="B802" s="1" t="s">
        <v>13</v>
      </c>
      <c r="C802" s="1" t="s">
        <v>30</v>
      </c>
      <c r="D802" s="1" t="s">
        <v>15</v>
      </c>
      <c r="E802" s="1" t="s">
        <v>16</v>
      </c>
      <c r="F802" s="1" t="s">
        <v>41</v>
      </c>
      <c r="G802" s="1" t="s">
        <v>42</v>
      </c>
      <c r="H802" s="1" t="s">
        <v>19</v>
      </c>
      <c r="I802" s="1" t="s">
        <v>21</v>
      </c>
      <c r="J802" s="1">
        <v>0</v>
      </c>
      <c r="K802" s="1">
        <v>0</v>
      </c>
      <c r="L802" s="1">
        <v>0</v>
      </c>
      <c r="M802" s="1">
        <v>0</v>
      </c>
    </row>
    <row r="803" spans="1:13" ht="13" x14ac:dyDescent="0.15">
      <c r="A803" s="2">
        <v>43983</v>
      </c>
      <c r="B803" s="1" t="s">
        <v>13</v>
      </c>
      <c r="C803" s="1" t="s">
        <v>30</v>
      </c>
      <c r="D803" s="1" t="s">
        <v>22</v>
      </c>
      <c r="E803" s="1" t="s">
        <v>16</v>
      </c>
      <c r="F803" s="1" t="s">
        <v>41</v>
      </c>
      <c r="G803" s="1" t="s">
        <v>42</v>
      </c>
      <c r="H803" s="1" t="s">
        <v>19</v>
      </c>
      <c r="I803" s="1" t="s">
        <v>21</v>
      </c>
      <c r="J803" s="1">
        <v>0</v>
      </c>
      <c r="K803" s="1">
        <v>0</v>
      </c>
      <c r="L803" s="1">
        <v>0</v>
      </c>
      <c r="M803" s="1">
        <v>0</v>
      </c>
    </row>
    <row r="804" spans="1:13" ht="13" x14ac:dyDescent="0.15">
      <c r="A804" s="2">
        <v>44013</v>
      </c>
      <c r="B804" s="1" t="s">
        <v>13</v>
      </c>
      <c r="C804" s="1" t="s">
        <v>30</v>
      </c>
      <c r="D804" s="1" t="s">
        <v>22</v>
      </c>
      <c r="E804" s="1" t="s">
        <v>16</v>
      </c>
      <c r="F804" s="1" t="s">
        <v>41</v>
      </c>
      <c r="G804" s="1" t="s">
        <v>42</v>
      </c>
      <c r="H804" s="1" t="s">
        <v>19</v>
      </c>
      <c r="I804" s="1" t="s">
        <v>21</v>
      </c>
      <c r="J804" s="1">
        <v>0</v>
      </c>
      <c r="K804" s="1">
        <v>0</v>
      </c>
      <c r="L804" s="1">
        <v>0</v>
      </c>
      <c r="M804" s="1">
        <v>0</v>
      </c>
    </row>
    <row r="805" spans="1:13" ht="13" x14ac:dyDescent="0.15">
      <c r="A805" s="2">
        <v>44044</v>
      </c>
      <c r="B805" s="1" t="s">
        <v>13</v>
      </c>
      <c r="C805" s="1" t="s">
        <v>30</v>
      </c>
      <c r="D805" s="1" t="s">
        <v>22</v>
      </c>
      <c r="E805" s="1" t="s">
        <v>16</v>
      </c>
      <c r="F805" s="1" t="s">
        <v>41</v>
      </c>
      <c r="G805" s="1" t="s">
        <v>42</v>
      </c>
      <c r="H805" s="1" t="s">
        <v>19</v>
      </c>
      <c r="I805" s="1" t="s">
        <v>21</v>
      </c>
      <c r="J805" s="1">
        <v>0</v>
      </c>
      <c r="K805" s="1">
        <v>0</v>
      </c>
      <c r="L805" s="1">
        <v>0</v>
      </c>
      <c r="M805" s="1">
        <v>0</v>
      </c>
    </row>
    <row r="806" spans="1:13" ht="13" x14ac:dyDescent="0.15">
      <c r="A806" s="2">
        <v>43983</v>
      </c>
      <c r="B806" s="1" t="s">
        <v>13</v>
      </c>
      <c r="C806" s="1" t="s">
        <v>31</v>
      </c>
      <c r="D806" s="1" t="s">
        <v>15</v>
      </c>
      <c r="E806" s="1" t="s">
        <v>16</v>
      </c>
      <c r="F806" s="1" t="s">
        <v>41</v>
      </c>
      <c r="G806" s="1" t="s">
        <v>42</v>
      </c>
      <c r="H806" s="1" t="s">
        <v>19</v>
      </c>
      <c r="I806" s="1" t="s">
        <v>21</v>
      </c>
      <c r="J806" s="1">
        <v>0</v>
      </c>
      <c r="K806" s="1">
        <v>0</v>
      </c>
      <c r="L806" s="1">
        <v>0</v>
      </c>
      <c r="M806" s="1">
        <v>0</v>
      </c>
    </row>
    <row r="807" spans="1:13" ht="13" x14ac:dyDescent="0.15">
      <c r="A807" s="2">
        <v>44013</v>
      </c>
      <c r="B807" s="1" t="s">
        <v>13</v>
      </c>
      <c r="C807" s="1" t="s">
        <v>31</v>
      </c>
      <c r="D807" s="1" t="s">
        <v>15</v>
      </c>
      <c r="E807" s="1" t="s">
        <v>16</v>
      </c>
      <c r="F807" s="1" t="s">
        <v>41</v>
      </c>
      <c r="G807" s="1" t="s">
        <v>42</v>
      </c>
      <c r="H807" s="1" t="s">
        <v>19</v>
      </c>
      <c r="I807" s="1" t="s">
        <v>21</v>
      </c>
      <c r="J807" s="1">
        <v>0</v>
      </c>
      <c r="K807" s="1">
        <v>0</v>
      </c>
      <c r="L807" s="1">
        <v>2</v>
      </c>
      <c r="M807" s="1">
        <v>0</v>
      </c>
    </row>
    <row r="808" spans="1:13" ht="13" x14ac:dyDescent="0.15">
      <c r="A808" s="2">
        <v>43983</v>
      </c>
      <c r="B808" s="1" t="s">
        <v>13</v>
      </c>
      <c r="C808" s="1" t="s">
        <v>31</v>
      </c>
      <c r="D808" s="1" t="s">
        <v>22</v>
      </c>
      <c r="E808" s="1" t="s">
        <v>16</v>
      </c>
      <c r="F808" s="1" t="s">
        <v>41</v>
      </c>
      <c r="G808" s="1" t="s">
        <v>42</v>
      </c>
      <c r="H808" s="1" t="s">
        <v>19</v>
      </c>
      <c r="I808" s="1" t="s">
        <v>21</v>
      </c>
      <c r="J808" s="1">
        <v>0</v>
      </c>
      <c r="K808" s="1">
        <v>0</v>
      </c>
      <c r="L808" s="1">
        <v>1</v>
      </c>
      <c r="M808" s="1">
        <v>0</v>
      </c>
    </row>
    <row r="809" spans="1:13" ht="13" x14ac:dyDescent="0.15">
      <c r="A809" s="2">
        <v>44013</v>
      </c>
      <c r="B809" s="1" t="s">
        <v>13</v>
      </c>
      <c r="C809" s="1" t="s">
        <v>31</v>
      </c>
      <c r="D809" s="1" t="s">
        <v>22</v>
      </c>
      <c r="E809" s="1" t="s">
        <v>16</v>
      </c>
      <c r="F809" s="1" t="s">
        <v>41</v>
      </c>
      <c r="G809" s="1" t="s">
        <v>42</v>
      </c>
      <c r="H809" s="1" t="s">
        <v>19</v>
      </c>
      <c r="I809" s="1" t="s">
        <v>21</v>
      </c>
      <c r="J809" s="1">
        <v>0</v>
      </c>
      <c r="K809" s="1">
        <v>0</v>
      </c>
      <c r="L809" s="1">
        <v>2</v>
      </c>
      <c r="M809" s="1">
        <v>0</v>
      </c>
    </row>
    <row r="810" spans="1:13" ht="13" x14ac:dyDescent="0.15">
      <c r="A810" s="2">
        <v>43983</v>
      </c>
      <c r="B810" s="1" t="s">
        <v>13</v>
      </c>
      <c r="C810" s="1" t="s">
        <v>32</v>
      </c>
      <c r="D810" s="1" t="s">
        <v>15</v>
      </c>
      <c r="E810" s="1" t="s">
        <v>16</v>
      </c>
      <c r="F810" s="1" t="s">
        <v>41</v>
      </c>
      <c r="G810" s="1" t="s">
        <v>42</v>
      </c>
      <c r="H810" s="1" t="s">
        <v>19</v>
      </c>
      <c r="I810" s="1" t="s">
        <v>21</v>
      </c>
      <c r="J810" s="1">
        <v>0</v>
      </c>
      <c r="K810" s="1">
        <v>0</v>
      </c>
      <c r="L810" s="1">
        <v>0</v>
      </c>
      <c r="M810" s="1">
        <v>0</v>
      </c>
    </row>
    <row r="811" spans="1:13" ht="13" x14ac:dyDescent="0.15">
      <c r="A811" s="2">
        <v>44013</v>
      </c>
      <c r="B811" s="1" t="s">
        <v>13</v>
      </c>
      <c r="C811" s="1" t="s">
        <v>32</v>
      </c>
      <c r="D811" s="1" t="s">
        <v>15</v>
      </c>
      <c r="E811" s="1" t="s">
        <v>16</v>
      </c>
      <c r="F811" s="1" t="s">
        <v>41</v>
      </c>
      <c r="G811" s="1" t="s">
        <v>42</v>
      </c>
      <c r="H811" s="1" t="s">
        <v>19</v>
      </c>
      <c r="I811" s="1" t="s">
        <v>21</v>
      </c>
      <c r="J811" s="1">
        <v>0</v>
      </c>
      <c r="K811" s="1">
        <v>0</v>
      </c>
      <c r="L811" s="1">
        <v>0</v>
      </c>
      <c r="M811" s="1">
        <v>0</v>
      </c>
    </row>
    <row r="812" spans="1:13" ht="13" x14ac:dyDescent="0.15">
      <c r="A812" s="2">
        <v>44044</v>
      </c>
      <c r="B812" s="1" t="s">
        <v>13</v>
      </c>
      <c r="C812" s="1" t="s">
        <v>32</v>
      </c>
      <c r="D812" s="1" t="s">
        <v>15</v>
      </c>
      <c r="E812" s="1" t="s">
        <v>16</v>
      </c>
      <c r="F812" s="1" t="s">
        <v>41</v>
      </c>
      <c r="G812" s="1" t="s">
        <v>42</v>
      </c>
      <c r="H812" s="1" t="s">
        <v>19</v>
      </c>
      <c r="I812" s="1" t="s">
        <v>21</v>
      </c>
      <c r="J812" s="1">
        <v>0</v>
      </c>
      <c r="K812" s="1">
        <v>0</v>
      </c>
      <c r="L812" s="1">
        <v>0</v>
      </c>
      <c r="M812" s="1">
        <v>0</v>
      </c>
    </row>
    <row r="813" spans="1:13" ht="13" x14ac:dyDescent="0.15">
      <c r="A813" s="2">
        <v>43983</v>
      </c>
      <c r="B813" s="1" t="s">
        <v>13</v>
      </c>
      <c r="C813" s="1" t="s">
        <v>32</v>
      </c>
      <c r="D813" s="1" t="s">
        <v>22</v>
      </c>
      <c r="E813" s="1" t="s">
        <v>16</v>
      </c>
      <c r="F813" s="1" t="s">
        <v>41</v>
      </c>
      <c r="G813" s="1" t="s">
        <v>42</v>
      </c>
      <c r="H813" s="1" t="s">
        <v>19</v>
      </c>
      <c r="I813" s="1" t="s">
        <v>21</v>
      </c>
      <c r="J813" s="1">
        <v>0</v>
      </c>
      <c r="K813" s="1">
        <v>0</v>
      </c>
      <c r="L813" s="1">
        <v>0</v>
      </c>
      <c r="M813" s="1">
        <v>0</v>
      </c>
    </row>
    <row r="814" spans="1:13" ht="13" x14ac:dyDescent="0.15">
      <c r="A814" s="2">
        <v>44013</v>
      </c>
      <c r="B814" s="1" t="s">
        <v>13</v>
      </c>
      <c r="C814" s="1" t="s">
        <v>32</v>
      </c>
      <c r="D814" s="1" t="s">
        <v>22</v>
      </c>
      <c r="E814" s="1" t="s">
        <v>16</v>
      </c>
      <c r="F814" s="1" t="s">
        <v>41</v>
      </c>
      <c r="G814" s="1" t="s">
        <v>42</v>
      </c>
      <c r="H814" s="1" t="s">
        <v>19</v>
      </c>
      <c r="I814" s="1" t="s">
        <v>21</v>
      </c>
      <c r="J814" s="1">
        <v>0</v>
      </c>
      <c r="K814" s="1">
        <v>0</v>
      </c>
      <c r="L814" s="1">
        <v>0</v>
      </c>
      <c r="M814" s="1">
        <v>0</v>
      </c>
    </row>
    <row r="815" spans="1:13" ht="13" x14ac:dyDescent="0.15">
      <c r="A815" s="2">
        <v>44044</v>
      </c>
      <c r="B815" s="1" t="s">
        <v>13</v>
      </c>
      <c r="C815" s="1" t="s">
        <v>32</v>
      </c>
      <c r="D815" s="1" t="s">
        <v>22</v>
      </c>
      <c r="E815" s="1" t="s">
        <v>16</v>
      </c>
      <c r="F815" s="1" t="s">
        <v>41</v>
      </c>
      <c r="G815" s="1" t="s">
        <v>42</v>
      </c>
      <c r="H815" s="1" t="s">
        <v>19</v>
      </c>
      <c r="I815" s="1" t="s">
        <v>21</v>
      </c>
      <c r="J815" s="1">
        <v>0</v>
      </c>
      <c r="K815" s="1">
        <v>0</v>
      </c>
      <c r="L815" s="1">
        <v>0</v>
      </c>
      <c r="M815" s="1">
        <v>0</v>
      </c>
    </row>
    <row r="816" spans="1:13" ht="13" x14ac:dyDescent="0.15">
      <c r="A816" s="2">
        <v>44013</v>
      </c>
      <c r="B816" s="1" t="s">
        <v>13</v>
      </c>
      <c r="C816" s="1" t="s">
        <v>23</v>
      </c>
      <c r="D816" s="1" t="s">
        <v>15</v>
      </c>
      <c r="E816" s="1" t="s">
        <v>16</v>
      </c>
      <c r="F816" s="1" t="s">
        <v>41</v>
      </c>
      <c r="G816" s="1" t="s">
        <v>42</v>
      </c>
      <c r="H816" s="1" t="s">
        <v>19</v>
      </c>
      <c r="I816" s="1" t="s">
        <v>21</v>
      </c>
      <c r="J816" s="1">
        <v>0</v>
      </c>
      <c r="K816" s="1">
        <v>0</v>
      </c>
      <c r="L816" s="1">
        <v>0</v>
      </c>
      <c r="M816" s="1">
        <v>0</v>
      </c>
    </row>
    <row r="817" spans="1:13" ht="13" x14ac:dyDescent="0.15">
      <c r="A817" s="2">
        <v>43983</v>
      </c>
      <c r="B817" s="1" t="s">
        <v>13</v>
      </c>
      <c r="C817" s="1" t="s">
        <v>23</v>
      </c>
      <c r="D817" s="1" t="s">
        <v>22</v>
      </c>
      <c r="E817" s="1" t="s">
        <v>16</v>
      </c>
      <c r="F817" s="1" t="s">
        <v>41</v>
      </c>
      <c r="G817" s="1" t="s">
        <v>42</v>
      </c>
      <c r="H817" s="1" t="s">
        <v>19</v>
      </c>
      <c r="I817" s="1" t="s">
        <v>21</v>
      </c>
      <c r="J817" s="1">
        <v>0</v>
      </c>
      <c r="K817" s="1">
        <v>0</v>
      </c>
      <c r="L817" s="1">
        <v>0</v>
      </c>
      <c r="M817" s="1">
        <v>0</v>
      </c>
    </row>
    <row r="818" spans="1:13" ht="13" x14ac:dyDescent="0.15">
      <c r="A818" s="2">
        <v>43983</v>
      </c>
      <c r="B818" s="1" t="s">
        <v>24</v>
      </c>
      <c r="C818" s="1" t="s">
        <v>26</v>
      </c>
      <c r="D818" s="1" t="s">
        <v>15</v>
      </c>
      <c r="E818" s="1" t="s">
        <v>16</v>
      </c>
      <c r="F818" s="1" t="s">
        <v>41</v>
      </c>
      <c r="G818" s="1" t="s">
        <v>42</v>
      </c>
      <c r="H818" s="1" t="s">
        <v>19</v>
      </c>
      <c r="I818" s="1" t="s">
        <v>20</v>
      </c>
      <c r="J818" s="1">
        <v>0</v>
      </c>
      <c r="K818" s="1">
        <v>0</v>
      </c>
      <c r="L818" s="1">
        <v>0</v>
      </c>
      <c r="M818" s="1">
        <v>0</v>
      </c>
    </row>
    <row r="819" spans="1:13" ht="13" x14ac:dyDescent="0.15">
      <c r="A819" s="2">
        <v>43983</v>
      </c>
      <c r="B819" s="1" t="s">
        <v>24</v>
      </c>
      <c r="C819" s="1" t="s">
        <v>26</v>
      </c>
      <c r="D819" s="1" t="s">
        <v>15</v>
      </c>
      <c r="E819" s="1" t="s">
        <v>16</v>
      </c>
      <c r="F819" s="1" t="s">
        <v>41</v>
      </c>
      <c r="G819" s="1" t="s">
        <v>42</v>
      </c>
      <c r="H819" s="1" t="s">
        <v>19</v>
      </c>
      <c r="I819" s="1" t="s">
        <v>21</v>
      </c>
      <c r="J819" s="1">
        <v>0</v>
      </c>
      <c r="K819" s="1">
        <v>0</v>
      </c>
      <c r="L819" s="1">
        <v>0</v>
      </c>
      <c r="M819" s="1">
        <v>0</v>
      </c>
    </row>
    <row r="820" spans="1:13" ht="13" x14ac:dyDescent="0.15">
      <c r="A820" s="2">
        <v>44013</v>
      </c>
      <c r="B820" s="1" t="s">
        <v>24</v>
      </c>
      <c r="C820" s="1" t="s">
        <v>26</v>
      </c>
      <c r="D820" s="1" t="s">
        <v>15</v>
      </c>
      <c r="E820" s="1" t="s">
        <v>16</v>
      </c>
      <c r="F820" s="1" t="s">
        <v>41</v>
      </c>
      <c r="G820" s="1" t="s">
        <v>42</v>
      </c>
      <c r="H820" s="1" t="s">
        <v>19</v>
      </c>
      <c r="I820" s="1" t="s">
        <v>20</v>
      </c>
      <c r="J820" s="1">
        <v>0</v>
      </c>
      <c r="K820" s="1">
        <v>0</v>
      </c>
      <c r="L820" s="1">
        <v>0</v>
      </c>
      <c r="M820" s="1">
        <v>0</v>
      </c>
    </row>
    <row r="821" spans="1:13" ht="13" x14ac:dyDescent="0.15">
      <c r="A821" s="2">
        <v>44013</v>
      </c>
      <c r="B821" s="1" t="s">
        <v>24</v>
      </c>
      <c r="C821" s="1" t="s">
        <v>26</v>
      </c>
      <c r="D821" s="1" t="s">
        <v>15</v>
      </c>
      <c r="E821" s="1" t="s">
        <v>16</v>
      </c>
      <c r="F821" s="1" t="s">
        <v>41</v>
      </c>
      <c r="G821" s="1" t="s">
        <v>42</v>
      </c>
      <c r="H821" s="1" t="s">
        <v>19</v>
      </c>
      <c r="I821" s="1" t="s">
        <v>21</v>
      </c>
      <c r="J821" s="1">
        <v>0</v>
      </c>
      <c r="K821" s="1">
        <v>0</v>
      </c>
      <c r="L821" s="1">
        <v>0</v>
      </c>
      <c r="M821" s="1">
        <v>0</v>
      </c>
    </row>
    <row r="822" spans="1:13" ht="13" x14ac:dyDescent="0.15">
      <c r="A822" s="2">
        <v>44044</v>
      </c>
      <c r="B822" s="1" t="s">
        <v>24</v>
      </c>
      <c r="C822" s="1" t="s">
        <v>26</v>
      </c>
      <c r="D822" s="1" t="s">
        <v>15</v>
      </c>
      <c r="E822" s="1" t="s">
        <v>16</v>
      </c>
      <c r="F822" s="1" t="s">
        <v>41</v>
      </c>
      <c r="G822" s="1" t="s">
        <v>42</v>
      </c>
      <c r="H822" s="1" t="s">
        <v>19</v>
      </c>
      <c r="I822" s="1" t="s">
        <v>20</v>
      </c>
      <c r="J822" s="1">
        <v>0</v>
      </c>
      <c r="K822" s="1">
        <v>0</v>
      </c>
      <c r="L822" s="1">
        <v>0</v>
      </c>
      <c r="M822" s="1">
        <v>0</v>
      </c>
    </row>
    <row r="823" spans="1:13" ht="13" x14ac:dyDescent="0.15">
      <c r="A823" s="2">
        <v>44044</v>
      </c>
      <c r="B823" s="1" t="s">
        <v>24</v>
      </c>
      <c r="C823" s="1" t="s">
        <v>26</v>
      </c>
      <c r="D823" s="1" t="s">
        <v>15</v>
      </c>
      <c r="E823" s="1" t="s">
        <v>16</v>
      </c>
      <c r="F823" s="1" t="s">
        <v>41</v>
      </c>
      <c r="G823" s="1" t="s">
        <v>42</v>
      </c>
      <c r="H823" s="1" t="s">
        <v>19</v>
      </c>
      <c r="I823" s="1" t="s">
        <v>21</v>
      </c>
      <c r="J823" s="1">
        <v>0</v>
      </c>
      <c r="K823" s="1">
        <v>0</v>
      </c>
      <c r="L823" s="1">
        <v>0</v>
      </c>
      <c r="M823" s="1">
        <v>0</v>
      </c>
    </row>
    <row r="824" spans="1:13" ht="13" x14ac:dyDescent="0.15">
      <c r="A824" s="2">
        <v>43983</v>
      </c>
      <c r="B824" s="1" t="s">
        <v>24</v>
      </c>
      <c r="C824" s="1" t="s">
        <v>26</v>
      </c>
      <c r="D824" s="1" t="s">
        <v>22</v>
      </c>
      <c r="E824" s="1" t="s">
        <v>16</v>
      </c>
      <c r="F824" s="1" t="s">
        <v>41</v>
      </c>
      <c r="G824" s="1" t="s">
        <v>42</v>
      </c>
      <c r="H824" s="1" t="s">
        <v>19</v>
      </c>
      <c r="I824" s="1" t="s">
        <v>20</v>
      </c>
      <c r="J824" s="1">
        <v>0</v>
      </c>
      <c r="K824" s="1">
        <v>0</v>
      </c>
      <c r="L824" s="1">
        <v>0</v>
      </c>
      <c r="M824" s="1">
        <v>0</v>
      </c>
    </row>
    <row r="825" spans="1:13" ht="13" x14ac:dyDescent="0.15">
      <c r="A825" s="2">
        <v>43983</v>
      </c>
      <c r="B825" s="1" t="s">
        <v>24</v>
      </c>
      <c r="C825" s="1" t="s">
        <v>26</v>
      </c>
      <c r="D825" s="1" t="s">
        <v>22</v>
      </c>
      <c r="E825" s="1" t="s">
        <v>16</v>
      </c>
      <c r="F825" s="1" t="s">
        <v>41</v>
      </c>
      <c r="G825" s="1" t="s">
        <v>42</v>
      </c>
      <c r="H825" s="1" t="s">
        <v>19</v>
      </c>
      <c r="I825" s="1" t="s">
        <v>21</v>
      </c>
      <c r="J825" s="1">
        <v>0</v>
      </c>
      <c r="K825" s="1">
        <v>0</v>
      </c>
      <c r="L825" s="1">
        <v>0</v>
      </c>
      <c r="M825" s="1">
        <v>0</v>
      </c>
    </row>
    <row r="826" spans="1:13" ht="13" x14ac:dyDescent="0.15">
      <c r="A826" s="2">
        <v>44013</v>
      </c>
      <c r="B826" s="1" t="s">
        <v>24</v>
      </c>
      <c r="C826" s="1" t="s">
        <v>26</v>
      </c>
      <c r="D826" s="1" t="s">
        <v>22</v>
      </c>
      <c r="E826" s="1" t="s">
        <v>16</v>
      </c>
      <c r="F826" s="1" t="s">
        <v>41</v>
      </c>
      <c r="G826" s="1" t="s">
        <v>42</v>
      </c>
      <c r="H826" s="1" t="s">
        <v>19</v>
      </c>
      <c r="I826" s="1" t="s">
        <v>20</v>
      </c>
      <c r="J826" s="1">
        <v>0</v>
      </c>
      <c r="K826" s="1">
        <v>0</v>
      </c>
      <c r="L826" s="1">
        <v>0</v>
      </c>
      <c r="M826" s="1">
        <v>0</v>
      </c>
    </row>
    <row r="827" spans="1:13" ht="13" x14ac:dyDescent="0.15">
      <c r="A827" s="2">
        <v>44013</v>
      </c>
      <c r="B827" s="1" t="s">
        <v>24</v>
      </c>
      <c r="C827" s="1" t="s">
        <v>26</v>
      </c>
      <c r="D827" s="1" t="s">
        <v>22</v>
      </c>
      <c r="E827" s="1" t="s">
        <v>16</v>
      </c>
      <c r="F827" s="1" t="s">
        <v>41</v>
      </c>
      <c r="G827" s="1" t="s">
        <v>42</v>
      </c>
      <c r="H827" s="1" t="s">
        <v>19</v>
      </c>
      <c r="I827" s="1" t="s">
        <v>21</v>
      </c>
      <c r="J827" s="1">
        <v>0</v>
      </c>
      <c r="K827" s="1">
        <v>0</v>
      </c>
      <c r="L827" s="1">
        <v>0</v>
      </c>
      <c r="M827" s="1">
        <v>0</v>
      </c>
    </row>
    <row r="828" spans="1:13" ht="13" x14ac:dyDescent="0.15">
      <c r="A828" s="2">
        <v>44044</v>
      </c>
      <c r="B828" s="1" t="s">
        <v>24</v>
      </c>
      <c r="C828" s="1" t="s">
        <v>26</v>
      </c>
      <c r="D828" s="1" t="s">
        <v>22</v>
      </c>
      <c r="E828" s="1" t="s">
        <v>16</v>
      </c>
      <c r="F828" s="1" t="s">
        <v>41</v>
      </c>
      <c r="G828" s="1" t="s">
        <v>42</v>
      </c>
      <c r="H828" s="1" t="s">
        <v>19</v>
      </c>
      <c r="I828" s="1" t="s">
        <v>20</v>
      </c>
      <c r="J828" s="1">
        <v>0</v>
      </c>
      <c r="K828" s="1">
        <v>0</v>
      </c>
      <c r="L828" s="1">
        <v>0</v>
      </c>
      <c r="M828" s="1">
        <v>0</v>
      </c>
    </row>
    <row r="829" spans="1:13" ht="13" x14ac:dyDescent="0.15">
      <c r="A829" s="2">
        <v>44044</v>
      </c>
      <c r="B829" s="1" t="s">
        <v>24</v>
      </c>
      <c r="C829" s="1" t="s">
        <v>26</v>
      </c>
      <c r="D829" s="1" t="s">
        <v>22</v>
      </c>
      <c r="E829" s="1" t="s">
        <v>16</v>
      </c>
      <c r="F829" s="1" t="s">
        <v>41</v>
      </c>
      <c r="G829" s="1" t="s">
        <v>42</v>
      </c>
      <c r="H829" s="1" t="s">
        <v>19</v>
      </c>
      <c r="I829" s="1" t="s">
        <v>21</v>
      </c>
      <c r="J829" s="1">
        <v>0</v>
      </c>
      <c r="K829" s="1">
        <v>0</v>
      </c>
      <c r="L829" s="1">
        <v>0</v>
      </c>
      <c r="M829" s="1">
        <v>0</v>
      </c>
    </row>
    <row r="830" spans="1:13" ht="13" x14ac:dyDescent="0.15">
      <c r="A830" s="2">
        <v>43983</v>
      </c>
      <c r="B830" s="1" t="s">
        <v>24</v>
      </c>
      <c r="C830" s="1" t="s">
        <v>25</v>
      </c>
      <c r="D830" s="1" t="s">
        <v>15</v>
      </c>
      <c r="E830" s="1" t="s">
        <v>16</v>
      </c>
      <c r="F830" s="1" t="s">
        <v>41</v>
      </c>
      <c r="G830" s="1" t="s">
        <v>42</v>
      </c>
      <c r="H830" s="1" t="s">
        <v>19</v>
      </c>
      <c r="I830" s="1" t="s">
        <v>21</v>
      </c>
      <c r="J830" s="1">
        <v>0</v>
      </c>
      <c r="K830" s="1">
        <v>0</v>
      </c>
      <c r="L830" s="1">
        <v>0</v>
      </c>
      <c r="M830" s="1">
        <v>0</v>
      </c>
    </row>
    <row r="831" spans="1:13" ht="13" x14ac:dyDescent="0.15">
      <c r="A831" s="2">
        <v>44013</v>
      </c>
      <c r="B831" s="1" t="s">
        <v>24</v>
      </c>
      <c r="C831" s="1" t="s">
        <v>25</v>
      </c>
      <c r="D831" s="1" t="s">
        <v>15</v>
      </c>
      <c r="E831" s="1" t="s">
        <v>16</v>
      </c>
      <c r="F831" s="1" t="s">
        <v>41</v>
      </c>
      <c r="G831" s="1" t="s">
        <v>42</v>
      </c>
      <c r="H831" s="1" t="s">
        <v>19</v>
      </c>
      <c r="I831" s="1" t="s">
        <v>21</v>
      </c>
      <c r="J831" s="1">
        <v>0</v>
      </c>
      <c r="K831" s="1">
        <v>0</v>
      </c>
      <c r="L831" s="1">
        <v>0</v>
      </c>
      <c r="M831" s="1">
        <v>0</v>
      </c>
    </row>
    <row r="832" spans="1:13" ht="13" x14ac:dyDescent="0.15">
      <c r="A832" s="2">
        <v>44044</v>
      </c>
      <c r="B832" s="1" t="s">
        <v>24</v>
      </c>
      <c r="C832" s="1" t="s">
        <v>25</v>
      </c>
      <c r="D832" s="1" t="s">
        <v>15</v>
      </c>
      <c r="E832" s="1" t="s">
        <v>16</v>
      </c>
      <c r="F832" s="1" t="s">
        <v>41</v>
      </c>
      <c r="G832" s="1" t="s">
        <v>42</v>
      </c>
      <c r="H832" s="1" t="s">
        <v>19</v>
      </c>
      <c r="I832" s="1" t="s">
        <v>21</v>
      </c>
      <c r="J832" s="1">
        <v>0</v>
      </c>
      <c r="K832" s="1">
        <v>0</v>
      </c>
      <c r="L832" s="1">
        <v>0</v>
      </c>
      <c r="M832" s="1">
        <v>0</v>
      </c>
    </row>
    <row r="833" spans="1:13" ht="13" x14ac:dyDescent="0.15">
      <c r="A833" s="2">
        <v>43983</v>
      </c>
      <c r="B833" s="1" t="s">
        <v>24</v>
      </c>
      <c r="C833" s="1" t="s">
        <v>25</v>
      </c>
      <c r="D833" s="1" t="s">
        <v>22</v>
      </c>
      <c r="E833" s="1" t="s">
        <v>16</v>
      </c>
      <c r="F833" s="1" t="s">
        <v>41</v>
      </c>
      <c r="G833" s="1" t="s">
        <v>42</v>
      </c>
      <c r="H833" s="1" t="s">
        <v>19</v>
      </c>
      <c r="I833" s="1" t="s">
        <v>20</v>
      </c>
      <c r="J833" s="1">
        <v>0</v>
      </c>
      <c r="K833" s="1">
        <v>0</v>
      </c>
      <c r="L833" s="1">
        <v>0</v>
      </c>
      <c r="M833" s="1">
        <v>0</v>
      </c>
    </row>
    <row r="834" spans="1:13" ht="13" x14ac:dyDescent="0.15">
      <c r="A834" s="2">
        <v>43983</v>
      </c>
      <c r="B834" s="1" t="s">
        <v>24</v>
      </c>
      <c r="C834" s="1" t="s">
        <v>25</v>
      </c>
      <c r="D834" s="1" t="s">
        <v>22</v>
      </c>
      <c r="E834" s="1" t="s">
        <v>16</v>
      </c>
      <c r="F834" s="1" t="s">
        <v>41</v>
      </c>
      <c r="G834" s="1" t="s">
        <v>42</v>
      </c>
      <c r="H834" s="1" t="s">
        <v>19</v>
      </c>
      <c r="I834" s="1" t="s">
        <v>21</v>
      </c>
      <c r="J834" s="1">
        <v>0</v>
      </c>
      <c r="K834" s="1">
        <v>0</v>
      </c>
      <c r="L834" s="1">
        <v>0</v>
      </c>
      <c r="M834" s="1">
        <v>0</v>
      </c>
    </row>
    <row r="835" spans="1:13" ht="13" x14ac:dyDescent="0.15">
      <c r="A835" s="2">
        <v>44044</v>
      </c>
      <c r="B835" s="1" t="s">
        <v>24</v>
      </c>
      <c r="C835" s="1" t="s">
        <v>25</v>
      </c>
      <c r="D835" s="1" t="s">
        <v>22</v>
      </c>
      <c r="E835" s="1" t="s">
        <v>16</v>
      </c>
      <c r="F835" s="1" t="s">
        <v>41</v>
      </c>
      <c r="G835" s="1" t="s">
        <v>42</v>
      </c>
      <c r="H835" s="1" t="s">
        <v>19</v>
      </c>
      <c r="I835" s="1" t="s">
        <v>21</v>
      </c>
      <c r="J835" s="1">
        <v>0</v>
      </c>
      <c r="K835" s="1">
        <v>0</v>
      </c>
      <c r="L835" s="1">
        <v>0</v>
      </c>
      <c r="M835" s="1">
        <v>0</v>
      </c>
    </row>
    <row r="836" spans="1:13" ht="13" x14ac:dyDescent="0.15">
      <c r="A836" s="2">
        <v>43983</v>
      </c>
      <c r="B836" s="1" t="s">
        <v>24</v>
      </c>
      <c r="C836" s="1" t="s">
        <v>28</v>
      </c>
      <c r="D836" s="1" t="s">
        <v>15</v>
      </c>
      <c r="E836" s="1" t="s">
        <v>16</v>
      </c>
      <c r="F836" s="1" t="s">
        <v>41</v>
      </c>
      <c r="G836" s="1" t="s">
        <v>42</v>
      </c>
      <c r="H836" s="1" t="s">
        <v>19</v>
      </c>
      <c r="I836" s="1" t="s">
        <v>21</v>
      </c>
      <c r="J836" s="1">
        <v>0</v>
      </c>
      <c r="K836" s="1">
        <v>0</v>
      </c>
      <c r="L836" s="1">
        <v>0</v>
      </c>
      <c r="M836" s="1">
        <v>0</v>
      </c>
    </row>
    <row r="837" spans="1:13" ht="13" x14ac:dyDescent="0.15">
      <c r="A837" s="2">
        <v>44013</v>
      </c>
      <c r="B837" s="1" t="s">
        <v>24</v>
      </c>
      <c r="C837" s="1" t="s">
        <v>28</v>
      </c>
      <c r="D837" s="1" t="s">
        <v>15</v>
      </c>
      <c r="E837" s="1" t="s">
        <v>16</v>
      </c>
      <c r="F837" s="1" t="s">
        <v>41</v>
      </c>
      <c r="G837" s="1" t="s">
        <v>42</v>
      </c>
      <c r="H837" s="1" t="s">
        <v>19</v>
      </c>
      <c r="I837" s="1" t="s">
        <v>21</v>
      </c>
      <c r="J837" s="1">
        <v>0</v>
      </c>
      <c r="K837" s="1">
        <v>0</v>
      </c>
      <c r="L837" s="1">
        <v>0</v>
      </c>
      <c r="M837" s="1">
        <v>0</v>
      </c>
    </row>
    <row r="838" spans="1:13" ht="13" x14ac:dyDescent="0.15">
      <c r="A838" s="2">
        <v>44044</v>
      </c>
      <c r="B838" s="1" t="s">
        <v>24</v>
      </c>
      <c r="C838" s="1" t="s">
        <v>28</v>
      </c>
      <c r="D838" s="1" t="s">
        <v>15</v>
      </c>
      <c r="E838" s="1" t="s">
        <v>16</v>
      </c>
      <c r="F838" s="1" t="s">
        <v>41</v>
      </c>
      <c r="G838" s="1" t="s">
        <v>42</v>
      </c>
      <c r="H838" s="1" t="s">
        <v>19</v>
      </c>
      <c r="I838" s="1" t="s">
        <v>21</v>
      </c>
      <c r="J838" s="1">
        <v>0</v>
      </c>
      <c r="K838" s="1">
        <v>0</v>
      </c>
      <c r="L838" s="1">
        <v>0</v>
      </c>
      <c r="M838" s="1">
        <v>0</v>
      </c>
    </row>
    <row r="839" spans="1:13" ht="13" x14ac:dyDescent="0.15">
      <c r="A839" s="2">
        <v>43983</v>
      </c>
      <c r="B839" s="1" t="s">
        <v>24</v>
      </c>
      <c r="C839" s="1" t="s">
        <v>28</v>
      </c>
      <c r="D839" s="1" t="s">
        <v>22</v>
      </c>
      <c r="E839" s="1" t="s">
        <v>16</v>
      </c>
      <c r="F839" s="1" t="s">
        <v>41</v>
      </c>
      <c r="G839" s="1" t="s">
        <v>42</v>
      </c>
      <c r="H839" s="1" t="s">
        <v>19</v>
      </c>
      <c r="I839" s="1" t="s">
        <v>21</v>
      </c>
      <c r="J839" s="1">
        <v>0</v>
      </c>
      <c r="K839" s="1">
        <v>0</v>
      </c>
      <c r="L839" s="1">
        <v>0</v>
      </c>
      <c r="M839" s="1">
        <v>0</v>
      </c>
    </row>
    <row r="840" spans="1:13" ht="13" x14ac:dyDescent="0.15">
      <c r="A840" s="2">
        <v>44044</v>
      </c>
      <c r="B840" s="1" t="s">
        <v>24</v>
      </c>
      <c r="C840" s="1" t="s">
        <v>30</v>
      </c>
      <c r="D840" s="1" t="s">
        <v>15</v>
      </c>
      <c r="E840" s="1" t="s">
        <v>16</v>
      </c>
      <c r="F840" s="1" t="s">
        <v>41</v>
      </c>
      <c r="G840" s="1" t="s">
        <v>42</v>
      </c>
      <c r="H840" s="1" t="s">
        <v>19</v>
      </c>
      <c r="I840" s="1" t="s">
        <v>21</v>
      </c>
      <c r="J840" s="1">
        <v>0</v>
      </c>
      <c r="K840" s="1">
        <v>0</v>
      </c>
      <c r="L840" s="1">
        <v>0</v>
      </c>
      <c r="M840" s="1">
        <v>0</v>
      </c>
    </row>
    <row r="841" spans="1:13" ht="13" x14ac:dyDescent="0.15">
      <c r="A841" s="2">
        <v>44013</v>
      </c>
      <c r="B841" s="1" t="s">
        <v>24</v>
      </c>
      <c r="C841" s="1" t="s">
        <v>30</v>
      </c>
      <c r="D841" s="1" t="s">
        <v>22</v>
      </c>
      <c r="E841" s="1" t="s">
        <v>16</v>
      </c>
      <c r="F841" s="1" t="s">
        <v>41</v>
      </c>
      <c r="G841" s="1" t="s">
        <v>42</v>
      </c>
      <c r="H841" s="1" t="s">
        <v>19</v>
      </c>
      <c r="I841" s="1" t="s">
        <v>21</v>
      </c>
      <c r="J841" s="1">
        <v>0</v>
      </c>
      <c r="K841" s="1">
        <v>0</v>
      </c>
      <c r="L841" s="1">
        <v>0</v>
      </c>
      <c r="M841" s="1">
        <v>0</v>
      </c>
    </row>
    <row r="842" spans="1:13" ht="13" x14ac:dyDescent="0.15">
      <c r="A842" s="2">
        <v>43983</v>
      </c>
      <c r="B842" s="1" t="s">
        <v>24</v>
      </c>
      <c r="C842" s="1" t="s">
        <v>32</v>
      </c>
      <c r="D842" s="1" t="s">
        <v>15</v>
      </c>
      <c r="E842" s="1" t="s">
        <v>16</v>
      </c>
      <c r="F842" s="1" t="s">
        <v>41</v>
      </c>
      <c r="G842" s="1" t="s">
        <v>42</v>
      </c>
      <c r="H842" s="1" t="s">
        <v>19</v>
      </c>
      <c r="I842" s="1" t="s">
        <v>21</v>
      </c>
      <c r="J842" s="1">
        <v>0</v>
      </c>
      <c r="K842" s="1">
        <v>0</v>
      </c>
      <c r="L842" s="1">
        <v>0</v>
      </c>
      <c r="M842" s="1">
        <v>0</v>
      </c>
    </row>
    <row r="843" spans="1:13" ht="13" x14ac:dyDescent="0.15">
      <c r="A843" s="2">
        <v>44013</v>
      </c>
      <c r="B843" s="1" t="s">
        <v>24</v>
      </c>
      <c r="C843" s="1" t="s">
        <v>32</v>
      </c>
      <c r="D843" s="1" t="s">
        <v>15</v>
      </c>
      <c r="E843" s="1" t="s">
        <v>16</v>
      </c>
      <c r="F843" s="1" t="s">
        <v>41</v>
      </c>
      <c r="G843" s="1" t="s">
        <v>42</v>
      </c>
      <c r="H843" s="1" t="s">
        <v>19</v>
      </c>
      <c r="I843" s="1" t="s">
        <v>21</v>
      </c>
      <c r="J843" s="1">
        <v>0</v>
      </c>
      <c r="K843" s="1">
        <v>0</v>
      </c>
      <c r="L843" s="1">
        <v>0</v>
      </c>
      <c r="M843" s="1">
        <v>0</v>
      </c>
    </row>
    <row r="844" spans="1:13" ht="13" x14ac:dyDescent="0.15">
      <c r="A844" s="2">
        <v>44044</v>
      </c>
      <c r="B844" s="1" t="s">
        <v>24</v>
      </c>
      <c r="C844" s="1" t="s">
        <v>32</v>
      </c>
      <c r="D844" s="1" t="s">
        <v>15</v>
      </c>
      <c r="E844" s="1" t="s">
        <v>16</v>
      </c>
      <c r="F844" s="1" t="s">
        <v>41</v>
      </c>
      <c r="G844" s="1" t="s">
        <v>42</v>
      </c>
      <c r="H844" s="1" t="s">
        <v>19</v>
      </c>
      <c r="I844" s="1" t="s">
        <v>21</v>
      </c>
      <c r="J844" s="1">
        <v>14847</v>
      </c>
      <c r="K844" s="1">
        <v>22</v>
      </c>
      <c r="L844" s="1">
        <v>0</v>
      </c>
      <c r="M844" s="1">
        <v>1184.0435339999999</v>
      </c>
    </row>
    <row r="845" spans="1:13" ht="13" x14ac:dyDescent="0.15">
      <c r="A845" s="2">
        <v>44044</v>
      </c>
      <c r="B845" s="1" t="s">
        <v>24</v>
      </c>
      <c r="C845" s="1" t="s">
        <v>32</v>
      </c>
      <c r="D845" s="1" t="s">
        <v>22</v>
      </c>
      <c r="E845" s="1" t="s">
        <v>16</v>
      </c>
      <c r="F845" s="1" t="s">
        <v>41</v>
      </c>
      <c r="G845" s="1" t="s">
        <v>42</v>
      </c>
      <c r="H845" s="1" t="s">
        <v>19</v>
      </c>
      <c r="I845" s="1" t="s">
        <v>21</v>
      </c>
      <c r="J845" s="1">
        <v>814</v>
      </c>
      <c r="K845" s="1">
        <v>5</v>
      </c>
      <c r="L845" s="1">
        <v>0</v>
      </c>
      <c r="M845" s="1">
        <v>79.960398310000002</v>
      </c>
    </row>
    <row r="846" spans="1:13" ht="13" x14ac:dyDescent="0.15">
      <c r="A846" s="2">
        <v>43983</v>
      </c>
      <c r="B846" s="1" t="s">
        <v>24</v>
      </c>
      <c r="C846" s="1" t="s">
        <v>23</v>
      </c>
      <c r="D846" s="1" t="s">
        <v>15</v>
      </c>
      <c r="E846" s="1" t="s">
        <v>16</v>
      </c>
      <c r="F846" s="1" t="s">
        <v>41</v>
      </c>
      <c r="G846" s="1" t="s">
        <v>42</v>
      </c>
      <c r="H846" s="1" t="s">
        <v>19</v>
      </c>
      <c r="I846" s="1" t="s">
        <v>21</v>
      </c>
      <c r="J846" s="1">
        <v>36253</v>
      </c>
      <c r="K846" s="1">
        <v>23</v>
      </c>
      <c r="L846" s="1">
        <v>0</v>
      </c>
      <c r="M846" s="1">
        <v>1030.5940419999999</v>
      </c>
    </row>
    <row r="847" spans="1:13" ht="13" x14ac:dyDescent="0.15">
      <c r="A847" s="2">
        <v>44013</v>
      </c>
      <c r="B847" s="1" t="s">
        <v>24</v>
      </c>
      <c r="C847" s="1" t="s">
        <v>23</v>
      </c>
      <c r="D847" s="1" t="s">
        <v>15</v>
      </c>
      <c r="E847" s="1" t="s">
        <v>16</v>
      </c>
      <c r="F847" s="1" t="s">
        <v>41</v>
      </c>
      <c r="G847" s="1" t="s">
        <v>42</v>
      </c>
      <c r="H847" s="1" t="s">
        <v>19</v>
      </c>
      <c r="I847" s="1" t="s">
        <v>21</v>
      </c>
      <c r="J847" s="1">
        <v>0</v>
      </c>
      <c r="K847" s="1">
        <v>0</v>
      </c>
      <c r="L847" s="1">
        <v>0</v>
      </c>
      <c r="M847" s="1">
        <v>0</v>
      </c>
    </row>
    <row r="848" spans="1:13" ht="13" x14ac:dyDescent="0.15">
      <c r="A848" s="2">
        <v>43983</v>
      </c>
      <c r="B848" s="1" t="s">
        <v>24</v>
      </c>
      <c r="C848" s="1" t="s">
        <v>23</v>
      </c>
      <c r="D848" s="1" t="s">
        <v>22</v>
      </c>
      <c r="E848" s="1" t="s">
        <v>16</v>
      </c>
      <c r="F848" s="1" t="s">
        <v>41</v>
      </c>
      <c r="G848" s="1" t="s">
        <v>42</v>
      </c>
      <c r="H848" s="1" t="s">
        <v>19</v>
      </c>
      <c r="I848" s="1" t="s">
        <v>21</v>
      </c>
      <c r="J848" s="1">
        <v>28383</v>
      </c>
      <c r="K848" s="1">
        <v>80</v>
      </c>
      <c r="L848" s="1">
        <v>0</v>
      </c>
      <c r="M848" s="1">
        <v>1252.865288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direct_202010052150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2020-10-06T22:08:24Z</dcterms:modified>
</cp:coreProperties>
</file>