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 Bandhakavi\Desktop\Python\EBTC_ph4\"/>
    </mc:Choice>
  </mc:AlternateContent>
  <xr:revisionPtr revIDLastSave="0" documentId="13_ncr:1_{B9C3A852-6C61-45A5-AC92-1512247D7D4E}" xr6:coauthVersionLast="40" xr6:coauthVersionMax="40" xr10:uidLastSave="{00000000-0000-0000-0000-000000000000}"/>
  <bookViews>
    <workbookView xWindow="0" yWindow="0" windowWidth="19200" windowHeight="6620" xr2:uid="{00000000-000D-0000-FFFF-FFFF00000000}"/>
  </bookViews>
  <sheets>
    <sheet name="merge1_PC_LD50" sheetId="1" r:id="rId1"/>
    <sheet name="Sheet1" sheetId="2" r:id="rId2"/>
  </sheets>
  <definedNames>
    <definedName name="_xlnm._FilterDatabase" localSheetId="0" hidden="1">merge1_PC_LD50!$A$1:$HV$176</definedName>
  </definedNames>
  <calcPr calcId="181029"/>
</workbook>
</file>

<file path=xl/calcChain.xml><?xml version="1.0" encoding="utf-8"?>
<calcChain xmlns="http://schemas.openxmlformats.org/spreadsheetml/2006/main">
  <c r="O23" i="2" l="1"/>
  <c r="N58" i="2"/>
  <c r="M25" i="2"/>
</calcChain>
</file>

<file path=xl/sharedStrings.xml><?xml version="1.0" encoding="utf-8"?>
<sst xmlns="http://schemas.openxmlformats.org/spreadsheetml/2006/main" count="1151" uniqueCount="801">
  <si>
    <t>chnm</t>
  </si>
  <si>
    <t>Classification</t>
  </si>
  <si>
    <t>casn</t>
  </si>
  <si>
    <t>code</t>
  </si>
  <si>
    <t>Physiological_charge</t>
  </si>
  <si>
    <t>Rat_Acute_Toxicity_LD50 (mol/kg)</t>
  </si>
  <si>
    <t>CmaxStand</t>
  </si>
  <si>
    <t>Molecular Weght</t>
  </si>
  <si>
    <t xml:space="preserve">logP </t>
  </si>
  <si>
    <t>ReactiveMetabolites</t>
  </si>
  <si>
    <t>ADCY5</t>
  </si>
  <si>
    <t>ADORA1</t>
  </si>
  <si>
    <t>ADORA2</t>
  </si>
  <si>
    <t>ADORA2A</t>
  </si>
  <si>
    <t>ADRA1A</t>
  </si>
  <si>
    <t>ADRA1B</t>
  </si>
  <si>
    <t>ADRA2A</t>
  </si>
  <si>
    <t>ADRA2B</t>
  </si>
  <si>
    <t>ADRB1</t>
  </si>
  <si>
    <t>AHR</t>
  </si>
  <si>
    <t>AKT1</t>
  </si>
  <si>
    <t>AKT2</t>
  </si>
  <si>
    <t>AR</t>
  </si>
  <si>
    <t>ATAD5</t>
  </si>
  <si>
    <t>AVPR1</t>
  </si>
  <si>
    <t>BMPR2</t>
  </si>
  <si>
    <t>CACNA1C</t>
  </si>
  <si>
    <t>CASP5</t>
  </si>
  <si>
    <t>CCKAR</t>
  </si>
  <si>
    <t>CCL2</t>
  </si>
  <si>
    <t>CCL26</t>
  </si>
  <si>
    <t>CCl2</t>
  </si>
  <si>
    <t>CD38</t>
  </si>
  <si>
    <t>CD40</t>
  </si>
  <si>
    <t>CD69</t>
  </si>
  <si>
    <t>CEBPB</t>
  </si>
  <si>
    <t>CHRNA7</t>
  </si>
  <si>
    <t>COL3A1</t>
  </si>
  <si>
    <t>COMT</t>
  </si>
  <si>
    <t>COX2</t>
  </si>
  <si>
    <t>CREB3</t>
  </si>
  <si>
    <t>CSF1</t>
  </si>
  <si>
    <t>CXCL10</t>
  </si>
  <si>
    <t>CXCL26</t>
  </si>
  <si>
    <t>CXCL9</t>
  </si>
  <si>
    <t>CYP19A1</t>
  </si>
  <si>
    <t>CYP1A2</t>
  </si>
  <si>
    <t>CYP2B6</t>
  </si>
  <si>
    <t>CYP2C19</t>
  </si>
  <si>
    <t>CYP2C9</t>
  </si>
  <si>
    <t>CYP2D6</t>
  </si>
  <si>
    <t>CYP3A4</t>
  </si>
  <si>
    <t>CYSLTR1</t>
  </si>
  <si>
    <t>CyP2C9</t>
  </si>
  <si>
    <t>DRD1</t>
  </si>
  <si>
    <t>DRD2</t>
  </si>
  <si>
    <t>DRD4</t>
  </si>
  <si>
    <t>DUSP3</t>
  </si>
  <si>
    <t>E2F1</t>
  </si>
  <si>
    <t>EGF</t>
  </si>
  <si>
    <t>EGR1</t>
  </si>
  <si>
    <t>ELA2</t>
  </si>
  <si>
    <t>EPHA2</t>
  </si>
  <si>
    <t>ESR1</t>
  </si>
  <si>
    <t>ESR2</t>
  </si>
  <si>
    <t>F3</t>
  </si>
  <si>
    <t>FGFR1</t>
  </si>
  <si>
    <t>FOXO3</t>
  </si>
  <si>
    <t>GABRA1</t>
  </si>
  <si>
    <t>GATA</t>
  </si>
  <si>
    <t>GLI1</t>
  </si>
  <si>
    <t>GLRA1</t>
  </si>
  <si>
    <t>HDAC3</t>
  </si>
  <si>
    <t>HIF1a</t>
  </si>
  <si>
    <t>HLA-DR</t>
  </si>
  <si>
    <t>HNF4a</t>
  </si>
  <si>
    <t>HRH2</t>
  </si>
  <si>
    <t>HRH3</t>
  </si>
  <si>
    <t>HSF1</t>
  </si>
  <si>
    <t>HTR1A</t>
  </si>
  <si>
    <t>HTR2A</t>
  </si>
  <si>
    <t>HTR2C</t>
  </si>
  <si>
    <t>HTR3A</t>
  </si>
  <si>
    <t>HTR4</t>
  </si>
  <si>
    <t>HTR6</t>
  </si>
  <si>
    <t>HTR7</t>
  </si>
  <si>
    <t xml:space="preserve">HTR7 </t>
  </si>
  <si>
    <t>ICAM1</t>
  </si>
  <si>
    <t>IFNG</t>
  </si>
  <si>
    <t>IL1a</t>
  </si>
  <si>
    <t>IL6</t>
  </si>
  <si>
    <t>IL8</t>
  </si>
  <si>
    <t>JUN</t>
  </si>
  <si>
    <t>KCNH2</t>
  </si>
  <si>
    <t>KCNJ11</t>
  </si>
  <si>
    <t>KDR</t>
  </si>
  <si>
    <t>LDLR</t>
  </si>
  <si>
    <t>MAOA</t>
  </si>
  <si>
    <t>MMP1</t>
  </si>
  <si>
    <t>MMP13</t>
  </si>
  <si>
    <t>MMP3</t>
  </si>
  <si>
    <t>MMP9</t>
  </si>
  <si>
    <t>MTF1</t>
  </si>
  <si>
    <t>MYC</t>
  </si>
  <si>
    <t>NF1A</t>
  </si>
  <si>
    <t>NFKB1</t>
  </si>
  <si>
    <t>NISCH</t>
  </si>
  <si>
    <t>NOS1</t>
  </si>
  <si>
    <t>NPY1R</t>
  </si>
  <si>
    <t>NR1H2</t>
  </si>
  <si>
    <t>NR1H3</t>
  </si>
  <si>
    <t>NR1H4</t>
  </si>
  <si>
    <t>NR1I2</t>
  </si>
  <si>
    <t>NR1I3</t>
  </si>
  <si>
    <t>NR3C1</t>
  </si>
  <si>
    <t>NR3C2</t>
  </si>
  <si>
    <t>NRF1</t>
  </si>
  <si>
    <t>NRF2</t>
  </si>
  <si>
    <t>NTRK1</t>
  </si>
  <si>
    <t>NURR1RXR</t>
  </si>
  <si>
    <t>OPRK1</t>
  </si>
  <si>
    <t>OPRL1</t>
  </si>
  <si>
    <t>OPRM1</t>
  </si>
  <si>
    <t>PAK4</t>
  </si>
  <si>
    <t>PAX6</t>
  </si>
  <si>
    <t>PDE10A</t>
  </si>
  <si>
    <t>PDE4A</t>
  </si>
  <si>
    <t>PDE5A</t>
  </si>
  <si>
    <t>PGR</t>
  </si>
  <si>
    <t>PLAT</t>
  </si>
  <si>
    <t>PLAU</t>
  </si>
  <si>
    <t>PLAUR</t>
  </si>
  <si>
    <t>POU2F1</t>
  </si>
  <si>
    <t>PPARA</t>
  </si>
  <si>
    <t>PPARD</t>
  </si>
  <si>
    <t>PPARG</t>
  </si>
  <si>
    <t>PTEN</t>
  </si>
  <si>
    <t>PTGER2</t>
  </si>
  <si>
    <t>PTGS1</t>
  </si>
  <si>
    <t>PTPN1</t>
  </si>
  <si>
    <t>PTPN11</t>
  </si>
  <si>
    <t>PTPN12</t>
  </si>
  <si>
    <t>PTPN13</t>
  </si>
  <si>
    <t>PTPN14</t>
  </si>
  <si>
    <t>PTPN2</t>
  </si>
  <si>
    <t>PTPN4</t>
  </si>
  <si>
    <t>PTPN6</t>
  </si>
  <si>
    <t>PTPRB</t>
  </si>
  <si>
    <t>PTPRC</t>
  </si>
  <si>
    <t>PTPRF</t>
  </si>
  <si>
    <t>RARB</t>
  </si>
  <si>
    <t>RORA</t>
  </si>
  <si>
    <t>RXRA</t>
  </si>
  <si>
    <t>RXRB</t>
  </si>
  <si>
    <t>SAA1</t>
  </si>
  <si>
    <t>SCN1A</t>
  </si>
  <si>
    <t>SELE</t>
  </si>
  <si>
    <t>SELP</t>
  </si>
  <si>
    <t>SERPINE1</t>
  </si>
  <si>
    <t>SIGMAR1</t>
  </si>
  <si>
    <t>SIRT2</t>
  </si>
  <si>
    <t>SIRT3</t>
  </si>
  <si>
    <t>SLC29A1</t>
  </si>
  <si>
    <t>SLC6A2</t>
  </si>
  <si>
    <t>SLC6A3</t>
  </si>
  <si>
    <t>SLC6A4</t>
  </si>
  <si>
    <t>SOX1</t>
  </si>
  <si>
    <t>SP1</t>
  </si>
  <si>
    <t>SREBF1</t>
  </si>
  <si>
    <t>SSTR1</t>
  </si>
  <si>
    <t>STAT3</t>
  </si>
  <si>
    <t>TACR2</t>
  </si>
  <si>
    <t>TBXA2R</t>
  </si>
  <si>
    <t>TFAP2A</t>
  </si>
  <si>
    <t>TGFB1</t>
  </si>
  <si>
    <t>THBD</t>
  </si>
  <si>
    <t>THRA</t>
  </si>
  <si>
    <t>TIE2</t>
  </si>
  <si>
    <t>TIMP1</t>
  </si>
  <si>
    <t>TIMP2</t>
  </si>
  <si>
    <t>TNF</t>
  </si>
  <si>
    <t>TNFRSF10B</t>
  </si>
  <si>
    <t>TP53</t>
  </si>
  <si>
    <t>TSPO</t>
  </si>
  <si>
    <t>USF1</t>
  </si>
  <si>
    <t>VCAM1</t>
  </si>
  <si>
    <t>VDR</t>
  </si>
  <si>
    <t>XBP1</t>
  </si>
  <si>
    <t>ZF4</t>
  </si>
  <si>
    <t>androstenedione</t>
  </si>
  <si>
    <t>cellcycle</t>
  </si>
  <si>
    <t>cellmorphology</t>
  </si>
  <si>
    <t>cortisol</t>
  </si>
  <si>
    <t>cytotoxicity</t>
  </si>
  <si>
    <t>deoxycorticosterone</t>
  </si>
  <si>
    <t>esr</t>
  </si>
  <si>
    <t>estradiol</t>
  </si>
  <si>
    <t>estrogen</t>
  </si>
  <si>
    <t>hmgbox</t>
  </si>
  <si>
    <t>hydroxypregnenelone</t>
  </si>
  <si>
    <t>hydroxyprogesterone</t>
  </si>
  <si>
    <t>intmrkr</t>
  </si>
  <si>
    <t>mmp</t>
  </si>
  <si>
    <t>nucsize</t>
  </si>
  <si>
    <t>oxidoreductase</t>
  </si>
  <si>
    <t>oxstress</t>
  </si>
  <si>
    <t>ppar</t>
  </si>
  <si>
    <t>prlfrn</t>
  </si>
  <si>
    <t>srb</t>
  </si>
  <si>
    <t>testosterone</t>
  </si>
  <si>
    <t>xtt</t>
  </si>
  <si>
    <t>zf_activityscore</t>
  </si>
  <si>
    <t>zf_axis</t>
  </si>
  <si>
    <t>zf_brai</t>
  </si>
  <si>
    <t>zf_cfin</t>
  </si>
  <si>
    <t>zf_eye</t>
  </si>
  <si>
    <t>zf_jaw</t>
  </si>
  <si>
    <t>zf_nc</t>
  </si>
  <si>
    <t>zf_pe</t>
  </si>
  <si>
    <t>zf_snou</t>
  </si>
  <si>
    <t>zf_somi</t>
  </si>
  <si>
    <t>zf_swim</t>
  </si>
  <si>
    <t>zf_teratoscore</t>
  </si>
  <si>
    <t>zf_tr</t>
  </si>
  <si>
    <t>zf_trun</t>
  </si>
  <si>
    <t>zf_yse</t>
  </si>
  <si>
    <t>abacavir</t>
  </si>
  <si>
    <t>MostDILI Drugs</t>
  </si>
  <si>
    <t>136470-78-5</t>
  </si>
  <si>
    <t>C136470785</t>
  </si>
  <si>
    <t>Yes</t>
  </si>
  <si>
    <t>acetaminophen</t>
  </si>
  <si>
    <t>103-90-2</t>
  </si>
  <si>
    <t>C103902</t>
  </si>
  <si>
    <t>acitretin</t>
  </si>
  <si>
    <t>55079-83-9</t>
  </si>
  <si>
    <t>C55079839</t>
  </si>
  <si>
    <t>No</t>
  </si>
  <si>
    <t>albendazole</t>
  </si>
  <si>
    <t>54965-21-8</t>
  </si>
  <si>
    <t>C54965218</t>
  </si>
  <si>
    <t>alclofenac</t>
  </si>
  <si>
    <t>22131-79-9</t>
  </si>
  <si>
    <t>C22131799</t>
  </si>
  <si>
    <t>allopurinol</t>
  </si>
  <si>
    <t>315-30-0</t>
  </si>
  <si>
    <t>C315300</t>
  </si>
  <si>
    <t>ambrisentan</t>
  </si>
  <si>
    <t>AmbiDILIDrugs</t>
  </si>
  <si>
    <t>177036-94-1</t>
  </si>
  <si>
    <t>C177036941</t>
  </si>
  <si>
    <t>amifostine</t>
  </si>
  <si>
    <t>NoDILI Drugs</t>
  </si>
  <si>
    <t>20537-88-6</t>
  </si>
  <si>
    <t>C20537886</t>
  </si>
  <si>
    <t>amikacin</t>
  </si>
  <si>
    <t>37517-28-5</t>
  </si>
  <si>
    <t>C37517285</t>
  </si>
  <si>
    <t>ampicillin</t>
  </si>
  <si>
    <t>LessDILIDrugs</t>
  </si>
  <si>
    <t>69-53-4</t>
  </si>
  <si>
    <t>C69534</t>
  </si>
  <si>
    <t>amrinone</t>
  </si>
  <si>
    <t>60719-84-8</t>
  </si>
  <si>
    <t>C60719848</t>
  </si>
  <si>
    <t>anastrozole</t>
  </si>
  <si>
    <t>120511-73-1</t>
  </si>
  <si>
    <t>C120511731</t>
  </si>
  <si>
    <t>aspirin</t>
  </si>
  <si>
    <t>50-78-2</t>
  </si>
  <si>
    <t>C50782</t>
  </si>
  <si>
    <t>atenolol</t>
  </si>
  <si>
    <t>29122-68-7</t>
  </si>
  <si>
    <t>C29122687</t>
  </si>
  <si>
    <t>auranofin</t>
  </si>
  <si>
    <t>34031-32-8</t>
  </si>
  <si>
    <t>C34031328</t>
  </si>
  <si>
    <t>azathioprine</t>
  </si>
  <si>
    <t>446-86-6</t>
  </si>
  <si>
    <t>C446866</t>
  </si>
  <si>
    <t>azithromycin</t>
  </si>
  <si>
    <t>83905-01-5</t>
  </si>
  <si>
    <t>C83905015</t>
  </si>
  <si>
    <t>aztreonam</t>
  </si>
  <si>
    <t>78110-38-0</t>
  </si>
  <si>
    <t>C78110380</t>
  </si>
  <si>
    <t>benzbromarone</t>
  </si>
  <si>
    <t>3562-84-3</t>
  </si>
  <si>
    <t>C3562843</t>
  </si>
  <si>
    <t>bicalutamide</t>
  </si>
  <si>
    <t>90357-06-5</t>
  </si>
  <si>
    <t>C90357065</t>
  </si>
  <si>
    <t>bisacodyl</t>
  </si>
  <si>
    <t>603-50-9</t>
  </si>
  <si>
    <t>C603509</t>
  </si>
  <si>
    <t>bortezomib</t>
  </si>
  <si>
    <t>179324-69-7</t>
  </si>
  <si>
    <t>C179324697</t>
  </si>
  <si>
    <t>budesonide</t>
  </si>
  <si>
    <t>51333-22-3</t>
  </si>
  <si>
    <t>C51333223</t>
  </si>
  <si>
    <t>busulfan</t>
  </si>
  <si>
    <t>55-98-1</t>
  </si>
  <si>
    <t>C55981</t>
  </si>
  <si>
    <t>caffeine</t>
  </si>
  <si>
    <t>58-08-2</t>
  </si>
  <si>
    <t>C58082</t>
  </si>
  <si>
    <t>capecitabine</t>
  </si>
  <si>
    <t>154361-50-9</t>
  </si>
  <si>
    <t>C154361509</t>
  </si>
  <si>
    <t>captopril</t>
  </si>
  <si>
    <t>62571-86-2</t>
  </si>
  <si>
    <t>C62571862</t>
  </si>
  <si>
    <t>carbamazepine</t>
  </si>
  <si>
    <t>298-46-4</t>
  </si>
  <si>
    <t>C298464</t>
  </si>
  <si>
    <t>carbidopa</t>
  </si>
  <si>
    <t>28860-95-9</t>
  </si>
  <si>
    <t>C28860959</t>
  </si>
  <si>
    <t>carboplatin</t>
  </si>
  <si>
    <t>41575-94-4</t>
  </si>
  <si>
    <t>C41575944</t>
  </si>
  <si>
    <t>carisoprodol</t>
  </si>
  <si>
    <t>78-44-4</t>
  </si>
  <si>
    <t>C78444</t>
  </si>
  <si>
    <t>cefazolin</t>
  </si>
  <si>
    <t>25953-19-9</t>
  </si>
  <si>
    <t>C25953199</t>
  </si>
  <si>
    <t>celecoxib</t>
  </si>
  <si>
    <t>169590-42-5</t>
  </si>
  <si>
    <t>C169590425</t>
  </si>
  <si>
    <t>cephalexin</t>
  </si>
  <si>
    <t>15686-71-2</t>
  </si>
  <si>
    <t>C15686712</t>
  </si>
  <si>
    <t>chlorambucil</t>
  </si>
  <si>
    <t>305-03-3</t>
  </si>
  <si>
    <t>C305033</t>
  </si>
  <si>
    <t>chloramphenicol</t>
  </si>
  <si>
    <t>56-75-7</t>
  </si>
  <si>
    <t>C56757</t>
  </si>
  <si>
    <t>chlorpropamide</t>
  </si>
  <si>
    <t>94-20-2</t>
  </si>
  <si>
    <t>C94202</t>
  </si>
  <si>
    <t>cimetidine</t>
  </si>
  <si>
    <t>51481-61-9</t>
  </si>
  <si>
    <t>C51481619</t>
  </si>
  <si>
    <t>cinchophen</t>
  </si>
  <si>
    <t>132-60-5</t>
  </si>
  <si>
    <t>C132605</t>
  </si>
  <si>
    <t>NA</t>
  </si>
  <si>
    <t>0.75g/kg</t>
  </si>
  <si>
    <t>cladribine</t>
  </si>
  <si>
    <t>4291-63-8</t>
  </si>
  <si>
    <t>C4291638</t>
  </si>
  <si>
    <t>clofibrate</t>
  </si>
  <si>
    <t>637-07-0</t>
  </si>
  <si>
    <t>C637070</t>
  </si>
  <si>
    <t>clotrimazole</t>
  </si>
  <si>
    <t>23593-75-1</t>
  </si>
  <si>
    <t>C23593751</t>
  </si>
  <si>
    <t>codeine</t>
  </si>
  <si>
    <t>76-57-3</t>
  </si>
  <si>
    <t>C76573</t>
  </si>
  <si>
    <t>colchicine</t>
  </si>
  <si>
    <t>64-86-8</t>
  </si>
  <si>
    <t>C64868</t>
  </si>
  <si>
    <t>cyproheptadine</t>
  </si>
  <si>
    <t>129-03-3</t>
  </si>
  <si>
    <t>C129033</t>
  </si>
  <si>
    <t>danazol</t>
  </si>
  <si>
    <t>17230-88-5</t>
  </si>
  <si>
    <t>C17230885</t>
  </si>
  <si>
    <t>dapsone</t>
  </si>
  <si>
    <t>80-08-0</t>
  </si>
  <si>
    <t>C80080</t>
  </si>
  <si>
    <t>dasatinib</t>
  </si>
  <si>
    <t>302962-49-8</t>
  </si>
  <si>
    <t>C302962498</t>
  </si>
  <si>
    <t>daunorubicin</t>
  </si>
  <si>
    <t>20830-81-3</t>
  </si>
  <si>
    <t>C20830813</t>
  </si>
  <si>
    <t>dexamethasone</t>
  </si>
  <si>
    <t>50-02-2</t>
  </si>
  <si>
    <t>C50022</t>
  </si>
  <si>
    <t>diflunisal</t>
  </si>
  <si>
    <t>22494-42-4</t>
  </si>
  <si>
    <t>C22494424</t>
  </si>
  <si>
    <t>digoxin</t>
  </si>
  <si>
    <t>20830-75-5</t>
  </si>
  <si>
    <t>C20830755</t>
  </si>
  <si>
    <t>dipyridamole</t>
  </si>
  <si>
    <t>58-32-2</t>
  </si>
  <si>
    <t>C58322</t>
  </si>
  <si>
    <t>disulfiram</t>
  </si>
  <si>
    <t>97-77-8</t>
  </si>
  <si>
    <t>C97778</t>
  </si>
  <si>
    <t>docetaxel</t>
  </si>
  <si>
    <t>114977-28-5</t>
  </si>
  <si>
    <t>C114977285</t>
  </si>
  <si>
    <t>dopamine</t>
  </si>
  <si>
    <t>51-61-6</t>
  </si>
  <si>
    <t>C51616</t>
  </si>
  <si>
    <t>efavirenz</t>
  </si>
  <si>
    <t>154598-52-4</t>
  </si>
  <si>
    <t>C154598524</t>
  </si>
  <si>
    <t>emtricitabine</t>
  </si>
  <si>
    <t>143491-57-0</t>
  </si>
  <si>
    <t>C143491570</t>
  </si>
  <si>
    <t>entacapone</t>
  </si>
  <si>
    <t>130929-57-6</t>
  </si>
  <si>
    <t>C130929576</t>
  </si>
  <si>
    <t>ergocalciferol</t>
  </si>
  <si>
    <t>50-14-6</t>
  </si>
  <si>
    <t>C50146</t>
  </si>
  <si>
    <t>erlotinib</t>
  </si>
  <si>
    <t>183321-74-6</t>
  </si>
  <si>
    <t>C183321746</t>
  </si>
  <si>
    <t>erythromycin</t>
  </si>
  <si>
    <t>114-07-8</t>
  </si>
  <si>
    <t>C114078</t>
  </si>
  <si>
    <t>estramustine</t>
  </si>
  <si>
    <t>2998-57-4</t>
  </si>
  <si>
    <t>C2998574</t>
  </si>
  <si>
    <t>estrone</t>
  </si>
  <si>
    <t>53-16-7</t>
  </si>
  <si>
    <t>C53167</t>
  </si>
  <si>
    <t>ethacrynic acid</t>
  </si>
  <si>
    <t>58-54-8</t>
  </si>
  <si>
    <t>C58548</t>
  </si>
  <si>
    <t>etodolac</t>
  </si>
  <si>
    <t>41340-25-4</t>
  </si>
  <si>
    <t>C41340254</t>
  </si>
  <si>
    <t>etoposide</t>
  </si>
  <si>
    <t>33419-42-0</t>
  </si>
  <si>
    <t>C33419420</t>
  </si>
  <si>
    <t>exemestane</t>
  </si>
  <si>
    <t>107868-30-4</t>
  </si>
  <si>
    <t>C107868304</t>
  </si>
  <si>
    <t>famotidine</t>
  </si>
  <si>
    <t>76824-35-6</t>
  </si>
  <si>
    <t>C76824356</t>
  </si>
  <si>
    <t>felbamate</t>
  </si>
  <si>
    <t>25451-15-4</t>
  </si>
  <si>
    <t>C25451154</t>
  </si>
  <si>
    <t>fenofibrate</t>
  </si>
  <si>
    <t>49562-28-9</t>
  </si>
  <si>
    <t>C49562289</t>
  </si>
  <si>
    <t>finasteride</t>
  </si>
  <si>
    <t>98319-26-7</t>
  </si>
  <si>
    <t>C98319267</t>
  </si>
  <si>
    <t>fluconazole</t>
  </si>
  <si>
    <t>86386-73-4</t>
  </si>
  <si>
    <t>C86386734</t>
  </si>
  <si>
    <t>fludrocortisone</t>
  </si>
  <si>
    <t>127-31-1</t>
  </si>
  <si>
    <t>C127311</t>
  </si>
  <si>
    <t>flurbiprofen</t>
  </si>
  <si>
    <t>5104-49-4</t>
  </si>
  <si>
    <t>C5104494</t>
  </si>
  <si>
    <t>flutamide</t>
  </si>
  <si>
    <t>13311-84-7</t>
  </si>
  <si>
    <t>C13311847</t>
  </si>
  <si>
    <t>fluvastatin</t>
  </si>
  <si>
    <t>93957-54-1</t>
  </si>
  <si>
    <t>C93957541</t>
  </si>
  <si>
    <t>folic acid</t>
  </si>
  <si>
    <t>59-30-3</t>
  </si>
  <si>
    <t>C59303</t>
  </si>
  <si>
    <t>gefitinib</t>
  </si>
  <si>
    <t>184475-35-2</t>
  </si>
  <si>
    <t>C184475352</t>
  </si>
  <si>
    <t>gemfibrozil</t>
  </si>
  <si>
    <t>25812-30-0</t>
  </si>
  <si>
    <t>C25812300</t>
  </si>
  <si>
    <t>glimepiride</t>
  </si>
  <si>
    <t>93479-97-1</t>
  </si>
  <si>
    <t>C93479971</t>
  </si>
  <si>
    <t>griseofulvin</t>
  </si>
  <si>
    <t>126-07-8</t>
  </si>
  <si>
    <t>C126078</t>
  </si>
  <si>
    <t>haloperidol</t>
  </si>
  <si>
    <t>52-86-8</t>
  </si>
  <si>
    <t>C52868</t>
  </si>
  <si>
    <t>hydrochlorothiazide</t>
  </si>
  <si>
    <t>58-93-5</t>
  </si>
  <si>
    <t>C58935</t>
  </si>
  <si>
    <t>hydrocortisone</t>
  </si>
  <si>
    <t>50-23-7</t>
  </si>
  <si>
    <t>C50237</t>
  </si>
  <si>
    <t>hydroxyurea</t>
  </si>
  <si>
    <t>127-07-1</t>
  </si>
  <si>
    <t>C127071</t>
  </si>
  <si>
    <t>hydroxyzine</t>
  </si>
  <si>
    <t>68-88-2</t>
  </si>
  <si>
    <t>C68882</t>
  </si>
  <si>
    <t>ibufenac</t>
  </si>
  <si>
    <t>1553-60-2</t>
  </si>
  <si>
    <t>C1553602</t>
  </si>
  <si>
    <t>ibuprofen</t>
  </si>
  <si>
    <t>15687-27-1</t>
  </si>
  <si>
    <t>C15687271</t>
  </si>
  <si>
    <t>ifosfamide</t>
  </si>
  <si>
    <t>3778-73-2</t>
  </si>
  <si>
    <t>C3778732</t>
  </si>
  <si>
    <t>indomethacin</t>
  </si>
  <si>
    <t>53-86-1</t>
  </si>
  <si>
    <t>C53861</t>
  </si>
  <si>
    <t>irbesartan</t>
  </si>
  <si>
    <t>138402-11-6</t>
  </si>
  <si>
    <t>C138402116</t>
  </si>
  <si>
    <t>isoniazid</t>
  </si>
  <si>
    <t>54-85-3</t>
  </si>
  <si>
    <t>C54853</t>
  </si>
  <si>
    <t>itraconazole</t>
  </si>
  <si>
    <t>84625-61-6</t>
  </si>
  <si>
    <t>C84625616</t>
  </si>
  <si>
    <t>ketoconazole</t>
  </si>
  <si>
    <t>65277-42-1</t>
  </si>
  <si>
    <t>C65277421</t>
  </si>
  <si>
    <t>lansoprazole</t>
  </si>
  <si>
    <t>103577-45-3</t>
  </si>
  <si>
    <t>C103577453</t>
  </si>
  <si>
    <t>leflunomide</t>
  </si>
  <si>
    <t>75706-12-6</t>
  </si>
  <si>
    <t>C75706126</t>
  </si>
  <si>
    <t>letrozole</t>
  </si>
  <si>
    <t>112809-51-5</t>
  </si>
  <si>
    <t>C112809515</t>
  </si>
  <si>
    <t>levothyroxine</t>
  </si>
  <si>
    <t>51-48-9</t>
  </si>
  <si>
    <t>C51489</t>
  </si>
  <si>
    <t>lomustine</t>
  </si>
  <si>
    <t>13010-47-4</t>
  </si>
  <si>
    <t>C13010474</t>
  </si>
  <si>
    <t>loratadine</t>
  </si>
  <si>
    <t>79794-75-5</t>
  </si>
  <si>
    <t>C79794755</t>
  </si>
  <si>
    <t>lovastatin</t>
  </si>
  <si>
    <t>75330-75-5</t>
  </si>
  <si>
    <t>C75330755</t>
  </si>
  <si>
    <t>lumiracoxib</t>
  </si>
  <si>
    <t>220991-20-8</t>
  </si>
  <si>
    <t>C220991208</t>
  </si>
  <si>
    <t>mebendazole</t>
  </si>
  <si>
    <t>31431-39-7</t>
  </si>
  <si>
    <t>C31431397</t>
  </si>
  <si>
    <t>medroxyprogesterone</t>
  </si>
  <si>
    <t>520-85-4</t>
  </si>
  <si>
    <t>C520854</t>
  </si>
  <si>
    <t>mefenamic acid</t>
  </si>
  <si>
    <t>61-68-7</t>
  </si>
  <si>
    <t>C61687</t>
  </si>
  <si>
    <t>meloxicam</t>
  </si>
  <si>
    <t>71125-38-7</t>
  </si>
  <si>
    <t>C71125387</t>
  </si>
  <si>
    <t>melphalan</t>
  </si>
  <si>
    <t>148-82-3</t>
  </si>
  <si>
    <t>C148823</t>
  </si>
  <si>
    <t>memantine</t>
  </si>
  <si>
    <t>19982-08-2</t>
  </si>
  <si>
    <t>C19982082</t>
  </si>
  <si>
    <t>metformin</t>
  </si>
  <si>
    <t>657-24-9</t>
  </si>
  <si>
    <t>C657249</t>
  </si>
  <si>
    <t>methimazole</t>
  </si>
  <si>
    <t>60-56-0</t>
  </si>
  <si>
    <t>C60560</t>
  </si>
  <si>
    <t>methotrexate</t>
  </si>
  <si>
    <t>59-05-2</t>
  </si>
  <si>
    <t>C59052</t>
  </si>
  <si>
    <t>methylprednisolone</t>
  </si>
  <si>
    <t>83-43-2</t>
  </si>
  <si>
    <t>C83432</t>
  </si>
  <si>
    <t>methysergide</t>
  </si>
  <si>
    <t>361-37-5</t>
  </si>
  <si>
    <t>C361375</t>
  </si>
  <si>
    <t>metolazone</t>
  </si>
  <si>
    <t>17560-51-9</t>
  </si>
  <si>
    <t>C17560519</t>
  </si>
  <si>
    <t>nabumetone</t>
  </si>
  <si>
    <t>42924-53-8</t>
  </si>
  <si>
    <t>C42924538</t>
  </si>
  <si>
    <t>naproxen</t>
  </si>
  <si>
    <t>22204-53-1</t>
  </si>
  <si>
    <t>C22204531</t>
  </si>
  <si>
    <t>nateglinide</t>
  </si>
  <si>
    <t>105816-04-4</t>
  </si>
  <si>
    <t>C105816044</t>
  </si>
  <si>
    <t>nifedipine</t>
  </si>
  <si>
    <t>21829-25-4</t>
  </si>
  <si>
    <t>C21829254</t>
  </si>
  <si>
    <t>nilutamide</t>
  </si>
  <si>
    <t>63612-50-0</t>
  </si>
  <si>
    <t>C63612500</t>
  </si>
  <si>
    <t>nimesulide</t>
  </si>
  <si>
    <t>51803-78-2</t>
  </si>
  <si>
    <t>C51803782</t>
  </si>
  <si>
    <t>nitrofurantoin</t>
  </si>
  <si>
    <t>67-20-9</t>
  </si>
  <si>
    <t>C67209</t>
  </si>
  <si>
    <t>norethindrone</t>
  </si>
  <si>
    <t>68-22-4</t>
  </si>
  <si>
    <t>C68224</t>
  </si>
  <si>
    <t>omeprazole</t>
  </si>
  <si>
    <t>73590-58-6</t>
  </si>
  <si>
    <t>C73590586</t>
  </si>
  <si>
    <t>orlistat</t>
  </si>
  <si>
    <t>96829-58-2</t>
  </si>
  <si>
    <t>C96829582</t>
  </si>
  <si>
    <t>oxcarbazepine</t>
  </si>
  <si>
    <t>28721-07-5</t>
  </si>
  <si>
    <t>C28721075</t>
  </si>
  <si>
    <t>oxymetholone</t>
  </si>
  <si>
    <t>434-07-1</t>
  </si>
  <si>
    <t>C434071</t>
  </si>
  <si>
    <t>1gm/kg</t>
  </si>
  <si>
    <t>oxytetracycline</t>
  </si>
  <si>
    <t>79-57-2</t>
  </si>
  <si>
    <t>C79572</t>
  </si>
  <si>
    <t>paclitaxel</t>
  </si>
  <si>
    <t>33069-62-4</t>
  </si>
  <si>
    <t>C33069624</t>
  </si>
  <si>
    <t>pantoprazole</t>
  </si>
  <si>
    <t>102625-70-7</t>
  </si>
  <si>
    <t>C102625707</t>
  </si>
  <si>
    <t>pazopanib</t>
  </si>
  <si>
    <t>444731-52-6</t>
  </si>
  <si>
    <t>C444731526</t>
  </si>
  <si>
    <t>piroxicam</t>
  </si>
  <si>
    <t>36322-90-4</t>
  </si>
  <si>
    <t>C36322904</t>
  </si>
  <si>
    <t>praziquantel</t>
  </si>
  <si>
    <t>55268-74-1</t>
  </si>
  <si>
    <t>C55268741</t>
  </si>
  <si>
    <t>prednisolone</t>
  </si>
  <si>
    <t>50-24-8</t>
  </si>
  <si>
    <t>C50248</t>
  </si>
  <si>
    <t>prednisone</t>
  </si>
  <si>
    <t>53-03-2</t>
  </si>
  <si>
    <t>C53032</t>
  </si>
  <si>
    <t>pregabalin</t>
  </si>
  <si>
    <t>148553-50-8</t>
  </si>
  <si>
    <t>C148553508</t>
  </si>
  <si>
    <t>primidone</t>
  </si>
  <si>
    <t>125-33-7</t>
  </si>
  <si>
    <t>C125337</t>
  </si>
  <si>
    <t>probenecid</t>
  </si>
  <si>
    <t>57-66-9</t>
  </si>
  <si>
    <t>C57669</t>
  </si>
  <si>
    <t>progesterone</t>
  </si>
  <si>
    <t>57-83-0</t>
  </si>
  <si>
    <t>C57830</t>
  </si>
  <si>
    <t>propofol</t>
  </si>
  <si>
    <t>2078-54-8</t>
  </si>
  <si>
    <t>C2078548</t>
  </si>
  <si>
    <t>pyridoxine</t>
  </si>
  <si>
    <t>65-23-6</t>
  </si>
  <si>
    <t>C65236</t>
  </si>
  <si>
    <t>pyrimethamine</t>
  </si>
  <si>
    <t>58-14-0</t>
  </si>
  <si>
    <t>C58140</t>
  </si>
  <si>
    <t>quinidine</t>
  </si>
  <si>
    <t>56-54-2</t>
  </si>
  <si>
    <t>C56542</t>
  </si>
  <si>
    <t>quinine</t>
  </si>
  <si>
    <t>130-95-0</t>
  </si>
  <si>
    <t>C130950</t>
  </si>
  <si>
    <t>raloxifene</t>
  </si>
  <si>
    <t>84449-90-1</t>
  </si>
  <si>
    <t>C84449901</t>
  </si>
  <si>
    <t>ranitidine</t>
  </si>
  <si>
    <t>66357-35-5</t>
  </si>
  <si>
    <t>C66357355</t>
  </si>
  <si>
    <t>rifabutin</t>
  </si>
  <si>
    <t>72559-06-9</t>
  </si>
  <si>
    <t>C72559069</t>
  </si>
  <si>
    <t>riluzole</t>
  </si>
  <si>
    <t>1744-22-5</t>
  </si>
  <si>
    <t>C1744225</t>
  </si>
  <si>
    <t>ritonavir</t>
  </si>
  <si>
    <t>155213-67-5</t>
  </si>
  <si>
    <t>C155213675</t>
  </si>
  <si>
    <t>rosiglitazone</t>
  </si>
  <si>
    <t>122320-73-4</t>
  </si>
  <si>
    <t>C122320734</t>
  </si>
  <si>
    <t>simvastatin</t>
  </si>
  <si>
    <t>79902-63-9</t>
  </si>
  <si>
    <t>C79902639</t>
  </si>
  <si>
    <t>spironolactone</t>
  </si>
  <si>
    <t>52-01-7</t>
  </si>
  <si>
    <t>C52017</t>
  </si>
  <si>
    <t>stavudine</t>
  </si>
  <si>
    <t>3056-17-5</t>
  </si>
  <si>
    <t>C3056175</t>
  </si>
  <si>
    <t>sulfasalazine</t>
  </si>
  <si>
    <t>599-79-1</t>
  </si>
  <si>
    <t>C599791</t>
  </si>
  <si>
    <t>sulindac</t>
  </si>
  <si>
    <t>38194-50-2</t>
  </si>
  <si>
    <t>C38194502</t>
  </si>
  <si>
    <t>tamoxifen</t>
  </si>
  <si>
    <t>10540-29-1</t>
  </si>
  <si>
    <t>C10540291</t>
  </si>
  <si>
    <t>telmisartan</t>
  </si>
  <si>
    <t>144701-48-4</t>
  </si>
  <si>
    <t>C144701484</t>
  </si>
  <si>
    <t>temazepam</t>
  </si>
  <si>
    <t>846-50-4</t>
  </si>
  <si>
    <t>C846504</t>
  </si>
  <si>
    <t>terbinafine</t>
  </si>
  <si>
    <t>91161-71-6</t>
  </si>
  <si>
    <t>C91161716</t>
  </si>
  <si>
    <t>58-22-0</t>
  </si>
  <si>
    <t>C58220</t>
  </si>
  <si>
    <t>tetracycline</t>
  </si>
  <si>
    <t>60-54-8</t>
  </si>
  <si>
    <t>C60548</t>
  </si>
  <si>
    <t>theophylline</t>
  </si>
  <si>
    <t>58-55-9</t>
  </si>
  <si>
    <t>C58559</t>
  </si>
  <si>
    <t>ticlopidine</t>
  </si>
  <si>
    <t>55142-85-3</t>
  </si>
  <si>
    <t>C55142853</t>
  </si>
  <si>
    <t>tinidazole</t>
  </si>
  <si>
    <t>19387-91-8</t>
  </si>
  <si>
    <t>C19387918</t>
  </si>
  <si>
    <t>tipranavir</t>
  </si>
  <si>
    <t>174484-41-4</t>
  </si>
  <si>
    <t>C174484414</t>
  </si>
  <si>
    <t>tolazamide</t>
  </si>
  <si>
    <t>1156-19-0</t>
  </si>
  <si>
    <t>C1156190</t>
  </si>
  <si>
    <t>tolcapone</t>
  </si>
  <si>
    <t>134308-13-7</t>
  </si>
  <si>
    <t>C134308137</t>
  </si>
  <si>
    <t>topiramate</t>
  </si>
  <si>
    <t>97240-79-4</t>
  </si>
  <si>
    <t>C97240794</t>
  </si>
  <si>
    <t>trimethadione</t>
  </si>
  <si>
    <t>127-48-0</t>
  </si>
  <si>
    <t>C127480</t>
  </si>
  <si>
    <t>troglitazone</t>
  </si>
  <si>
    <t>97322-87-7</t>
  </si>
  <si>
    <t>C97322877</t>
  </si>
  <si>
    <t>valproic acid</t>
  </si>
  <si>
    <t>99-66-1</t>
  </si>
  <si>
    <t>C99661</t>
  </si>
  <si>
    <t>warfarin</t>
  </si>
  <si>
    <t>81-81-2</t>
  </si>
  <si>
    <t>C81812</t>
  </si>
  <si>
    <t>zafirlukast</t>
  </si>
  <si>
    <t>107753-78-6</t>
  </si>
  <si>
    <t>C107753786</t>
  </si>
  <si>
    <t>zileuton</t>
  </si>
  <si>
    <t>111406-87-2</t>
  </si>
  <si>
    <t>C111406872</t>
  </si>
  <si>
    <t>zonisamide</t>
  </si>
  <si>
    <t>68291-97-4</t>
  </si>
  <si>
    <t>C68291974</t>
  </si>
  <si>
    <t>Dailydose(mg)</t>
  </si>
  <si>
    <r>
      <t>daily dose from https://www.whocc.no/atc_ddd_index/?code=L01XA02 and if absent from websearch (</t>
    </r>
    <r>
      <rPr>
        <sz val="11"/>
        <color rgb="FFFF0000"/>
        <rFont val="Calibri"/>
        <family val="2"/>
        <scheme val="minor"/>
      </rPr>
      <t>drugs.com</t>
    </r>
    <r>
      <rPr>
        <sz val="11"/>
        <color theme="1"/>
        <rFont val="Calibri"/>
        <family val="2"/>
        <scheme val="minor"/>
      </rPr>
      <t>)</t>
    </r>
  </si>
  <si>
    <t>2.3g/kg</t>
  </si>
  <si>
    <t>4.32g/kg</t>
  </si>
  <si>
    <t>.248 g/kg</t>
  </si>
  <si>
    <t>3.16 g/kg</t>
  </si>
  <si>
    <t>1.05 g/kg</t>
  </si>
  <si>
    <t>Inhibition of Erythrocyte Selenium-Glutathione Peroxidase by Auranofin Analogues and Metabolites</t>
  </si>
  <si>
    <t>Metabolite characterization of ambrisentan, in in vitro and in vivo matrices by UHPLC/QTOF/MS/MS: Detection of glutathione conjugate of epoxide metabolite evidenced by in vitro GSH trapping assay.</t>
  </si>
  <si>
    <t>form an active metabolite [bis-(p-hydroxyphenyl) pyridyl-2 methane; (BHPM)].drugbank.com</t>
  </si>
  <si>
    <t>INVESTIGATION OF DRUG-DRUG INTERACTION POTENTIAL OF BORTEZOMIB IN VIVO IN FEMALE SPRAGUE-DAWLEY RATS AND IN VITRO IN HUMAN LIVER MICROSOMES</t>
  </si>
  <si>
    <t>The Busulfan Metabolite EdAG Irreversibly Glutathionylates Glutaredoxins</t>
  </si>
  <si>
    <t>Structural Alert/Reactive Metabolite Concept as Applied in Medicinal
Chemistry to Mitigate the Risk of Idiosyncratic Drug Toxicity:
A Perspective Based on the Critical Examination of Trends in
the Top 200 Drugs Marketed in the United States</t>
  </si>
  <si>
    <t>http://www.bccancer.bc.ca/drug-database-site/drug%20index/carboplatin_monograph_1jan2014.pdf</t>
  </si>
  <si>
    <t>https://www.tandfonline.com/doi/pdf/10.1081/CLT-120030952</t>
  </si>
  <si>
    <t>drugbank</t>
  </si>
  <si>
    <t>Metabolism considerations for kinase inhibitors in cancer treatment</t>
  </si>
  <si>
    <t>check further</t>
  </si>
  <si>
    <t>https://www.uptodate.com/contents/drugs-and-the-liver-metabolism-and-mechanisms-of-injury/abstract/53</t>
  </si>
  <si>
    <t>https://en.wikipedia.org/wiki/Estramustine</t>
  </si>
  <si>
    <t>https://livertox.nih.gov/Etodolac.htm      (intermediate metabolite likely to cause hepatotoxicity)</t>
  </si>
  <si>
    <t>Haegler P et al., 2017 Toxicol Sci</t>
  </si>
  <si>
    <t>https://pubchem.ncbi.nlm.nih.gov/compound/hydrochlorothiazide#section=Pharmacology-and-Biochemistry</t>
  </si>
  <si>
    <t>https://www.ncbi.nlm.nih.gov/pubmed/7517170</t>
  </si>
  <si>
    <t>https://www.accessdata.fda.gov/drugsatfda_docs/label/2011/020757s056lbl.pdf</t>
  </si>
  <si>
    <t>https://www.ncbi.nlm.nih.gov/pubmed/29524695</t>
  </si>
  <si>
    <t>https://www.drugbank.ca/drugs/DB01006</t>
  </si>
  <si>
    <t>https://www.drugbank.ca/drugs/DB01206</t>
  </si>
  <si>
    <t>http://www.bccancer.bc.ca/drug-database-site/drug%20index/melphalan_monograph_1june2015.pdf</t>
  </si>
  <si>
    <t>https://www.drugbank.ca/drugs/DB00331</t>
  </si>
  <si>
    <t>https://www.drugbank.ca/drugs/DB00524</t>
  </si>
  <si>
    <t>https://www.drugbank.ca/drugs/DB00461</t>
  </si>
  <si>
    <t>Stepan AF et al., Chem Res Toxicol 2011</t>
  </si>
  <si>
    <t>https://en.wikipedia.org/wiki/Oxcarbazepine</t>
  </si>
  <si>
    <t>https://livertox.nih.gov/Temazepam.htm</t>
  </si>
  <si>
    <t>http://tools.thermofisher.com/content/sfs/manuals/0155227-QMS-Topiramate-Assay-EN.pdf</t>
  </si>
  <si>
    <t>AMBIDILI</t>
  </si>
  <si>
    <t>Rat_Acute_Toxicity_LD50 (mol/kg)_meanimputebyDILI</t>
  </si>
  <si>
    <t>MostDILI</t>
  </si>
  <si>
    <t>NoDILI</t>
  </si>
  <si>
    <t>Pcharge(MostDILI)</t>
  </si>
  <si>
    <t>Physiological_charge_mode_impute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</si>
</sst>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505050"/>
      <name val="Arial"/>
      <family val="2"/>
    </font>
    <font>
      <sz val="10"/>
      <color rgb="FF505050"/>
      <name val="Arial"/>
      <family val="2"/>
    </font>
    <font>
      <sz val="11"/>
      <color rgb="FF000000"/>
      <name val="Calibri Light"/>
      <family val="2"/>
      <scheme val="major"/>
    </font>
    <font>
      <sz val="8"/>
      <color rgb="FF192027"/>
      <name val="Arial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4" fillId="0" borderId="0" xfId="0" applyFont="1"/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/>
    </xf>
    <xf numFmtId="0" fontId="21" fillId="0" borderId="0" xfId="0" applyFont="1"/>
    <xf numFmtId="0" fontId="0" fillId="0" borderId="0" xfId="0" applyAlignment="1">
      <alignment wrapText="1"/>
    </xf>
    <xf numFmtId="0" fontId="22" fillId="0" borderId="0" xfId="0" applyFont="1" applyAlignment="1">
      <alignment horizontal="left" vertical="center" wrapText="1"/>
    </xf>
    <xf numFmtId="0" fontId="0" fillId="0" borderId="0" xfId="0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V176"/>
  <sheetViews>
    <sheetView tabSelected="1" workbookViewId="0">
      <selection activeCell="J5" sqref="J5"/>
    </sheetView>
  </sheetViews>
  <sheetFormatPr defaultRowHeight="14.5" x14ac:dyDescent="0.35"/>
  <cols>
    <col min="1" max="1" width="20.81640625" customWidth="1"/>
    <col min="10" max="10" width="16.90625" customWidth="1"/>
    <col min="14" max="14" width="41.26953125" customWidth="1"/>
  </cols>
  <sheetData>
    <row r="1" spans="1:2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800</v>
      </c>
      <c r="G1" t="s">
        <v>5</v>
      </c>
      <c r="H1" t="s">
        <v>796</v>
      </c>
      <c r="I1" t="s">
        <v>6</v>
      </c>
      <c r="J1" t="s">
        <v>7</v>
      </c>
      <c r="K1" t="s">
        <v>759</v>
      </c>
      <c r="L1" t="s">
        <v>8</v>
      </c>
      <c r="M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  <c r="ED1" t="s">
        <v>129</v>
      </c>
      <c r="EE1" t="s">
        <v>130</v>
      </c>
      <c r="EF1" t="s">
        <v>131</v>
      </c>
      <c r="EG1" t="s">
        <v>132</v>
      </c>
      <c r="EH1" t="s">
        <v>133</v>
      </c>
      <c r="EI1" t="s">
        <v>134</v>
      </c>
      <c r="EJ1" t="s">
        <v>135</v>
      </c>
      <c r="EK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W1" t="s">
        <v>148</v>
      </c>
      <c r="EX1" t="s">
        <v>149</v>
      </c>
      <c r="EY1" t="s">
        <v>150</v>
      </c>
      <c r="EZ1" t="s">
        <v>151</v>
      </c>
      <c r="FA1" t="s">
        <v>152</v>
      </c>
      <c r="FB1" t="s">
        <v>153</v>
      </c>
      <c r="FC1" t="s">
        <v>154</v>
      </c>
      <c r="FD1" t="s">
        <v>155</v>
      </c>
      <c r="FE1" t="s">
        <v>156</v>
      </c>
      <c r="FF1" t="s">
        <v>157</v>
      </c>
      <c r="FG1" t="s">
        <v>158</v>
      </c>
      <c r="FH1" t="s">
        <v>159</v>
      </c>
      <c r="FI1" t="s">
        <v>160</v>
      </c>
      <c r="FJ1" t="s">
        <v>161</v>
      </c>
      <c r="FK1" t="s">
        <v>162</v>
      </c>
      <c r="FL1" t="s">
        <v>163</v>
      </c>
      <c r="FM1" t="s">
        <v>164</v>
      </c>
      <c r="FN1" t="s">
        <v>165</v>
      </c>
      <c r="FO1" t="s">
        <v>166</v>
      </c>
      <c r="FP1" t="s">
        <v>167</v>
      </c>
      <c r="FQ1" t="s">
        <v>168</v>
      </c>
      <c r="FR1" t="s">
        <v>169</v>
      </c>
      <c r="FS1" t="s">
        <v>170</v>
      </c>
      <c r="FT1" t="s">
        <v>171</v>
      </c>
      <c r="FU1" t="s">
        <v>172</v>
      </c>
      <c r="FV1" t="s">
        <v>173</v>
      </c>
      <c r="FW1" t="s">
        <v>174</v>
      </c>
      <c r="FX1" t="s">
        <v>175</v>
      </c>
      <c r="FY1" t="s">
        <v>176</v>
      </c>
      <c r="FZ1" t="s">
        <v>177</v>
      </c>
      <c r="GA1" t="s">
        <v>178</v>
      </c>
      <c r="GB1" t="s">
        <v>179</v>
      </c>
      <c r="GC1" t="s">
        <v>180</v>
      </c>
      <c r="GD1" t="s">
        <v>181</v>
      </c>
      <c r="GE1" t="s">
        <v>182</v>
      </c>
      <c r="GF1" t="s">
        <v>183</v>
      </c>
      <c r="GG1" t="s">
        <v>184</v>
      </c>
      <c r="GH1" t="s">
        <v>185</v>
      </c>
      <c r="GI1" t="s">
        <v>186</v>
      </c>
      <c r="GJ1" t="s">
        <v>187</v>
      </c>
      <c r="GK1" t="s">
        <v>188</v>
      </c>
      <c r="GL1" t="s">
        <v>189</v>
      </c>
      <c r="GM1" t="s">
        <v>190</v>
      </c>
      <c r="GN1" t="s">
        <v>191</v>
      </c>
      <c r="GO1" t="s">
        <v>192</v>
      </c>
      <c r="GP1" t="s">
        <v>193</v>
      </c>
      <c r="GQ1" t="s">
        <v>194</v>
      </c>
      <c r="GR1" t="s">
        <v>195</v>
      </c>
      <c r="GS1" t="s">
        <v>196</v>
      </c>
      <c r="GT1" t="s">
        <v>197</v>
      </c>
      <c r="GU1" t="s">
        <v>198</v>
      </c>
      <c r="GV1" t="s">
        <v>199</v>
      </c>
      <c r="GW1" t="s">
        <v>200</v>
      </c>
      <c r="GX1" t="s">
        <v>201</v>
      </c>
      <c r="GY1" t="s">
        <v>202</v>
      </c>
      <c r="GZ1" t="s">
        <v>203</v>
      </c>
      <c r="HA1" t="s">
        <v>204</v>
      </c>
      <c r="HB1" t="s">
        <v>205</v>
      </c>
      <c r="HC1" t="s">
        <v>206</v>
      </c>
      <c r="HD1" t="s">
        <v>207</v>
      </c>
      <c r="HE1" t="s">
        <v>208</v>
      </c>
      <c r="HF1" t="s">
        <v>209</v>
      </c>
      <c r="HG1" t="s">
        <v>210</v>
      </c>
      <c r="HH1" t="s">
        <v>211</v>
      </c>
      <c r="HI1" t="s">
        <v>212</v>
      </c>
      <c r="HJ1" t="s">
        <v>213</v>
      </c>
      <c r="HK1" t="s">
        <v>214</v>
      </c>
      <c r="HL1" t="s">
        <v>215</v>
      </c>
      <c r="HM1" t="s">
        <v>216</v>
      </c>
      <c r="HN1" t="s">
        <v>217</v>
      </c>
      <c r="HO1" t="s">
        <v>218</v>
      </c>
      <c r="HP1" t="s">
        <v>219</v>
      </c>
      <c r="HQ1" t="s">
        <v>220</v>
      </c>
      <c r="HR1" t="s">
        <v>221</v>
      </c>
      <c r="HS1" t="s">
        <v>222</v>
      </c>
      <c r="HT1" t="s">
        <v>223</v>
      </c>
      <c r="HU1" t="s">
        <v>224</v>
      </c>
      <c r="HV1" t="s">
        <v>225</v>
      </c>
    </row>
    <row r="2" spans="1:230" ht="72.5" x14ac:dyDescent="0.35">
      <c r="A2" t="s">
        <v>247</v>
      </c>
      <c r="B2" t="s">
        <v>248</v>
      </c>
      <c r="C2" t="s">
        <v>249</v>
      </c>
      <c r="D2" t="s">
        <v>250</v>
      </c>
      <c r="E2">
        <v>-1</v>
      </c>
      <c r="F2">
        <v>-1</v>
      </c>
      <c r="G2" t="s">
        <v>764</v>
      </c>
      <c r="H2" s="1">
        <v>2.19</v>
      </c>
      <c r="I2">
        <v>2.6124000000000001</v>
      </c>
      <c r="J2">
        <v>378.42108000000002</v>
      </c>
      <c r="K2">
        <v>7.5</v>
      </c>
      <c r="L2">
        <v>3.78</v>
      </c>
      <c r="M2" s="1" t="s">
        <v>230</v>
      </c>
      <c r="N2" s="4" t="s">
        <v>767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1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</row>
    <row r="3" spans="1:230" x14ac:dyDescent="0.35">
      <c r="A3" t="s">
        <v>262</v>
      </c>
      <c r="B3" t="s">
        <v>248</v>
      </c>
      <c r="C3" t="s">
        <v>263</v>
      </c>
      <c r="D3" t="s">
        <v>264</v>
      </c>
      <c r="E3">
        <v>0</v>
      </c>
      <c r="F3">
        <v>0</v>
      </c>
      <c r="G3">
        <v>2.9371</v>
      </c>
      <c r="H3">
        <v>2.9371</v>
      </c>
      <c r="I3">
        <v>13.782</v>
      </c>
      <c r="J3">
        <v>187.19794999999999</v>
      </c>
      <c r="K3">
        <v>500</v>
      </c>
      <c r="L3">
        <v>-0.46</v>
      </c>
      <c r="M3" t="s">
        <v>237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</row>
    <row r="4" spans="1:230" x14ac:dyDescent="0.35">
      <c r="A4" t="s">
        <v>283</v>
      </c>
      <c r="B4" t="s">
        <v>248</v>
      </c>
      <c r="C4" t="s">
        <v>284</v>
      </c>
      <c r="D4" t="s">
        <v>285</v>
      </c>
      <c r="E4">
        <v>-2</v>
      </c>
      <c r="F4">
        <v>-2</v>
      </c>
      <c r="G4">
        <v>1.9822</v>
      </c>
      <c r="H4">
        <v>1.9822</v>
      </c>
      <c r="I4">
        <v>142.386</v>
      </c>
      <c r="J4">
        <v>435.43277999999998</v>
      </c>
      <c r="K4">
        <v>4000</v>
      </c>
      <c r="L4">
        <v>-1.73</v>
      </c>
      <c r="M4" s="1" t="s">
        <v>237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</row>
    <row r="5" spans="1:230" ht="116" x14ac:dyDescent="0.35">
      <c r="A5" t="s">
        <v>307</v>
      </c>
      <c r="B5" t="s">
        <v>248</v>
      </c>
      <c r="C5" t="s">
        <v>308</v>
      </c>
      <c r="D5" t="s">
        <v>309</v>
      </c>
      <c r="E5">
        <v>0</v>
      </c>
      <c r="F5">
        <v>0</v>
      </c>
      <c r="G5">
        <v>2.4689999999999999</v>
      </c>
      <c r="H5">
        <v>2.4689999999999999</v>
      </c>
      <c r="I5">
        <v>7.9309000000000003</v>
      </c>
      <c r="J5">
        <v>359.35007999999999</v>
      </c>
      <c r="K5">
        <v>5600</v>
      </c>
      <c r="L5">
        <v>0.4</v>
      </c>
      <c r="M5" s="1" t="s">
        <v>237</v>
      </c>
      <c r="N5" s="6" t="s">
        <v>771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1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</row>
    <row r="6" spans="1:230" x14ac:dyDescent="0.35">
      <c r="A6" t="s">
        <v>316</v>
      </c>
      <c r="B6" t="s">
        <v>248</v>
      </c>
      <c r="C6" t="s">
        <v>317</v>
      </c>
      <c r="D6" t="s">
        <v>318</v>
      </c>
      <c r="E6">
        <v>-1</v>
      </c>
      <c r="F6">
        <v>-1</v>
      </c>
      <c r="G6">
        <v>2.052</v>
      </c>
      <c r="H6">
        <v>2.052</v>
      </c>
      <c r="I6">
        <v>0.66300000000000003</v>
      </c>
      <c r="J6">
        <v>226.22915</v>
      </c>
      <c r="K6">
        <v>70</v>
      </c>
      <c r="L6">
        <v>-1.9</v>
      </c>
      <c r="M6" t="s">
        <v>237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</row>
    <row r="7" spans="1:230" x14ac:dyDescent="0.35">
      <c r="A7" t="s">
        <v>351</v>
      </c>
      <c r="B7" t="s">
        <v>248</v>
      </c>
      <c r="C7" t="s">
        <v>352</v>
      </c>
      <c r="D7" t="s">
        <v>353</v>
      </c>
      <c r="E7">
        <v>0</v>
      </c>
      <c r="F7">
        <v>0</v>
      </c>
      <c r="G7">
        <v>2.2054999999999998</v>
      </c>
      <c r="H7">
        <v>2.2054999999999998</v>
      </c>
      <c r="I7">
        <v>2.2700000000000001E-2</v>
      </c>
      <c r="J7">
        <v>285.68698000000001</v>
      </c>
      <c r="K7">
        <v>300</v>
      </c>
      <c r="L7">
        <v>-0.1</v>
      </c>
      <c r="M7" t="s">
        <v>230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1</v>
      </c>
      <c r="FZ7">
        <v>0</v>
      </c>
      <c r="GA7">
        <v>0</v>
      </c>
      <c r="GB7">
        <v>0</v>
      </c>
      <c r="GC7">
        <v>0</v>
      </c>
      <c r="GD7">
        <v>0</v>
      </c>
      <c r="GE7">
        <v>1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</v>
      </c>
      <c r="GN7">
        <v>0</v>
      </c>
      <c r="GO7">
        <v>0</v>
      </c>
      <c r="GP7">
        <v>1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</v>
      </c>
      <c r="HA7">
        <v>0</v>
      </c>
      <c r="HB7">
        <v>1</v>
      </c>
      <c r="HC7">
        <v>0</v>
      </c>
      <c r="HD7">
        <v>1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</row>
    <row r="8" spans="1:230" x14ac:dyDescent="0.35">
      <c r="A8" t="s">
        <v>363</v>
      </c>
      <c r="B8" t="s">
        <v>248</v>
      </c>
      <c r="C8" t="s">
        <v>364</v>
      </c>
      <c r="D8" t="s">
        <v>365</v>
      </c>
      <c r="E8">
        <v>0</v>
      </c>
      <c r="F8">
        <v>0</v>
      </c>
      <c r="G8">
        <v>2.3748</v>
      </c>
      <c r="H8">
        <v>2.3748</v>
      </c>
      <c r="I8">
        <v>1.6299999999999999E-2</v>
      </c>
      <c r="J8">
        <v>399.43700000000001</v>
      </c>
      <c r="K8">
        <v>1</v>
      </c>
      <c r="L8">
        <v>1.3</v>
      </c>
      <c r="M8" t="s">
        <v>237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1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1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1</v>
      </c>
      <c r="DM8">
        <v>1</v>
      </c>
      <c r="DN8">
        <v>0</v>
      </c>
      <c r="DO8">
        <v>0</v>
      </c>
      <c r="DP8">
        <v>0</v>
      </c>
      <c r="DQ8">
        <v>0</v>
      </c>
      <c r="DR8">
        <v>1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1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1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1</v>
      </c>
      <c r="GN8">
        <v>1</v>
      </c>
      <c r="GO8">
        <v>0</v>
      </c>
      <c r="GP8">
        <v>1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1</v>
      </c>
      <c r="GY8">
        <v>0</v>
      </c>
      <c r="GZ8">
        <v>0</v>
      </c>
      <c r="HA8">
        <v>0</v>
      </c>
      <c r="HB8">
        <v>1</v>
      </c>
      <c r="HC8">
        <v>0</v>
      </c>
      <c r="HD8">
        <v>1</v>
      </c>
      <c r="HE8">
        <v>1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</row>
    <row r="9" spans="1:230" x14ac:dyDescent="0.35">
      <c r="A9" t="s">
        <v>381</v>
      </c>
      <c r="B9" t="s">
        <v>248</v>
      </c>
      <c r="C9" t="s">
        <v>382</v>
      </c>
      <c r="D9" t="s">
        <v>383</v>
      </c>
      <c r="E9">
        <v>0</v>
      </c>
      <c r="F9">
        <v>0</v>
      </c>
      <c r="G9">
        <v>2.1482000000000001</v>
      </c>
      <c r="H9">
        <v>2.1482000000000001</v>
      </c>
      <c r="I9">
        <v>0.22420000000000001</v>
      </c>
      <c r="J9">
        <v>392.46105999999997</v>
      </c>
      <c r="K9">
        <v>1.5</v>
      </c>
      <c r="L9">
        <v>1.83</v>
      </c>
      <c r="M9" t="s">
        <v>230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</row>
    <row r="10" spans="1:230" x14ac:dyDescent="0.35">
      <c r="A10" t="s">
        <v>390</v>
      </c>
      <c r="B10" t="s">
        <v>248</v>
      </c>
      <c r="C10" t="s">
        <v>391</v>
      </c>
      <c r="D10" t="s">
        <v>392</v>
      </c>
      <c r="E10">
        <v>0</v>
      </c>
      <c r="F10">
        <v>0</v>
      </c>
      <c r="G10">
        <v>2.1166999999999998</v>
      </c>
      <c r="H10">
        <v>2.1166999999999998</v>
      </c>
      <c r="I10">
        <v>3.7452999999999999</v>
      </c>
      <c r="J10">
        <v>504.62560000000002</v>
      </c>
      <c r="K10">
        <v>400</v>
      </c>
      <c r="L10">
        <v>1.5</v>
      </c>
      <c r="M10" s="1" t="s">
        <v>230</v>
      </c>
      <c r="N10" t="s">
        <v>777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1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1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</row>
    <row r="11" spans="1:230" x14ac:dyDescent="0.35">
      <c r="A11" t="s">
        <v>405</v>
      </c>
      <c r="B11" t="s">
        <v>248</v>
      </c>
      <c r="C11" t="s">
        <v>406</v>
      </c>
      <c r="D11" t="s">
        <v>407</v>
      </c>
      <c r="E11">
        <v>0</v>
      </c>
      <c r="F11">
        <v>0</v>
      </c>
      <c r="G11">
        <v>2.4133</v>
      </c>
      <c r="H11">
        <v>2.4133</v>
      </c>
      <c r="I11">
        <v>17.1891</v>
      </c>
      <c r="J11">
        <v>247.2467</v>
      </c>
      <c r="K11">
        <v>200</v>
      </c>
      <c r="L11">
        <v>-1.4</v>
      </c>
      <c r="M11" s="1" t="s">
        <v>237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</row>
    <row r="12" spans="1:230" x14ac:dyDescent="0.35">
      <c r="A12" t="s">
        <v>423</v>
      </c>
      <c r="B12" t="s">
        <v>248</v>
      </c>
      <c r="C12" t="s">
        <v>424</v>
      </c>
      <c r="D12" t="s">
        <v>425</v>
      </c>
      <c r="E12">
        <v>0</v>
      </c>
      <c r="F12">
        <v>0</v>
      </c>
      <c r="G12">
        <v>1.9267000000000001</v>
      </c>
      <c r="H12">
        <v>1.9267000000000001</v>
      </c>
      <c r="I12">
        <v>2.18E-2</v>
      </c>
      <c r="J12">
        <v>270.36608000000001</v>
      </c>
      <c r="K12">
        <v>1</v>
      </c>
      <c r="L12">
        <v>3.13</v>
      </c>
      <c r="M12" t="s">
        <v>230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0</v>
      </c>
      <c r="BP12">
        <v>1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</row>
    <row r="13" spans="1:230" x14ac:dyDescent="0.35">
      <c r="A13" t="s">
        <v>426</v>
      </c>
      <c r="B13" t="s">
        <v>248</v>
      </c>
      <c r="C13" t="s">
        <v>427</v>
      </c>
      <c r="D13" t="s">
        <v>428</v>
      </c>
      <c r="E13">
        <v>-1</v>
      </c>
      <c r="F13">
        <v>-1</v>
      </c>
      <c r="G13">
        <v>2.4504999999999999</v>
      </c>
      <c r="H13">
        <v>2.4504999999999999</v>
      </c>
      <c r="I13">
        <v>32.988100000000003</v>
      </c>
      <c r="J13">
        <v>303.13798000000003</v>
      </c>
      <c r="K13">
        <v>50</v>
      </c>
      <c r="L13">
        <v>3.3</v>
      </c>
      <c r="M13" t="s">
        <v>230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</v>
      </c>
      <c r="DM13">
        <v>0</v>
      </c>
      <c r="DN13">
        <v>0</v>
      </c>
      <c r="DO13">
        <v>1</v>
      </c>
      <c r="DP13">
        <v>0</v>
      </c>
      <c r="DQ13">
        <v>0</v>
      </c>
      <c r="DR13">
        <v>1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1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1</v>
      </c>
      <c r="GF13">
        <v>0</v>
      </c>
      <c r="GG13">
        <v>0</v>
      </c>
      <c r="GH13">
        <v>0</v>
      </c>
      <c r="GI13">
        <v>1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1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</row>
    <row r="14" spans="1:230" x14ac:dyDescent="0.35">
      <c r="A14" t="s">
        <v>456</v>
      </c>
      <c r="B14" t="s">
        <v>248</v>
      </c>
      <c r="C14" t="s">
        <v>457</v>
      </c>
      <c r="D14" t="s">
        <v>458</v>
      </c>
      <c r="E14">
        <v>-1</v>
      </c>
      <c r="F14">
        <v>-1</v>
      </c>
      <c r="G14">
        <v>3.1120999999999999</v>
      </c>
      <c r="H14">
        <v>3.1120999999999999</v>
      </c>
      <c r="I14">
        <v>57.314999999999998</v>
      </c>
      <c r="J14">
        <v>244.26092</v>
      </c>
      <c r="K14">
        <v>200</v>
      </c>
      <c r="L14">
        <v>4.16</v>
      </c>
      <c r="M14" s="1" t="s">
        <v>237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</row>
    <row r="15" spans="1:230" x14ac:dyDescent="0.35">
      <c r="A15" t="s">
        <v>546</v>
      </c>
      <c r="B15" t="s">
        <v>248</v>
      </c>
      <c r="C15" t="s">
        <v>547</v>
      </c>
      <c r="D15" t="s">
        <v>548</v>
      </c>
      <c r="E15">
        <v>0</v>
      </c>
      <c r="F15">
        <v>0</v>
      </c>
      <c r="G15">
        <v>1.8121</v>
      </c>
      <c r="H15">
        <v>1.8121</v>
      </c>
      <c r="I15">
        <v>0.1158</v>
      </c>
      <c r="J15">
        <v>344.48768000000001</v>
      </c>
      <c r="K15">
        <v>1000</v>
      </c>
      <c r="L15">
        <v>3.5</v>
      </c>
      <c r="M15" s="1" t="s">
        <v>237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</row>
    <row r="16" spans="1:230" x14ac:dyDescent="0.35">
      <c r="A16" t="s">
        <v>576</v>
      </c>
      <c r="B16" t="s">
        <v>248</v>
      </c>
      <c r="C16" t="s">
        <v>577</v>
      </c>
      <c r="D16" t="s">
        <v>578</v>
      </c>
      <c r="E16">
        <v>0</v>
      </c>
      <c r="F16">
        <v>0</v>
      </c>
      <c r="G16">
        <v>1.8955</v>
      </c>
      <c r="H16">
        <v>1.8955</v>
      </c>
      <c r="I16">
        <v>7.0599999999999996E-2</v>
      </c>
      <c r="J16">
        <v>365.83454</v>
      </c>
      <c r="K16">
        <v>5</v>
      </c>
      <c r="L16">
        <v>2.5</v>
      </c>
      <c r="M16" s="1" t="s">
        <v>237</v>
      </c>
      <c r="N16" t="s">
        <v>789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1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</row>
    <row r="17" spans="1:230" x14ac:dyDescent="0.35">
      <c r="A17" t="s">
        <v>579</v>
      </c>
      <c r="B17" t="s">
        <v>248</v>
      </c>
      <c r="C17" t="s">
        <v>580</v>
      </c>
      <c r="D17" t="s">
        <v>581</v>
      </c>
      <c r="E17">
        <v>0</v>
      </c>
      <c r="F17">
        <v>0</v>
      </c>
      <c r="G17">
        <v>1.7383999999999999</v>
      </c>
      <c r="H17">
        <v>1.7383999999999999</v>
      </c>
      <c r="I17">
        <v>1.4499</v>
      </c>
      <c r="J17">
        <v>228.28632999999999</v>
      </c>
      <c r="K17">
        <v>1000</v>
      </c>
      <c r="L17">
        <v>3.08</v>
      </c>
      <c r="M17" s="1" t="s">
        <v>230</v>
      </c>
      <c r="N17" t="s">
        <v>790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</row>
    <row r="18" spans="1:230" x14ac:dyDescent="0.35">
      <c r="A18" t="s">
        <v>585</v>
      </c>
      <c r="B18" t="s">
        <v>248</v>
      </c>
      <c r="C18" t="s">
        <v>586</v>
      </c>
      <c r="D18" t="s">
        <v>587</v>
      </c>
      <c r="E18">
        <v>-1</v>
      </c>
      <c r="F18">
        <v>-1</v>
      </c>
      <c r="G18">
        <v>2.0362</v>
      </c>
      <c r="H18">
        <v>2.0362</v>
      </c>
      <c r="I18">
        <v>17.705100000000002</v>
      </c>
      <c r="J18">
        <v>317.42257999999998</v>
      </c>
      <c r="K18">
        <v>360</v>
      </c>
      <c r="L18">
        <v>2.4</v>
      </c>
      <c r="M18" t="s">
        <v>230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</row>
    <row r="19" spans="1:230" x14ac:dyDescent="0.35">
      <c r="A19" t="s">
        <v>600</v>
      </c>
      <c r="B19" t="s">
        <v>248</v>
      </c>
      <c r="C19" t="s">
        <v>601</v>
      </c>
      <c r="D19" t="s">
        <v>602</v>
      </c>
      <c r="E19">
        <v>0</v>
      </c>
      <c r="F19">
        <v>0</v>
      </c>
      <c r="G19">
        <v>1.8788</v>
      </c>
      <c r="H19">
        <v>1.8788</v>
      </c>
      <c r="I19">
        <v>3.2800000000000003E-2</v>
      </c>
      <c r="J19">
        <v>298.41924</v>
      </c>
      <c r="K19">
        <v>5</v>
      </c>
      <c r="L19">
        <v>2.97</v>
      </c>
      <c r="M19" t="s">
        <v>230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1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</row>
    <row r="20" spans="1:230" x14ac:dyDescent="0.35">
      <c r="A20" t="s">
        <v>616</v>
      </c>
      <c r="B20" t="s">
        <v>248</v>
      </c>
      <c r="C20" t="s">
        <v>617</v>
      </c>
      <c r="D20" t="s">
        <v>618</v>
      </c>
      <c r="E20">
        <v>0</v>
      </c>
      <c r="F20">
        <v>0</v>
      </c>
      <c r="G20">
        <v>2.3159000000000001</v>
      </c>
      <c r="H20">
        <v>2.3159000000000001</v>
      </c>
      <c r="I20">
        <v>3.2578</v>
      </c>
      <c r="J20">
        <v>460.43396000000001</v>
      </c>
      <c r="K20">
        <v>1000</v>
      </c>
      <c r="L20">
        <v>-0.9</v>
      </c>
      <c r="M20" s="1" t="s">
        <v>237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1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1</v>
      </c>
      <c r="CQ20">
        <v>0</v>
      </c>
      <c r="CR20">
        <v>1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1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</v>
      </c>
      <c r="EL20">
        <v>0</v>
      </c>
      <c r="EM20">
        <v>1</v>
      </c>
      <c r="EN20">
        <v>0</v>
      </c>
      <c r="EO20">
        <v>1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1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1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1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</row>
    <row r="21" spans="1:230" x14ac:dyDescent="0.35">
      <c r="A21" t="s">
        <v>631</v>
      </c>
      <c r="B21" t="s">
        <v>248</v>
      </c>
      <c r="C21" t="s">
        <v>632</v>
      </c>
      <c r="D21" t="s">
        <v>633</v>
      </c>
      <c r="E21">
        <v>0</v>
      </c>
      <c r="F21">
        <v>0</v>
      </c>
      <c r="G21">
        <v>2.0726</v>
      </c>
      <c r="H21">
        <v>2.0726</v>
      </c>
      <c r="I21">
        <v>2.0486</v>
      </c>
      <c r="J21">
        <v>312.40606000000002</v>
      </c>
      <c r="K21">
        <v>3000</v>
      </c>
      <c r="L21">
        <v>2.5</v>
      </c>
      <c r="M21" t="s">
        <v>237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</row>
    <row r="22" spans="1:230" x14ac:dyDescent="0.35">
      <c r="A22" t="s">
        <v>646</v>
      </c>
      <c r="B22" t="s">
        <v>248</v>
      </c>
      <c r="C22" t="s">
        <v>647</v>
      </c>
      <c r="D22" t="s">
        <v>648</v>
      </c>
      <c r="E22">
        <v>-1</v>
      </c>
      <c r="F22">
        <v>-1</v>
      </c>
      <c r="G22">
        <v>2.2820999999999998</v>
      </c>
      <c r="H22">
        <v>2.2820999999999998</v>
      </c>
      <c r="I22">
        <v>56.104199999999999</v>
      </c>
      <c r="J22">
        <v>285.35926000000001</v>
      </c>
      <c r="K22">
        <v>1000</v>
      </c>
      <c r="L22">
        <v>3.21</v>
      </c>
      <c r="M22" s="1" t="s">
        <v>237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</row>
    <row r="23" spans="1:230" x14ac:dyDescent="0.35">
      <c r="A23" t="s">
        <v>706</v>
      </c>
      <c r="B23" t="s">
        <v>248</v>
      </c>
      <c r="C23" t="s">
        <v>707</v>
      </c>
      <c r="D23" t="s">
        <v>708</v>
      </c>
      <c r="E23">
        <v>0</v>
      </c>
      <c r="F23">
        <v>0</v>
      </c>
      <c r="G23">
        <v>2.0888</v>
      </c>
      <c r="H23">
        <v>2.0888</v>
      </c>
      <c r="I23">
        <v>23.3019</v>
      </c>
      <c r="J23">
        <v>300.73962</v>
      </c>
      <c r="K23">
        <v>20</v>
      </c>
      <c r="L23">
        <v>2.19</v>
      </c>
      <c r="M23" s="1" t="s">
        <v>237</v>
      </c>
      <c r="N23" t="s">
        <v>793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</row>
    <row r="24" spans="1:230" x14ac:dyDescent="0.35">
      <c r="A24" t="s">
        <v>738</v>
      </c>
      <c r="B24" t="s">
        <v>248</v>
      </c>
      <c r="C24" t="s">
        <v>739</v>
      </c>
      <c r="D24" t="s">
        <v>740</v>
      </c>
      <c r="E24">
        <v>0</v>
      </c>
      <c r="F24">
        <v>0</v>
      </c>
      <c r="G24">
        <v>1.8563000000000001</v>
      </c>
      <c r="H24">
        <v>1.8563000000000001</v>
      </c>
      <c r="I24">
        <v>41.916699999999999</v>
      </c>
      <c r="J24">
        <v>143.14054999999999</v>
      </c>
      <c r="K24">
        <v>1500</v>
      </c>
      <c r="L24">
        <v>0.01</v>
      </c>
      <c r="M24" t="s">
        <v>237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1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</row>
    <row r="25" spans="1:230" x14ac:dyDescent="0.35">
      <c r="A25" t="s">
        <v>258</v>
      </c>
      <c r="B25" t="s">
        <v>259</v>
      </c>
      <c r="C25" t="s">
        <v>260</v>
      </c>
      <c r="D25" t="s">
        <v>261</v>
      </c>
      <c r="E25">
        <v>0</v>
      </c>
      <c r="F25">
        <v>0</v>
      </c>
      <c r="G25">
        <v>1.5620000000000001</v>
      </c>
      <c r="H25">
        <v>1.5620000000000001</v>
      </c>
      <c r="I25">
        <v>8.42</v>
      </c>
      <c r="J25">
        <v>349.40476000000001</v>
      </c>
      <c r="K25">
        <v>2000</v>
      </c>
      <c r="L25">
        <v>1.35</v>
      </c>
      <c r="M25" s="1" t="s">
        <v>237</v>
      </c>
      <c r="N25" s="1"/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1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</row>
    <row r="26" spans="1:230" x14ac:dyDescent="0.35">
      <c r="A26" t="s">
        <v>265</v>
      </c>
      <c r="B26" t="s">
        <v>259</v>
      </c>
      <c r="C26" t="s">
        <v>266</v>
      </c>
      <c r="D26" t="s">
        <v>267</v>
      </c>
      <c r="E26">
        <v>0</v>
      </c>
      <c r="F26">
        <v>0</v>
      </c>
      <c r="G26">
        <v>2.5564</v>
      </c>
      <c r="H26">
        <v>2.5564</v>
      </c>
      <c r="I26">
        <v>6.2E-2</v>
      </c>
      <c r="J26">
        <v>293.36626000000001</v>
      </c>
      <c r="K26">
        <v>1</v>
      </c>
      <c r="L26">
        <v>2.4</v>
      </c>
      <c r="M26" s="1" t="s">
        <v>237</v>
      </c>
      <c r="N26" s="1"/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</row>
    <row r="27" spans="1:230" x14ac:dyDescent="0.35">
      <c r="A27" t="s">
        <v>268</v>
      </c>
      <c r="B27" t="s">
        <v>259</v>
      </c>
      <c r="C27" t="s">
        <v>269</v>
      </c>
      <c r="D27" t="s">
        <v>270</v>
      </c>
      <c r="E27">
        <v>-1</v>
      </c>
      <c r="F27">
        <v>-1</v>
      </c>
      <c r="G27">
        <v>2.6385999999999998</v>
      </c>
      <c r="H27">
        <v>2.6385999999999998</v>
      </c>
      <c r="I27">
        <v>5.5228999999999999</v>
      </c>
      <c r="J27">
        <v>180.15741</v>
      </c>
      <c r="K27">
        <v>3000</v>
      </c>
      <c r="L27">
        <v>1.19</v>
      </c>
      <c r="M27" t="s">
        <v>237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1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1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</row>
    <row r="28" spans="1:230" x14ac:dyDescent="0.35">
      <c r="A28" t="s">
        <v>271</v>
      </c>
      <c r="B28" t="s">
        <v>259</v>
      </c>
      <c r="C28" t="s">
        <v>272</v>
      </c>
      <c r="D28" t="s">
        <v>273</v>
      </c>
      <c r="E28">
        <v>1</v>
      </c>
      <c r="F28">
        <v>1</v>
      </c>
      <c r="G28">
        <v>2.0931999999999999</v>
      </c>
      <c r="H28">
        <v>2.0931999999999999</v>
      </c>
      <c r="I28">
        <v>4.9935999999999998</v>
      </c>
      <c r="J28">
        <v>266.33607000000001</v>
      </c>
      <c r="K28">
        <v>75</v>
      </c>
      <c r="L28">
        <v>0.16</v>
      </c>
      <c r="M28" t="s">
        <v>237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1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</row>
    <row r="29" spans="1:230" ht="37.5" x14ac:dyDescent="0.35">
      <c r="A29" t="s">
        <v>274</v>
      </c>
      <c r="B29" t="s">
        <v>259</v>
      </c>
      <c r="C29" t="s">
        <v>275</v>
      </c>
      <c r="D29" t="s">
        <v>276</v>
      </c>
      <c r="E29">
        <v>0</v>
      </c>
      <c r="F29">
        <v>0</v>
      </c>
      <c r="G29">
        <v>3.1438000000000001</v>
      </c>
      <c r="H29">
        <v>3.1438000000000001</v>
      </c>
      <c r="I29">
        <v>1.0006999999999999</v>
      </c>
      <c r="J29">
        <v>679.49180999999999</v>
      </c>
      <c r="K29">
        <v>6</v>
      </c>
      <c r="L29">
        <v>1.31</v>
      </c>
      <c r="M29" s="1" t="s">
        <v>230</v>
      </c>
      <c r="N29" s="3" t="s">
        <v>766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1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1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</row>
    <row r="30" spans="1:230" x14ac:dyDescent="0.35">
      <c r="A30" t="s">
        <v>280</v>
      </c>
      <c r="B30" t="s">
        <v>259</v>
      </c>
      <c r="C30" t="s">
        <v>281</v>
      </c>
      <c r="D30" t="s">
        <v>282</v>
      </c>
      <c r="E30">
        <v>2</v>
      </c>
      <c r="F30">
        <v>2</v>
      </c>
      <c r="G30">
        <v>2.5423</v>
      </c>
      <c r="H30">
        <v>2.5423</v>
      </c>
      <c r="I30">
        <v>0.53410000000000002</v>
      </c>
      <c r="J30">
        <v>748.98446999999999</v>
      </c>
      <c r="K30">
        <v>300</v>
      </c>
      <c r="L30">
        <v>4.0199999999999996</v>
      </c>
      <c r="M30" t="s">
        <v>237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1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</row>
    <row r="31" spans="1:230" x14ac:dyDescent="0.35">
      <c r="A31" t="s">
        <v>310</v>
      </c>
      <c r="B31" t="s">
        <v>259</v>
      </c>
      <c r="C31" t="s">
        <v>311</v>
      </c>
      <c r="D31" t="s">
        <v>312</v>
      </c>
      <c r="E31">
        <v>-1</v>
      </c>
      <c r="F31">
        <v>-1</v>
      </c>
      <c r="G31">
        <v>1.7403</v>
      </c>
      <c r="H31">
        <v>1.7403</v>
      </c>
      <c r="I31">
        <v>8.8821999999999992</v>
      </c>
      <c r="J31">
        <v>217.28529</v>
      </c>
      <c r="K31">
        <v>50</v>
      </c>
      <c r="L31">
        <v>0.34</v>
      </c>
      <c r="M31" t="s">
        <v>237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1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</row>
    <row r="32" spans="1:230" x14ac:dyDescent="0.35">
      <c r="A32" t="s">
        <v>319</v>
      </c>
      <c r="B32" t="s">
        <v>259</v>
      </c>
      <c r="C32" t="s">
        <v>320</v>
      </c>
      <c r="D32" t="s">
        <v>321</v>
      </c>
      <c r="E32">
        <v>0</v>
      </c>
      <c r="F32">
        <v>0</v>
      </c>
      <c r="G32">
        <v>2.3469000000000002</v>
      </c>
      <c r="H32">
        <v>2.3469000000000002</v>
      </c>
      <c r="I32">
        <v>107.74379999999999</v>
      </c>
      <c r="J32">
        <v>371.24847999999997</v>
      </c>
      <c r="K32" s="1">
        <v>360</v>
      </c>
      <c r="L32">
        <v>0.1</v>
      </c>
      <c r="M32" s="1" t="s">
        <v>230</v>
      </c>
      <c r="N32" t="s">
        <v>772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</row>
    <row r="33" spans="1:230" x14ac:dyDescent="0.35">
      <c r="A33" t="s">
        <v>325</v>
      </c>
      <c r="B33" t="s">
        <v>259</v>
      </c>
      <c r="C33" t="s">
        <v>326</v>
      </c>
      <c r="D33" t="s">
        <v>327</v>
      </c>
      <c r="E33">
        <v>-1</v>
      </c>
      <c r="F33">
        <v>-1</v>
      </c>
      <c r="G33">
        <v>2.2214999999999998</v>
      </c>
      <c r="H33">
        <v>2.2214999999999998</v>
      </c>
      <c r="I33">
        <v>107.80719999999999</v>
      </c>
      <c r="J33">
        <v>454.50716</v>
      </c>
      <c r="K33">
        <v>3000</v>
      </c>
      <c r="L33">
        <v>-0.57999999999999996</v>
      </c>
      <c r="M33" s="1" t="s">
        <v>237</v>
      </c>
      <c r="N33" t="s">
        <v>774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</row>
    <row r="34" spans="1:230" x14ac:dyDescent="0.35">
      <c r="A34" t="s">
        <v>328</v>
      </c>
      <c r="B34" t="s">
        <v>259</v>
      </c>
      <c r="C34" t="s">
        <v>329</v>
      </c>
      <c r="D34" t="s">
        <v>330</v>
      </c>
      <c r="E34">
        <v>0</v>
      </c>
      <c r="F34">
        <v>0</v>
      </c>
      <c r="G34">
        <v>2.3719000000000001</v>
      </c>
      <c r="H34">
        <v>2.3719000000000001</v>
      </c>
      <c r="I34">
        <v>1.8328</v>
      </c>
      <c r="J34">
        <v>381.37216000000001</v>
      </c>
      <c r="K34">
        <v>200</v>
      </c>
      <c r="L34">
        <v>3.9</v>
      </c>
      <c r="M34" t="s">
        <v>230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1</v>
      </c>
      <c r="DN34">
        <v>0</v>
      </c>
      <c r="DO34">
        <v>0</v>
      </c>
      <c r="DP34">
        <v>0</v>
      </c>
      <c r="DQ34">
        <v>0</v>
      </c>
      <c r="DR34">
        <v>1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1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1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1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1</v>
      </c>
      <c r="GG34">
        <v>0</v>
      </c>
      <c r="GH34">
        <v>0</v>
      </c>
      <c r="GI34">
        <v>1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1</v>
      </c>
      <c r="HT34">
        <v>0</v>
      </c>
      <c r="HU34">
        <v>0</v>
      </c>
      <c r="HV34">
        <v>0</v>
      </c>
    </row>
    <row r="35" spans="1:230" x14ac:dyDescent="0.35">
      <c r="A35" t="s">
        <v>331</v>
      </c>
      <c r="B35" t="s">
        <v>259</v>
      </c>
      <c r="C35" t="s">
        <v>332</v>
      </c>
      <c r="D35" t="s">
        <v>333</v>
      </c>
      <c r="E35">
        <v>0</v>
      </c>
      <c r="F35">
        <v>0</v>
      </c>
      <c r="G35">
        <v>1.2715000000000001</v>
      </c>
      <c r="H35">
        <v>1.2715000000000001</v>
      </c>
      <c r="I35">
        <v>46.057299999999998</v>
      </c>
      <c r="J35">
        <v>347.38887999999997</v>
      </c>
      <c r="K35">
        <v>2000</v>
      </c>
      <c r="L35">
        <v>0.65</v>
      </c>
      <c r="M35" t="s">
        <v>230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1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</row>
    <row r="36" spans="1:230" x14ac:dyDescent="0.35">
      <c r="A36" t="s">
        <v>334</v>
      </c>
      <c r="B36" t="s">
        <v>259</v>
      </c>
      <c r="C36" t="s">
        <v>335</v>
      </c>
      <c r="D36" t="s">
        <v>336</v>
      </c>
      <c r="E36">
        <v>-1</v>
      </c>
      <c r="F36">
        <v>-1</v>
      </c>
      <c r="G36">
        <v>3.5709</v>
      </c>
      <c r="H36">
        <v>3.5709</v>
      </c>
      <c r="I36">
        <v>1.5613999999999999</v>
      </c>
      <c r="J36">
        <v>304.21215999999998</v>
      </c>
      <c r="K36">
        <v>4</v>
      </c>
      <c r="L36">
        <v>1.7</v>
      </c>
      <c r="M36" t="s">
        <v>230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1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1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1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</row>
    <row r="37" spans="1:230" x14ac:dyDescent="0.35">
      <c r="A37" t="s">
        <v>340</v>
      </c>
      <c r="B37" t="s">
        <v>259</v>
      </c>
      <c r="C37" t="s">
        <v>341</v>
      </c>
      <c r="D37" t="s">
        <v>342</v>
      </c>
      <c r="E37">
        <v>-1</v>
      </c>
      <c r="F37">
        <v>-1</v>
      </c>
      <c r="G37">
        <v>2.1413000000000002</v>
      </c>
      <c r="H37">
        <v>2.1413000000000002</v>
      </c>
      <c r="I37">
        <v>130.08459999999999</v>
      </c>
      <c r="J37">
        <v>276.73982000000001</v>
      </c>
      <c r="K37">
        <v>375</v>
      </c>
      <c r="L37">
        <v>2.27</v>
      </c>
      <c r="M37" t="s">
        <v>237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</row>
    <row r="38" spans="1:230" x14ac:dyDescent="0.35">
      <c r="A38" t="s">
        <v>343</v>
      </c>
      <c r="B38" t="s">
        <v>259</v>
      </c>
      <c r="C38" t="s">
        <v>344</v>
      </c>
      <c r="D38" t="s">
        <v>345</v>
      </c>
      <c r="E38">
        <v>1</v>
      </c>
      <c r="F38">
        <v>1</v>
      </c>
      <c r="G38">
        <v>1.7341</v>
      </c>
      <c r="H38">
        <v>1.7341</v>
      </c>
      <c r="I38">
        <v>4.5175999999999998</v>
      </c>
      <c r="J38">
        <v>252.33922999999999</v>
      </c>
      <c r="K38">
        <v>800</v>
      </c>
      <c r="L38">
        <v>0.4</v>
      </c>
      <c r="M38" t="s">
        <v>230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1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</row>
    <row r="39" spans="1:230" x14ac:dyDescent="0.35">
      <c r="A39" t="s">
        <v>354</v>
      </c>
      <c r="B39" t="s">
        <v>259</v>
      </c>
      <c r="C39" t="s">
        <v>355</v>
      </c>
      <c r="D39" t="s">
        <v>356</v>
      </c>
      <c r="E39">
        <v>0</v>
      </c>
      <c r="F39">
        <v>0</v>
      </c>
      <c r="G39">
        <v>2.3805999999999998</v>
      </c>
      <c r="H39">
        <v>2.3805999999999998</v>
      </c>
      <c r="I39">
        <v>407.911</v>
      </c>
      <c r="J39">
        <v>242.69869</v>
      </c>
      <c r="K39">
        <v>2000</v>
      </c>
      <c r="L39">
        <v>3.3</v>
      </c>
      <c r="M39" t="s">
        <v>237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1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1</v>
      </c>
      <c r="EI39">
        <v>0</v>
      </c>
      <c r="EJ39">
        <v>0</v>
      </c>
      <c r="EK39">
        <v>0</v>
      </c>
      <c r="EL39">
        <v>0</v>
      </c>
      <c r="EM39">
        <v>1</v>
      </c>
      <c r="EN39">
        <v>0</v>
      </c>
      <c r="EO39">
        <v>0</v>
      </c>
      <c r="EP39">
        <v>1</v>
      </c>
      <c r="EQ39">
        <v>0</v>
      </c>
      <c r="ER39">
        <v>0</v>
      </c>
      <c r="ES39">
        <v>1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1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1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1</v>
      </c>
      <c r="HI39">
        <v>1</v>
      </c>
      <c r="HJ39">
        <v>0</v>
      </c>
      <c r="HK39">
        <v>1</v>
      </c>
      <c r="HL39">
        <v>0</v>
      </c>
      <c r="HM39">
        <v>0</v>
      </c>
      <c r="HN39">
        <v>1</v>
      </c>
      <c r="HO39">
        <v>1</v>
      </c>
      <c r="HP39">
        <v>0</v>
      </c>
      <c r="HQ39">
        <v>0</v>
      </c>
      <c r="HR39">
        <v>0</v>
      </c>
      <c r="HS39">
        <v>1</v>
      </c>
      <c r="HT39">
        <v>0</v>
      </c>
      <c r="HU39">
        <v>1</v>
      </c>
      <c r="HV39">
        <v>0</v>
      </c>
    </row>
    <row r="40" spans="1:230" x14ac:dyDescent="0.35">
      <c r="A40" t="s">
        <v>357</v>
      </c>
      <c r="B40" t="s">
        <v>259</v>
      </c>
      <c r="C40" t="s">
        <v>358</v>
      </c>
      <c r="D40" t="s">
        <v>359</v>
      </c>
      <c r="E40">
        <v>0</v>
      </c>
      <c r="F40">
        <v>0</v>
      </c>
      <c r="G40">
        <v>2.7193999999999998</v>
      </c>
      <c r="H40">
        <v>2.7193999999999998</v>
      </c>
      <c r="I40">
        <v>8.6999999999999994E-2</v>
      </c>
      <c r="J40">
        <v>344.83677999999998</v>
      </c>
      <c r="K40">
        <v>10</v>
      </c>
      <c r="L40">
        <v>6.1</v>
      </c>
      <c r="M40" t="s">
        <v>237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1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1</v>
      </c>
      <c r="GM40">
        <v>0</v>
      </c>
      <c r="GN40">
        <v>0</v>
      </c>
      <c r="GO40">
        <v>1</v>
      </c>
      <c r="GP40">
        <v>0</v>
      </c>
      <c r="GQ40">
        <v>1</v>
      </c>
      <c r="GR40">
        <v>0</v>
      </c>
      <c r="GS40">
        <v>1</v>
      </c>
      <c r="GT40">
        <v>1</v>
      </c>
      <c r="GU40">
        <v>0</v>
      </c>
      <c r="GV40">
        <v>0</v>
      </c>
      <c r="GW40">
        <v>1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1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</row>
    <row r="41" spans="1:230" x14ac:dyDescent="0.35">
      <c r="A41" t="s">
        <v>366</v>
      </c>
      <c r="B41" t="s">
        <v>259</v>
      </c>
      <c r="C41" t="s">
        <v>367</v>
      </c>
      <c r="D41" t="s">
        <v>368</v>
      </c>
      <c r="E41">
        <v>1</v>
      </c>
      <c r="F41">
        <v>1</v>
      </c>
      <c r="G41">
        <v>2.9575999999999998</v>
      </c>
      <c r="H41">
        <v>2.9575999999999998</v>
      </c>
      <c r="I41">
        <v>104.3827</v>
      </c>
      <c r="J41">
        <v>287.39814000000001</v>
      </c>
      <c r="K41">
        <v>12</v>
      </c>
      <c r="L41">
        <v>4.6900000000000004</v>
      </c>
      <c r="M41" s="1" t="s">
        <v>237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1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1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</row>
    <row r="42" spans="1:230" x14ac:dyDescent="0.35">
      <c r="A42" t="s">
        <v>372</v>
      </c>
      <c r="B42" t="s">
        <v>259</v>
      </c>
      <c r="C42" t="s">
        <v>373</v>
      </c>
      <c r="D42" t="s">
        <v>374</v>
      </c>
      <c r="E42">
        <v>0</v>
      </c>
      <c r="F42">
        <v>0</v>
      </c>
      <c r="G42">
        <v>2.3635999999999999</v>
      </c>
      <c r="H42">
        <v>2.3635999999999999</v>
      </c>
      <c r="I42">
        <v>6.0007000000000001</v>
      </c>
      <c r="J42">
        <v>248.30087</v>
      </c>
      <c r="K42">
        <v>50</v>
      </c>
      <c r="L42">
        <v>0.97</v>
      </c>
      <c r="M42" t="s">
        <v>237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1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1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1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1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1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1</v>
      </c>
      <c r="GX42">
        <v>0</v>
      </c>
      <c r="GY42">
        <v>0</v>
      </c>
      <c r="GZ42">
        <v>0</v>
      </c>
      <c r="HA42">
        <v>1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</row>
    <row r="43" spans="1:230" ht="28" x14ac:dyDescent="0.35">
      <c r="A43" t="s">
        <v>375</v>
      </c>
      <c r="B43" t="s">
        <v>259</v>
      </c>
      <c r="C43" t="s">
        <v>376</v>
      </c>
      <c r="D43" t="s">
        <v>377</v>
      </c>
      <c r="E43">
        <v>1</v>
      </c>
      <c r="F43">
        <v>1</v>
      </c>
      <c r="G43">
        <v>2.4771999999999998</v>
      </c>
      <c r="H43">
        <v>2.4771999999999998</v>
      </c>
      <c r="I43">
        <v>0.23</v>
      </c>
      <c r="J43">
        <v>488.00554</v>
      </c>
      <c r="K43">
        <v>100</v>
      </c>
      <c r="L43">
        <v>1.8</v>
      </c>
      <c r="M43" s="1" t="s">
        <v>230</v>
      </c>
      <c r="N43" s="7" t="s">
        <v>775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1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</row>
    <row r="44" spans="1:230" x14ac:dyDescent="0.35">
      <c r="A44" t="s">
        <v>396</v>
      </c>
      <c r="B44" t="s">
        <v>259</v>
      </c>
      <c r="C44" t="s">
        <v>397</v>
      </c>
      <c r="D44" t="s">
        <v>398</v>
      </c>
      <c r="E44">
        <v>0</v>
      </c>
      <c r="F44">
        <v>0</v>
      </c>
      <c r="G44">
        <v>2.5741000000000001</v>
      </c>
      <c r="H44">
        <v>2.5741000000000001</v>
      </c>
      <c r="I44">
        <v>0.93300000000000005</v>
      </c>
      <c r="J44">
        <v>807.87920999999994</v>
      </c>
      <c r="K44">
        <v>125</v>
      </c>
      <c r="L44">
        <v>2.4</v>
      </c>
      <c r="M44" s="1" t="s">
        <v>237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1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1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</row>
    <row r="45" spans="1:230" x14ac:dyDescent="0.35">
      <c r="A45" t="s">
        <v>408</v>
      </c>
      <c r="B45" t="s">
        <v>259</v>
      </c>
      <c r="C45" t="s">
        <v>409</v>
      </c>
      <c r="D45" t="s">
        <v>410</v>
      </c>
      <c r="E45">
        <v>-1</v>
      </c>
      <c r="F45">
        <v>-1</v>
      </c>
      <c r="G45">
        <v>2.6749999999999998</v>
      </c>
      <c r="H45">
        <v>2.6749999999999998</v>
      </c>
      <c r="I45">
        <v>4.2583000000000002</v>
      </c>
      <c r="J45">
        <v>305.286</v>
      </c>
      <c r="K45">
        <v>1000</v>
      </c>
      <c r="L45">
        <v>2.8</v>
      </c>
      <c r="M45" t="s">
        <v>237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1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1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</row>
    <row r="46" spans="1:230" x14ac:dyDescent="0.35">
      <c r="A46" t="s">
        <v>432</v>
      </c>
      <c r="B46" t="s">
        <v>259</v>
      </c>
      <c r="C46" t="s">
        <v>433</v>
      </c>
      <c r="D46" t="s">
        <v>434</v>
      </c>
      <c r="E46">
        <v>0</v>
      </c>
      <c r="F46">
        <v>0</v>
      </c>
      <c r="G46">
        <v>2.9588000000000001</v>
      </c>
      <c r="H46">
        <v>2.9588000000000001</v>
      </c>
      <c r="I46">
        <v>17</v>
      </c>
      <c r="J46">
        <v>588.55656999999997</v>
      </c>
      <c r="K46">
        <v>100</v>
      </c>
      <c r="L46">
        <v>0.6</v>
      </c>
      <c r="M46" t="s">
        <v>230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1</v>
      </c>
      <c r="DN46">
        <v>0</v>
      </c>
      <c r="DO46">
        <v>1</v>
      </c>
      <c r="DP46">
        <v>0</v>
      </c>
      <c r="DQ46">
        <v>1</v>
      </c>
      <c r="DR46">
        <v>1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1</v>
      </c>
      <c r="GF46">
        <v>0</v>
      </c>
      <c r="GG46">
        <v>0</v>
      </c>
      <c r="GH46">
        <v>0</v>
      </c>
      <c r="GI46">
        <v>1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</row>
    <row r="47" spans="1:230" x14ac:dyDescent="0.35">
      <c r="A47" t="s">
        <v>438</v>
      </c>
      <c r="B47" t="s">
        <v>259</v>
      </c>
      <c r="C47" t="s">
        <v>439</v>
      </c>
      <c r="D47" t="s">
        <v>440</v>
      </c>
      <c r="E47">
        <v>1</v>
      </c>
      <c r="F47">
        <v>1</v>
      </c>
      <c r="G47">
        <v>1.9522999999999999</v>
      </c>
      <c r="H47">
        <v>1.9522999999999999</v>
      </c>
      <c r="I47">
        <v>0.30819999999999997</v>
      </c>
      <c r="J47">
        <v>337.44540000000001</v>
      </c>
      <c r="K47">
        <v>40</v>
      </c>
      <c r="L47">
        <v>-0.64</v>
      </c>
      <c r="M47" t="s">
        <v>237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1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</row>
    <row r="48" spans="1:230" x14ac:dyDescent="0.35">
      <c r="A48" t="s">
        <v>444</v>
      </c>
      <c r="B48" t="s">
        <v>259</v>
      </c>
      <c r="C48" t="s">
        <v>445</v>
      </c>
      <c r="D48" t="s">
        <v>446</v>
      </c>
      <c r="E48">
        <v>0</v>
      </c>
      <c r="F48">
        <v>0</v>
      </c>
      <c r="G48">
        <v>2.2250000000000001</v>
      </c>
      <c r="H48">
        <v>2.2250000000000001</v>
      </c>
      <c r="I48">
        <v>4.1016000000000004</v>
      </c>
      <c r="J48">
        <v>360.83134000000001</v>
      </c>
      <c r="K48">
        <v>200</v>
      </c>
      <c r="L48">
        <v>5.3</v>
      </c>
      <c r="M48" t="s">
        <v>237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1</v>
      </c>
      <c r="AL48">
        <v>1</v>
      </c>
      <c r="AM48">
        <v>1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1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1</v>
      </c>
      <c r="CS48">
        <v>1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1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</v>
      </c>
      <c r="DM48">
        <v>1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1</v>
      </c>
      <c r="EG48">
        <v>1</v>
      </c>
      <c r="EH48">
        <v>1</v>
      </c>
      <c r="EI48">
        <v>0</v>
      </c>
      <c r="EJ48">
        <v>1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1</v>
      </c>
      <c r="FH48">
        <v>0</v>
      </c>
      <c r="FI48">
        <v>0</v>
      </c>
      <c r="FJ48">
        <v>1</v>
      </c>
      <c r="FK48">
        <v>0</v>
      </c>
      <c r="FL48">
        <v>0</v>
      </c>
      <c r="FM48">
        <v>1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1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1</v>
      </c>
      <c r="GF48">
        <v>0</v>
      </c>
      <c r="GG48">
        <v>0</v>
      </c>
      <c r="GH48">
        <v>1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1</v>
      </c>
      <c r="HD48">
        <v>1</v>
      </c>
      <c r="HE48">
        <v>1</v>
      </c>
      <c r="HF48">
        <v>0</v>
      </c>
      <c r="HG48">
        <v>1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1</v>
      </c>
      <c r="HT48">
        <v>0</v>
      </c>
      <c r="HU48">
        <v>0</v>
      </c>
      <c r="HV48">
        <v>0</v>
      </c>
    </row>
    <row r="49" spans="1:230" x14ac:dyDescent="0.35">
      <c r="A49" t="s">
        <v>447</v>
      </c>
      <c r="B49" t="s">
        <v>259</v>
      </c>
      <c r="C49" t="s">
        <v>448</v>
      </c>
      <c r="D49" t="s">
        <v>449</v>
      </c>
      <c r="E49">
        <v>0</v>
      </c>
      <c r="F49">
        <v>0</v>
      </c>
      <c r="G49">
        <v>2.9188000000000001</v>
      </c>
      <c r="H49">
        <v>2.9188000000000001</v>
      </c>
      <c r="I49">
        <v>0.24990000000000001</v>
      </c>
      <c r="J49">
        <v>372.54414000000003</v>
      </c>
      <c r="K49">
        <v>5</v>
      </c>
      <c r="L49">
        <v>3.03</v>
      </c>
      <c r="M49" t="s">
        <v>237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1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</row>
    <row r="50" spans="1:230" x14ac:dyDescent="0.35">
      <c r="A50" t="s">
        <v>462</v>
      </c>
      <c r="B50" t="s">
        <v>259</v>
      </c>
      <c r="C50" t="s">
        <v>463</v>
      </c>
      <c r="D50" t="s">
        <v>464</v>
      </c>
      <c r="E50">
        <v>-1</v>
      </c>
      <c r="F50">
        <v>-1</v>
      </c>
      <c r="G50">
        <v>2.9472</v>
      </c>
      <c r="H50">
        <v>2.9472</v>
      </c>
      <c r="I50">
        <v>0.66349999999999998</v>
      </c>
      <c r="J50">
        <v>411.46593999999999</v>
      </c>
      <c r="K50">
        <v>60</v>
      </c>
      <c r="L50">
        <v>4.5</v>
      </c>
      <c r="M50" t="s">
        <v>237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1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1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</row>
    <row r="51" spans="1:230" x14ac:dyDescent="0.35">
      <c r="A51" t="s">
        <v>474</v>
      </c>
      <c r="B51" t="s">
        <v>259</v>
      </c>
      <c r="C51" t="s">
        <v>475</v>
      </c>
      <c r="D51" t="s">
        <v>476</v>
      </c>
      <c r="E51">
        <v>0</v>
      </c>
      <c r="F51">
        <v>0</v>
      </c>
      <c r="G51">
        <v>2.4157999999999999</v>
      </c>
      <c r="H51">
        <v>2.4157999999999999</v>
      </c>
      <c r="I51">
        <v>1.1231</v>
      </c>
      <c r="J51">
        <v>490.61556000000002</v>
      </c>
      <c r="K51">
        <v>2</v>
      </c>
      <c r="L51">
        <v>3.5</v>
      </c>
      <c r="M51" t="s">
        <v>237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1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</row>
    <row r="52" spans="1:230" x14ac:dyDescent="0.35">
      <c r="A52" t="s">
        <v>480</v>
      </c>
      <c r="B52" t="s">
        <v>259</v>
      </c>
      <c r="C52" t="s">
        <v>481</v>
      </c>
      <c r="D52" t="s">
        <v>482</v>
      </c>
      <c r="E52">
        <v>1</v>
      </c>
      <c r="F52">
        <v>1</v>
      </c>
      <c r="G52">
        <v>3.4367000000000001</v>
      </c>
      <c r="H52">
        <v>3.4367000000000001</v>
      </c>
      <c r="I52">
        <v>5.2999999999999999E-2</v>
      </c>
      <c r="J52">
        <v>375.86421999999999</v>
      </c>
      <c r="K52">
        <v>8</v>
      </c>
      <c r="L52">
        <v>4.3</v>
      </c>
      <c r="M52" t="s">
        <v>230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</v>
      </c>
      <c r="BH52">
        <v>1</v>
      </c>
      <c r="BI52">
        <v>1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1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</row>
    <row r="53" spans="1:230" x14ac:dyDescent="0.35">
      <c r="A53" t="s">
        <v>483</v>
      </c>
      <c r="B53" t="s">
        <v>259</v>
      </c>
      <c r="C53" t="s">
        <v>484</v>
      </c>
      <c r="D53" t="s">
        <v>485</v>
      </c>
      <c r="E53">
        <v>0</v>
      </c>
      <c r="F53">
        <v>0</v>
      </c>
      <c r="G53">
        <v>2.0666000000000002</v>
      </c>
      <c r="H53">
        <v>2.0666000000000002</v>
      </c>
      <c r="I53">
        <v>1.6456999999999999</v>
      </c>
      <c r="J53">
        <v>297.73912000000001</v>
      </c>
      <c r="K53">
        <v>25</v>
      </c>
      <c r="L53">
        <v>-7.0000000000000007E-2</v>
      </c>
      <c r="M53" s="1" t="s">
        <v>230</v>
      </c>
      <c r="N53" t="s">
        <v>781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</v>
      </c>
      <c r="DM53">
        <v>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1</v>
      </c>
      <c r="GE53">
        <v>0</v>
      </c>
      <c r="GF53">
        <v>0</v>
      </c>
      <c r="GG53">
        <v>0</v>
      </c>
      <c r="GH53">
        <v>0</v>
      </c>
      <c r="GI53">
        <v>1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1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</row>
    <row r="54" spans="1:230" x14ac:dyDescent="0.35">
      <c r="A54" t="s">
        <v>498</v>
      </c>
      <c r="B54" t="s">
        <v>259</v>
      </c>
      <c r="C54" t="s">
        <v>499</v>
      </c>
      <c r="D54" t="s">
        <v>500</v>
      </c>
      <c r="E54">
        <v>-1</v>
      </c>
      <c r="F54">
        <v>-1</v>
      </c>
      <c r="G54">
        <v>2.3092000000000001</v>
      </c>
      <c r="H54">
        <v>2.3092000000000001</v>
      </c>
      <c r="I54">
        <v>250</v>
      </c>
      <c r="J54">
        <v>206.28081</v>
      </c>
      <c r="K54">
        <v>1200</v>
      </c>
      <c r="L54">
        <v>3.97</v>
      </c>
      <c r="M54" t="s">
        <v>230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</v>
      </c>
      <c r="CR54">
        <v>1</v>
      </c>
      <c r="CS54">
        <v>0</v>
      </c>
      <c r="CT54">
        <v>0</v>
      </c>
      <c r="CU54">
        <v>0</v>
      </c>
      <c r="CV54">
        <v>0</v>
      </c>
      <c r="CW54">
        <v>1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1</v>
      </c>
      <c r="EG54">
        <v>0</v>
      </c>
      <c r="EH54">
        <v>1</v>
      </c>
      <c r="EI54">
        <v>1</v>
      </c>
      <c r="EJ54">
        <v>1</v>
      </c>
      <c r="EK54">
        <v>0</v>
      </c>
      <c r="EL54">
        <v>1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1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1</v>
      </c>
      <c r="HD54">
        <v>1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</row>
    <row r="55" spans="1:230" x14ac:dyDescent="0.35">
      <c r="A55" t="s">
        <v>501</v>
      </c>
      <c r="B55" t="s">
        <v>259</v>
      </c>
      <c r="C55" t="s">
        <v>502</v>
      </c>
      <c r="D55" t="s">
        <v>503</v>
      </c>
      <c r="E55">
        <v>0</v>
      </c>
      <c r="F55">
        <v>0</v>
      </c>
      <c r="G55">
        <v>3.2294</v>
      </c>
      <c r="H55">
        <v>3.2294</v>
      </c>
      <c r="I55">
        <v>203</v>
      </c>
      <c r="J55">
        <v>261.08596</v>
      </c>
      <c r="K55" s="1">
        <v>2733</v>
      </c>
      <c r="L55">
        <v>0.86</v>
      </c>
      <c r="M55" s="1" t="s">
        <v>230</v>
      </c>
      <c r="N55" t="s">
        <v>782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1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</row>
    <row r="56" spans="1:230" x14ac:dyDescent="0.35">
      <c r="A56" t="s">
        <v>507</v>
      </c>
      <c r="B56" t="s">
        <v>259</v>
      </c>
      <c r="C56" t="s">
        <v>508</v>
      </c>
      <c r="D56" t="s">
        <v>509</v>
      </c>
      <c r="E56">
        <v>0</v>
      </c>
      <c r="F56">
        <v>0</v>
      </c>
      <c r="G56">
        <v>2.7761999999999998</v>
      </c>
      <c r="H56">
        <v>2.7761999999999998</v>
      </c>
      <c r="I56">
        <v>7.9805999999999999</v>
      </c>
      <c r="J56">
        <v>428.52942000000002</v>
      </c>
      <c r="K56">
        <v>150</v>
      </c>
      <c r="L56">
        <v>6</v>
      </c>
      <c r="M56" s="1" t="s">
        <v>237</v>
      </c>
      <c r="N56" t="s">
        <v>783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1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</row>
    <row r="57" spans="1:230" x14ac:dyDescent="0.35">
      <c r="A57" t="s">
        <v>519</v>
      </c>
      <c r="B57" t="s">
        <v>259</v>
      </c>
      <c r="C57" t="s">
        <v>520</v>
      </c>
      <c r="D57" t="s">
        <v>521</v>
      </c>
      <c r="E57">
        <v>0</v>
      </c>
      <c r="F57">
        <v>0</v>
      </c>
      <c r="G57">
        <v>1.8996999999999999</v>
      </c>
      <c r="H57">
        <v>1.8996999999999999</v>
      </c>
      <c r="I57">
        <v>1.9221999999999999</v>
      </c>
      <c r="J57">
        <v>369.36146000000002</v>
      </c>
      <c r="K57">
        <v>30</v>
      </c>
      <c r="L57">
        <v>1.9</v>
      </c>
      <c r="M57" t="s">
        <v>230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</row>
    <row r="58" spans="1:230" x14ac:dyDescent="0.35">
      <c r="A58" t="s">
        <v>525</v>
      </c>
      <c r="B58" t="s">
        <v>259</v>
      </c>
      <c r="C58" t="s">
        <v>526</v>
      </c>
      <c r="D58" t="s">
        <v>527</v>
      </c>
      <c r="E58">
        <v>0</v>
      </c>
      <c r="F58">
        <v>0</v>
      </c>
      <c r="G58">
        <v>1.9916</v>
      </c>
      <c r="H58">
        <v>1.9916</v>
      </c>
      <c r="I58">
        <v>0.13</v>
      </c>
      <c r="J58">
        <v>285.30273999999997</v>
      </c>
      <c r="K58">
        <v>2.5</v>
      </c>
      <c r="L58">
        <v>2.5</v>
      </c>
      <c r="M58" s="1" t="s">
        <v>237</v>
      </c>
      <c r="N58" t="s">
        <v>785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</row>
    <row r="59" spans="1:230" x14ac:dyDescent="0.35">
      <c r="A59" t="s">
        <v>528</v>
      </c>
      <c r="B59" t="s">
        <v>259</v>
      </c>
      <c r="C59" t="s">
        <v>529</v>
      </c>
      <c r="D59" t="s">
        <v>530</v>
      </c>
      <c r="E59">
        <v>0</v>
      </c>
      <c r="F59">
        <v>0</v>
      </c>
      <c r="G59">
        <v>2.7082000000000002</v>
      </c>
      <c r="H59">
        <v>2.7082000000000002</v>
      </c>
      <c r="I59">
        <v>0.13</v>
      </c>
      <c r="J59">
        <v>776.87001999999995</v>
      </c>
      <c r="K59">
        <v>0.15</v>
      </c>
      <c r="L59">
        <v>4</v>
      </c>
      <c r="M59" s="1" t="s">
        <v>237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1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</row>
    <row r="60" spans="1:230" x14ac:dyDescent="0.35">
      <c r="A60" t="s">
        <v>531</v>
      </c>
      <c r="B60" t="s">
        <v>259</v>
      </c>
      <c r="C60" t="s">
        <v>532</v>
      </c>
      <c r="D60" t="s">
        <v>533</v>
      </c>
      <c r="E60">
        <v>0</v>
      </c>
      <c r="F60">
        <v>0</v>
      </c>
      <c r="G60">
        <v>3.5548999999999999</v>
      </c>
      <c r="H60">
        <v>3.5548999999999999</v>
      </c>
      <c r="I60">
        <v>3.6372</v>
      </c>
      <c r="J60">
        <v>233.69523000000001</v>
      </c>
      <c r="K60">
        <v>260</v>
      </c>
      <c r="L60">
        <v>2.83</v>
      </c>
      <c r="M60" s="1" t="s">
        <v>230</v>
      </c>
      <c r="N60" t="s">
        <v>786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1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</row>
    <row r="61" spans="1:230" x14ac:dyDescent="0.35">
      <c r="A61" t="s">
        <v>537</v>
      </c>
      <c r="B61" t="s">
        <v>259</v>
      </c>
      <c r="C61" t="s">
        <v>538</v>
      </c>
      <c r="D61" t="s">
        <v>539</v>
      </c>
      <c r="E61">
        <v>0</v>
      </c>
      <c r="F61">
        <v>0</v>
      </c>
      <c r="G61">
        <v>2.0554000000000001</v>
      </c>
      <c r="H61">
        <v>2.0554000000000001</v>
      </c>
      <c r="I61">
        <v>4.9200000000000001E-2</v>
      </c>
      <c r="J61">
        <v>404.53964000000002</v>
      </c>
      <c r="K61">
        <v>45</v>
      </c>
      <c r="L61">
        <v>4.26</v>
      </c>
      <c r="M61" t="s">
        <v>230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1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1</v>
      </c>
      <c r="HT61">
        <v>0</v>
      </c>
      <c r="HU61">
        <v>0</v>
      </c>
      <c r="HV61">
        <v>0</v>
      </c>
    </row>
    <row r="62" spans="1:230" x14ac:dyDescent="0.35">
      <c r="A62" t="s">
        <v>543</v>
      </c>
      <c r="B62" t="s">
        <v>259</v>
      </c>
      <c r="C62" t="s">
        <v>544</v>
      </c>
      <c r="D62" t="s">
        <v>545</v>
      </c>
      <c r="E62">
        <v>0</v>
      </c>
      <c r="F62">
        <v>0</v>
      </c>
      <c r="G62">
        <v>2.5855000000000001</v>
      </c>
      <c r="H62">
        <v>2.5855000000000001</v>
      </c>
      <c r="I62">
        <v>0.126</v>
      </c>
      <c r="J62">
        <v>295.29271999999997</v>
      </c>
      <c r="K62">
        <v>200</v>
      </c>
      <c r="L62">
        <v>2.83</v>
      </c>
      <c r="M62" s="1" t="s">
        <v>237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1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1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</row>
    <row r="63" spans="1:230" x14ac:dyDescent="0.35">
      <c r="A63" t="s">
        <v>552</v>
      </c>
      <c r="B63" t="s">
        <v>259</v>
      </c>
      <c r="C63" t="s">
        <v>553</v>
      </c>
      <c r="D63" t="s">
        <v>554</v>
      </c>
      <c r="E63">
        <v>-1</v>
      </c>
      <c r="F63">
        <v>-1</v>
      </c>
      <c r="G63">
        <v>3.4619</v>
      </c>
      <c r="H63">
        <v>3.4619</v>
      </c>
      <c r="I63">
        <v>3.1616</v>
      </c>
      <c r="J63">
        <v>351.40071999999998</v>
      </c>
      <c r="K63">
        <v>15</v>
      </c>
      <c r="L63">
        <v>3.43</v>
      </c>
      <c r="M63" t="s">
        <v>237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1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</row>
    <row r="64" spans="1:230" x14ac:dyDescent="0.35">
      <c r="A64" t="s">
        <v>555</v>
      </c>
      <c r="B64" t="s">
        <v>259</v>
      </c>
      <c r="C64" t="s">
        <v>556</v>
      </c>
      <c r="D64" t="s">
        <v>557</v>
      </c>
      <c r="E64">
        <v>0</v>
      </c>
      <c r="F64">
        <v>0</v>
      </c>
      <c r="G64">
        <v>3.9178999999999999</v>
      </c>
      <c r="H64">
        <v>3.9178999999999999</v>
      </c>
      <c r="I64">
        <v>0.63560000000000005</v>
      </c>
      <c r="J64">
        <v>305.20022</v>
      </c>
      <c r="K64">
        <v>6</v>
      </c>
      <c r="L64">
        <v>-0.52</v>
      </c>
      <c r="M64" s="1" t="s">
        <v>237</v>
      </c>
      <c r="N64" t="s">
        <v>787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</row>
    <row r="65" spans="1:230" x14ac:dyDescent="0.35">
      <c r="A65" t="s">
        <v>558</v>
      </c>
      <c r="B65" t="s">
        <v>259</v>
      </c>
      <c r="C65" t="s">
        <v>559</v>
      </c>
      <c r="D65" t="s">
        <v>560</v>
      </c>
      <c r="E65">
        <v>1</v>
      </c>
      <c r="F65">
        <v>1</v>
      </c>
      <c r="G65">
        <v>2.3454999999999999</v>
      </c>
      <c r="H65">
        <v>2.3454999999999999</v>
      </c>
      <c r="I65">
        <v>0.1231</v>
      </c>
      <c r="J65">
        <v>179.30183</v>
      </c>
      <c r="K65">
        <v>20</v>
      </c>
      <c r="L65">
        <v>3.28</v>
      </c>
      <c r="M65" t="s">
        <v>237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</row>
    <row r="66" spans="1:230" x14ac:dyDescent="0.35">
      <c r="A66" t="s">
        <v>561</v>
      </c>
      <c r="B66" t="s">
        <v>259</v>
      </c>
      <c r="C66" t="s">
        <v>562</v>
      </c>
      <c r="D66" t="s">
        <v>563</v>
      </c>
      <c r="E66">
        <v>2</v>
      </c>
      <c r="F66">
        <v>2</v>
      </c>
      <c r="G66">
        <v>1.7406999999999999</v>
      </c>
      <c r="H66">
        <v>1.7406999999999999</v>
      </c>
      <c r="I66">
        <v>10.8</v>
      </c>
      <c r="J66">
        <v>129.16363999999999</v>
      </c>
      <c r="K66">
        <v>2000</v>
      </c>
      <c r="L66">
        <v>-0.5</v>
      </c>
      <c r="M66" s="1" t="s">
        <v>237</v>
      </c>
      <c r="N66" t="s">
        <v>788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</row>
    <row r="67" spans="1:230" x14ac:dyDescent="0.35">
      <c r="A67" t="s">
        <v>570</v>
      </c>
      <c r="B67" t="s">
        <v>259</v>
      </c>
      <c r="C67" t="s">
        <v>571</v>
      </c>
      <c r="D67" t="s">
        <v>572</v>
      </c>
      <c r="E67">
        <v>0</v>
      </c>
      <c r="F67">
        <v>0</v>
      </c>
      <c r="G67">
        <v>2.0024999999999999</v>
      </c>
      <c r="H67">
        <v>2.0024999999999999</v>
      </c>
      <c r="I67">
        <v>2.9908999999999999</v>
      </c>
      <c r="J67">
        <v>374.47059999999999</v>
      </c>
      <c r="K67">
        <v>7.5</v>
      </c>
      <c r="L67">
        <v>1.5</v>
      </c>
      <c r="M67" s="1" t="s">
        <v>237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</row>
    <row r="68" spans="1:230" x14ac:dyDescent="0.35">
      <c r="A68" t="s">
        <v>582</v>
      </c>
      <c r="B68" t="s">
        <v>259</v>
      </c>
      <c r="C68" t="s">
        <v>583</v>
      </c>
      <c r="D68" t="s">
        <v>584</v>
      </c>
      <c r="E68">
        <v>-1</v>
      </c>
      <c r="F68">
        <v>-1</v>
      </c>
      <c r="G68">
        <v>2.4579</v>
      </c>
      <c r="H68">
        <v>2.4579</v>
      </c>
      <c r="I68">
        <v>200.21</v>
      </c>
      <c r="J68">
        <v>230.25915000000001</v>
      </c>
      <c r="K68">
        <v>500</v>
      </c>
      <c r="L68">
        <v>3.18</v>
      </c>
      <c r="M68" t="s">
        <v>230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</row>
    <row r="69" spans="1:230" x14ac:dyDescent="0.35">
      <c r="A69" t="s">
        <v>588</v>
      </c>
      <c r="B69" t="s">
        <v>259</v>
      </c>
      <c r="C69" t="s">
        <v>589</v>
      </c>
      <c r="D69" t="s">
        <v>590</v>
      </c>
      <c r="E69">
        <v>0</v>
      </c>
      <c r="F69">
        <v>0</v>
      </c>
      <c r="G69">
        <v>2.5425</v>
      </c>
      <c r="H69">
        <v>2.5425</v>
      </c>
      <c r="I69">
        <v>0.27110000000000001</v>
      </c>
      <c r="J69">
        <v>346.33461999999997</v>
      </c>
      <c r="K69">
        <v>30</v>
      </c>
      <c r="L69">
        <v>2.2000000000000002</v>
      </c>
      <c r="M69" t="s">
        <v>230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1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</row>
    <row r="70" spans="1:230" x14ac:dyDescent="0.35">
      <c r="A70" t="s">
        <v>603</v>
      </c>
      <c r="B70" t="s">
        <v>259</v>
      </c>
      <c r="C70" t="s">
        <v>604</v>
      </c>
      <c r="D70" t="s">
        <v>605</v>
      </c>
      <c r="E70">
        <v>0</v>
      </c>
      <c r="F70">
        <v>0</v>
      </c>
      <c r="G70">
        <v>2.2254</v>
      </c>
      <c r="H70">
        <v>2.2254</v>
      </c>
      <c r="I70">
        <v>2.7039</v>
      </c>
      <c r="J70">
        <v>345.41606000000002</v>
      </c>
      <c r="K70">
        <v>20</v>
      </c>
      <c r="L70">
        <v>2.23</v>
      </c>
      <c r="M70" t="s">
        <v>230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1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</row>
    <row r="71" spans="1:230" x14ac:dyDescent="0.35">
      <c r="A71" t="s">
        <v>609</v>
      </c>
      <c r="B71" t="s">
        <v>259</v>
      </c>
      <c r="C71" t="s">
        <v>610</v>
      </c>
      <c r="D71" t="s">
        <v>611</v>
      </c>
      <c r="E71">
        <v>0</v>
      </c>
      <c r="F71">
        <v>0</v>
      </c>
      <c r="G71">
        <v>1.9871000000000001</v>
      </c>
      <c r="H71">
        <v>1.9871000000000001</v>
      </c>
      <c r="I71">
        <v>6.3423999999999996</v>
      </c>
      <c r="J71">
        <v>252.26796999999999</v>
      </c>
      <c r="K71">
        <v>1000</v>
      </c>
      <c r="L71">
        <v>1.5</v>
      </c>
      <c r="M71" s="1" t="s">
        <v>230</v>
      </c>
      <c r="N71" t="s">
        <v>792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1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1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</row>
    <row r="72" spans="1:230" x14ac:dyDescent="0.35">
      <c r="A72" t="s">
        <v>619</v>
      </c>
      <c r="B72" t="s">
        <v>259</v>
      </c>
      <c r="C72" t="s">
        <v>620</v>
      </c>
      <c r="D72" t="s">
        <v>621</v>
      </c>
      <c r="E72">
        <v>0</v>
      </c>
      <c r="F72">
        <v>0</v>
      </c>
      <c r="G72">
        <v>2.4390999999999998</v>
      </c>
      <c r="H72">
        <v>2.4390999999999998</v>
      </c>
      <c r="I72">
        <v>4.3</v>
      </c>
      <c r="J72">
        <v>853.90612999999996</v>
      </c>
      <c r="K72" s="1">
        <v>137</v>
      </c>
      <c r="L72">
        <v>3</v>
      </c>
      <c r="M72" s="1" t="s">
        <v>237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1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1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</row>
    <row r="73" spans="1:230" x14ac:dyDescent="0.35">
      <c r="A73" t="s">
        <v>622</v>
      </c>
      <c r="B73" t="s">
        <v>259</v>
      </c>
      <c r="C73" t="s">
        <v>623</v>
      </c>
      <c r="D73" t="s">
        <v>624</v>
      </c>
      <c r="E73">
        <v>0</v>
      </c>
      <c r="F73">
        <v>0</v>
      </c>
      <c r="G73">
        <v>2.3466</v>
      </c>
      <c r="H73">
        <v>2.3466</v>
      </c>
      <c r="I73">
        <v>7.7991999999999999</v>
      </c>
      <c r="J73">
        <v>383.3698</v>
      </c>
      <c r="K73">
        <v>40</v>
      </c>
      <c r="L73">
        <v>0.5</v>
      </c>
      <c r="M73" t="s">
        <v>230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1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</row>
    <row r="74" spans="1:230" x14ac:dyDescent="0.35">
      <c r="A74" t="s">
        <v>628</v>
      </c>
      <c r="B74" t="s">
        <v>259</v>
      </c>
      <c r="C74" t="s">
        <v>629</v>
      </c>
      <c r="D74" t="s">
        <v>630</v>
      </c>
      <c r="E74">
        <v>-1</v>
      </c>
      <c r="F74">
        <v>-1</v>
      </c>
      <c r="G74">
        <v>3.1545000000000001</v>
      </c>
      <c r="H74">
        <v>3.1545000000000001</v>
      </c>
      <c r="I74">
        <v>6.0358999999999998</v>
      </c>
      <c r="J74">
        <v>331.34642000000002</v>
      </c>
      <c r="K74">
        <v>20</v>
      </c>
      <c r="L74">
        <v>3.06</v>
      </c>
      <c r="M74" t="s">
        <v>237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1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</row>
    <row r="75" spans="1:230" x14ac:dyDescent="0.35">
      <c r="A75" t="s">
        <v>634</v>
      </c>
      <c r="B75" t="s">
        <v>259</v>
      </c>
      <c r="C75" t="s">
        <v>635</v>
      </c>
      <c r="D75" t="s">
        <v>636</v>
      </c>
      <c r="E75">
        <v>0</v>
      </c>
      <c r="F75">
        <v>0</v>
      </c>
      <c r="G75">
        <v>1.8914</v>
      </c>
      <c r="H75">
        <v>1.8914</v>
      </c>
      <c r="I75">
        <v>0.67969999999999997</v>
      </c>
      <c r="J75">
        <v>360.44402000000002</v>
      </c>
      <c r="K75">
        <v>10</v>
      </c>
      <c r="L75">
        <v>1.62</v>
      </c>
      <c r="M75" s="1" t="s">
        <v>237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</row>
    <row r="76" spans="1:230" x14ac:dyDescent="0.35">
      <c r="A76" t="s">
        <v>637</v>
      </c>
      <c r="B76" t="s">
        <v>259</v>
      </c>
      <c r="C76" t="s">
        <v>638</v>
      </c>
      <c r="D76" t="s">
        <v>639</v>
      </c>
      <c r="E76">
        <v>0</v>
      </c>
      <c r="F76">
        <v>0</v>
      </c>
      <c r="G76">
        <v>1.8914</v>
      </c>
      <c r="H76">
        <v>1.8914</v>
      </c>
      <c r="I76">
        <v>6.8400000000000002E-2</v>
      </c>
      <c r="J76">
        <v>358.42813999999998</v>
      </c>
      <c r="K76">
        <v>10</v>
      </c>
      <c r="L76">
        <v>1.46</v>
      </c>
      <c r="M76" t="s">
        <v>237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1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1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</row>
    <row r="77" spans="1:230" x14ac:dyDescent="0.35">
      <c r="A77" t="s">
        <v>640</v>
      </c>
      <c r="B77" t="s">
        <v>259</v>
      </c>
      <c r="C77" t="s">
        <v>641</v>
      </c>
      <c r="D77" t="s">
        <v>642</v>
      </c>
      <c r="E77">
        <v>0</v>
      </c>
      <c r="F77">
        <v>0</v>
      </c>
      <c r="G77">
        <v>1.7045999999999999</v>
      </c>
      <c r="H77">
        <v>1.7045999999999999</v>
      </c>
      <c r="I77">
        <v>59.411999999999999</v>
      </c>
      <c r="J77">
        <v>159.22606999999999</v>
      </c>
      <c r="K77">
        <v>300</v>
      </c>
      <c r="L77">
        <v>-1.35</v>
      </c>
      <c r="M77" s="1" t="s">
        <v>237</v>
      </c>
      <c r="N77" t="s">
        <v>791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</row>
    <row r="78" spans="1:230" x14ac:dyDescent="0.35">
      <c r="A78" t="s">
        <v>649</v>
      </c>
      <c r="B78" t="s">
        <v>259</v>
      </c>
      <c r="C78" t="s">
        <v>650</v>
      </c>
      <c r="D78" t="s">
        <v>651</v>
      </c>
      <c r="E78">
        <v>0</v>
      </c>
      <c r="F78">
        <v>0</v>
      </c>
      <c r="G78">
        <v>1.8041</v>
      </c>
      <c r="H78">
        <v>1.8041</v>
      </c>
      <c r="I78">
        <v>0.19270000000000001</v>
      </c>
      <c r="J78">
        <v>314.46170000000001</v>
      </c>
      <c r="K78">
        <v>300</v>
      </c>
      <c r="L78">
        <v>3.87</v>
      </c>
      <c r="M78" t="s">
        <v>237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1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</v>
      </c>
      <c r="DP78">
        <v>1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1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1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</row>
    <row r="79" spans="1:230" x14ac:dyDescent="0.35">
      <c r="A79" t="s">
        <v>652</v>
      </c>
      <c r="B79" t="s">
        <v>259</v>
      </c>
      <c r="C79" t="s">
        <v>653</v>
      </c>
      <c r="D79" t="s">
        <v>654</v>
      </c>
      <c r="E79">
        <v>0</v>
      </c>
      <c r="F79">
        <v>0</v>
      </c>
      <c r="G79">
        <v>2.2995999999999999</v>
      </c>
      <c r="H79">
        <v>2.2995999999999999</v>
      </c>
      <c r="I79">
        <v>15.8184</v>
      </c>
      <c r="J79">
        <v>178.27071000000001</v>
      </c>
      <c r="K79" s="1">
        <v>27</v>
      </c>
      <c r="L79">
        <v>3.79</v>
      </c>
      <c r="M79" s="1" t="s">
        <v>237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1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1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1</v>
      </c>
      <c r="GY79">
        <v>1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</row>
    <row r="80" spans="1:230" x14ac:dyDescent="0.35">
      <c r="A80" t="s">
        <v>658</v>
      </c>
      <c r="B80" t="s">
        <v>259</v>
      </c>
      <c r="C80" t="s">
        <v>659</v>
      </c>
      <c r="D80" t="s">
        <v>660</v>
      </c>
      <c r="E80">
        <v>1</v>
      </c>
      <c r="F80">
        <v>1</v>
      </c>
      <c r="G80">
        <v>2.7833000000000001</v>
      </c>
      <c r="H80">
        <v>2.7833000000000001</v>
      </c>
      <c r="I80">
        <v>3.2888999999999999</v>
      </c>
      <c r="J80">
        <v>248.71141</v>
      </c>
      <c r="K80">
        <v>75</v>
      </c>
      <c r="L80">
        <v>2.69</v>
      </c>
      <c r="M80" s="1" t="s">
        <v>237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1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1</v>
      </c>
      <c r="BQ80">
        <v>0</v>
      </c>
      <c r="BR80">
        <v>1</v>
      </c>
      <c r="BS80">
        <v>0</v>
      </c>
      <c r="BT80">
        <v>0</v>
      </c>
      <c r="BU80">
        <v>1</v>
      </c>
      <c r="BV80">
        <v>1</v>
      </c>
      <c r="BW80">
        <v>0</v>
      </c>
      <c r="BX80">
        <v>1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1</v>
      </c>
      <c r="CG80">
        <v>1</v>
      </c>
      <c r="CH80">
        <v>1</v>
      </c>
      <c r="CI80">
        <v>0</v>
      </c>
      <c r="CJ80">
        <v>1</v>
      </c>
      <c r="CK80">
        <v>0</v>
      </c>
      <c r="CL80">
        <v>0</v>
      </c>
      <c r="CM80">
        <v>1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1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1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1</v>
      </c>
      <c r="FE80">
        <v>0</v>
      </c>
      <c r="FF80">
        <v>0</v>
      </c>
      <c r="FG80">
        <v>0</v>
      </c>
      <c r="FH80">
        <v>1</v>
      </c>
      <c r="FI80">
        <v>0</v>
      </c>
      <c r="FJ80">
        <v>0</v>
      </c>
      <c r="FK80">
        <v>0</v>
      </c>
      <c r="FL80">
        <v>1</v>
      </c>
      <c r="FM80">
        <v>1</v>
      </c>
      <c r="FN80">
        <v>1</v>
      </c>
      <c r="FO80">
        <v>1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1</v>
      </c>
      <c r="FZ80">
        <v>0</v>
      </c>
      <c r="GA80">
        <v>0</v>
      </c>
      <c r="GB80">
        <v>0</v>
      </c>
      <c r="GC80">
        <v>0</v>
      </c>
      <c r="GD80">
        <v>1</v>
      </c>
      <c r="GE80">
        <v>1</v>
      </c>
      <c r="GF80">
        <v>1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1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</v>
      </c>
      <c r="HE80">
        <v>0</v>
      </c>
      <c r="HF80">
        <v>0</v>
      </c>
      <c r="HG80">
        <v>1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</row>
    <row r="81" spans="1:230" x14ac:dyDescent="0.35">
      <c r="A81" t="s">
        <v>661</v>
      </c>
      <c r="B81" t="s">
        <v>259</v>
      </c>
      <c r="C81" t="s">
        <v>662</v>
      </c>
      <c r="D81" t="s">
        <v>663</v>
      </c>
      <c r="E81">
        <v>1</v>
      </c>
      <c r="F81">
        <v>1</v>
      </c>
      <c r="G81">
        <v>3.0596000000000001</v>
      </c>
      <c r="H81">
        <v>3.0596000000000001</v>
      </c>
      <c r="I81">
        <v>8.6616</v>
      </c>
      <c r="J81">
        <v>324.41699999999997</v>
      </c>
      <c r="K81">
        <v>1200</v>
      </c>
      <c r="L81">
        <v>3.44</v>
      </c>
      <c r="M81" t="s">
        <v>230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1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</row>
    <row r="82" spans="1:230" x14ac:dyDescent="0.35">
      <c r="A82" t="s">
        <v>664</v>
      </c>
      <c r="B82" t="s">
        <v>259</v>
      </c>
      <c r="C82" t="s">
        <v>665</v>
      </c>
      <c r="D82" t="s">
        <v>666</v>
      </c>
      <c r="E82">
        <v>1</v>
      </c>
      <c r="F82">
        <v>1</v>
      </c>
      <c r="G82">
        <v>3.0596000000000001</v>
      </c>
      <c r="H82">
        <v>3.0596000000000001</v>
      </c>
      <c r="I82">
        <v>9.2471999999999994</v>
      </c>
      <c r="J82">
        <v>324.41676000000001</v>
      </c>
      <c r="K82">
        <v>1500</v>
      </c>
      <c r="L82">
        <v>3.44</v>
      </c>
      <c r="M82" s="1" t="s">
        <v>237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1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</row>
    <row r="83" spans="1:230" x14ac:dyDescent="0.35">
      <c r="A83" t="s">
        <v>670</v>
      </c>
      <c r="B83" t="s">
        <v>259</v>
      </c>
      <c r="C83" t="s">
        <v>671</v>
      </c>
      <c r="D83" t="s">
        <v>672</v>
      </c>
      <c r="E83">
        <v>1</v>
      </c>
      <c r="F83">
        <v>1</v>
      </c>
      <c r="G83">
        <v>2.0903</v>
      </c>
      <c r="H83">
        <v>2.0903</v>
      </c>
      <c r="I83">
        <v>1.7907999999999999</v>
      </c>
      <c r="J83">
        <v>314.40377999999998</v>
      </c>
      <c r="K83">
        <v>300</v>
      </c>
      <c r="L83">
        <v>0.27</v>
      </c>
      <c r="M83" t="s">
        <v>230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</row>
    <row r="84" spans="1:230" x14ac:dyDescent="0.35">
      <c r="A84" t="s">
        <v>673</v>
      </c>
      <c r="B84" t="s">
        <v>259</v>
      </c>
      <c r="C84" t="s">
        <v>674</v>
      </c>
      <c r="D84" t="s">
        <v>675</v>
      </c>
      <c r="E84">
        <v>1</v>
      </c>
      <c r="F84">
        <v>1</v>
      </c>
      <c r="G84">
        <v>2.5143</v>
      </c>
      <c r="H84">
        <v>2.5143</v>
      </c>
      <c r="I84">
        <v>1.0708</v>
      </c>
      <c r="J84">
        <v>847.00467000000003</v>
      </c>
      <c r="K84">
        <v>150</v>
      </c>
      <c r="L84">
        <v>4.0999999999999996</v>
      </c>
      <c r="M84" s="1" t="s">
        <v>237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1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</row>
    <row r="85" spans="1:230" x14ac:dyDescent="0.35">
      <c r="A85" t="s">
        <v>682</v>
      </c>
      <c r="B85" t="s">
        <v>259</v>
      </c>
      <c r="C85" t="s">
        <v>683</v>
      </c>
      <c r="D85" t="s">
        <v>684</v>
      </c>
      <c r="E85">
        <v>-1</v>
      </c>
      <c r="F85">
        <v>-1</v>
      </c>
      <c r="G85">
        <v>2.4514999999999998</v>
      </c>
      <c r="H85">
        <v>2.4514999999999998</v>
      </c>
      <c r="I85">
        <v>1.0436000000000001</v>
      </c>
      <c r="J85">
        <v>357.42676</v>
      </c>
      <c r="K85">
        <v>6</v>
      </c>
      <c r="L85">
        <v>2.4</v>
      </c>
      <c r="M85" t="s">
        <v>230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1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</row>
    <row r="86" spans="1:230" x14ac:dyDescent="0.35">
      <c r="A86" t="s">
        <v>685</v>
      </c>
      <c r="B86" t="s">
        <v>259</v>
      </c>
      <c r="C86" t="s">
        <v>686</v>
      </c>
      <c r="D86" t="s">
        <v>687</v>
      </c>
      <c r="E86">
        <v>0</v>
      </c>
      <c r="F86">
        <v>0</v>
      </c>
      <c r="G86">
        <v>2.0061</v>
      </c>
      <c r="H86">
        <v>2.0061</v>
      </c>
      <c r="I86">
        <v>8.2400000000000001E-2</v>
      </c>
      <c r="J86">
        <v>418.56621999999999</v>
      </c>
      <c r="K86">
        <v>30</v>
      </c>
      <c r="L86">
        <v>4.68</v>
      </c>
      <c r="M86" t="s">
        <v>230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1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1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1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1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1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1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1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1</v>
      </c>
      <c r="HT86">
        <v>0</v>
      </c>
      <c r="HU86">
        <v>0</v>
      </c>
      <c r="HV86">
        <v>0</v>
      </c>
    </row>
    <row r="87" spans="1:230" x14ac:dyDescent="0.35">
      <c r="A87" t="s">
        <v>688</v>
      </c>
      <c r="B87" t="s">
        <v>259</v>
      </c>
      <c r="C87" t="s">
        <v>689</v>
      </c>
      <c r="D87" t="s">
        <v>690</v>
      </c>
      <c r="E87">
        <v>0</v>
      </c>
      <c r="F87">
        <v>0</v>
      </c>
      <c r="G87">
        <v>2.0150000000000001</v>
      </c>
      <c r="H87">
        <v>2.0150000000000001</v>
      </c>
      <c r="I87">
        <v>0.12</v>
      </c>
      <c r="J87">
        <v>416.57348000000002</v>
      </c>
      <c r="K87">
        <v>75</v>
      </c>
      <c r="L87">
        <v>2.78</v>
      </c>
      <c r="M87" t="s">
        <v>230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1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1</v>
      </c>
      <c r="DP87">
        <v>1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1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</row>
    <row r="88" spans="1:230" x14ac:dyDescent="0.35">
      <c r="A88" t="s">
        <v>703</v>
      </c>
      <c r="B88" t="s">
        <v>259</v>
      </c>
      <c r="C88" t="s">
        <v>704</v>
      </c>
      <c r="D88" t="s">
        <v>705</v>
      </c>
      <c r="E88">
        <v>-1</v>
      </c>
      <c r="F88">
        <v>-1</v>
      </c>
      <c r="G88">
        <v>2.8075000000000001</v>
      </c>
      <c r="H88">
        <v>2.8075000000000001</v>
      </c>
      <c r="I88">
        <v>0.85109999999999997</v>
      </c>
      <c r="J88">
        <v>514.61689999999999</v>
      </c>
      <c r="K88">
        <v>40</v>
      </c>
      <c r="L88">
        <v>7.7</v>
      </c>
      <c r="M88" t="s">
        <v>237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1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</row>
    <row r="89" spans="1:230" x14ac:dyDescent="0.35">
      <c r="A89" t="s">
        <v>714</v>
      </c>
      <c r="B89" t="s">
        <v>259</v>
      </c>
      <c r="C89" t="s">
        <v>715</v>
      </c>
      <c r="D89" t="s">
        <v>716</v>
      </c>
      <c r="E89">
        <v>-1</v>
      </c>
      <c r="F89">
        <v>-1</v>
      </c>
      <c r="G89">
        <v>2.7094999999999998</v>
      </c>
      <c r="H89">
        <v>2.7094999999999998</v>
      </c>
      <c r="I89">
        <v>27.8172</v>
      </c>
      <c r="J89">
        <v>444.43455999999998</v>
      </c>
      <c r="K89">
        <v>1000</v>
      </c>
      <c r="L89">
        <v>-1.3</v>
      </c>
      <c r="M89" t="s">
        <v>230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1</v>
      </c>
      <c r="BO89">
        <v>0</v>
      </c>
      <c r="BP89">
        <v>1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1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1</v>
      </c>
      <c r="DN89">
        <v>0</v>
      </c>
      <c r="DO89">
        <v>1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1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1</v>
      </c>
      <c r="EV89">
        <v>0</v>
      </c>
      <c r="EW89">
        <v>1</v>
      </c>
      <c r="EX89">
        <v>0</v>
      </c>
      <c r="EY89">
        <v>0</v>
      </c>
      <c r="EZ89">
        <v>0</v>
      </c>
      <c r="FA89">
        <v>1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1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1</v>
      </c>
      <c r="GY89">
        <v>0</v>
      </c>
      <c r="GZ89">
        <v>0</v>
      </c>
      <c r="HA89">
        <v>1</v>
      </c>
      <c r="HB89">
        <v>0</v>
      </c>
      <c r="HC89">
        <v>0</v>
      </c>
      <c r="HD89">
        <v>1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</row>
    <row r="90" spans="1:230" x14ac:dyDescent="0.35">
      <c r="A90" t="s">
        <v>723</v>
      </c>
      <c r="B90" t="s">
        <v>259</v>
      </c>
      <c r="C90" t="s">
        <v>724</v>
      </c>
      <c r="D90" t="s">
        <v>725</v>
      </c>
      <c r="E90">
        <v>0</v>
      </c>
      <c r="F90">
        <v>0</v>
      </c>
      <c r="G90">
        <v>2.1457999999999999</v>
      </c>
      <c r="H90">
        <v>2.1457999999999999</v>
      </c>
      <c r="I90">
        <v>81.690799999999996</v>
      </c>
      <c r="J90">
        <v>247.27151000000001</v>
      </c>
      <c r="K90">
        <v>2000</v>
      </c>
      <c r="L90">
        <v>-0.35</v>
      </c>
      <c r="M90" s="1" t="s">
        <v>237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1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</row>
    <row r="91" spans="1:230" x14ac:dyDescent="0.35">
      <c r="A91" t="s">
        <v>729</v>
      </c>
      <c r="B91" t="s">
        <v>259</v>
      </c>
      <c r="C91" t="s">
        <v>730</v>
      </c>
      <c r="D91" t="s">
        <v>731</v>
      </c>
      <c r="E91">
        <v>-1</v>
      </c>
      <c r="F91">
        <v>-1</v>
      </c>
      <c r="G91">
        <v>1.8259000000000001</v>
      </c>
      <c r="H91">
        <v>1.8259000000000001</v>
      </c>
      <c r="I91">
        <v>90</v>
      </c>
      <c r="J91">
        <v>311.39983999999998</v>
      </c>
      <c r="K91">
        <v>500</v>
      </c>
      <c r="L91">
        <v>2.69</v>
      </c>
      <c r="M91" s="1" t="s">
        <v>237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1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1</v>
      </c>
      <c r="CT91">
        <v>0</v>
      </c>
      <c r="CU91">
        <v>1</v>
      </c>
      <c r="CV91">
        <v>0</v>
      </c>
      <c r="CW91">
        <v>0</v>
      </c>
      <c r="CX91">
        <v>0</v>
      </c>
      <c r="CY91">
        <v>1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1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1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</row>
    <row r="92" spans="1:230" x14ac:dyDescent="0.35">
      <c r="A92" t="s">
        <v>735</v>
      </c>
      <c r="B92" t="s">
        <v>259</v>
      </c>
      <c r="C92" t="s">
        <v>736</v>
      </c>
      <c r="D92" t="s">
        <v>737</v>
      </c>
      <c r="E92">
        <v>0</v>
      </c>
      <c r="F92">
        <v>0</v>
      </c>
      <c r="G92">
        <v>2.5682</v>
      </c>
      <c r="H92">
        <v>2.5682</v>
      </c>
      <c r="I92">
        <v>20</v>
      </c>
      <c r="J92">
        <v>339.36203999999998</v>
      </c>
      <c r="K92">
        <v>300</v>
      </c>
      <c r="L92">
        <v>-0.7</v>
      </c>
      <c r="M92" s="1" t="s">
        <v>237</v>
      </c>
      <c r="N92" t="s">
        <v>794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1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</row>
    <row r="93" spans="1:230" x14ac:dyDescent="0.35">
      <c r="A93" t="s">
        <v>747</v>
      </c>
      <c r="B93" t="s">
        <v>259</v>
      </c>
      <c r="C93" t="s">
        <v>748</v>
      </c>
      <c r="D93" t="s">
        <v>749</v>
      </c>
      <c r="E93">
        <v>-1</v>
      </c>
      <c r="F93">
        <v>-1</v>
      </c>
      <c r="G93">
        <v>4.17</v>
      </c>
      <c r="H93">
        <v>4.17</v>
      </c>
      <c r="I93">
        <v>4.8648999999999996</v>
      </c>
      <c r="J93">
        <v>308.32794000000001</v>
      </c>
      <c r="K93">
        <v>7.5</v>
      </c>
      <c r="L93">
        <v>2.7</v>
      </c>
      <c r="M93" t="s">
        <v>230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1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1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</row>
    <row r="94" spans="1:230" x14ac:dyDescent="0.35">
      <c r="A94" t="s">
        <v>756</v>
      </c>
      <c r="B94" t="s">
        <v>259</v>
      </c>
      <c r="C94" t="s">
        <v>757</v>
      </c>
      <c r="D94" t="s">
        <v>758</v>
      </c>
      <c r="E94">
        <v>0</v>
      </c>
      <c r="F94">
        <v>0</v>
      </c>
      <c r="G94">
        <v>2.0592000000000001</v>
      </c>
      <c r="H94">
        <v>2.0592000000000001</v>
      </c>
      <c r="I94">
        <v>24</v>
      </c>
      <c r="J94">
        <v>212.22570999999999</v>
      </c>
      <c r="K94">
        <v>200</v>
      </c>
      <c r="L94">
        <v>0.5</v>
      </c>
      <c r="M94" s="1" t="s">
        <v>237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1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</row>
    <row r="95" spans="1:230" x14ac:dyDescent="0.35">
      <c r="A95" t="s">
        <v>226</v>
      </c>
      <c r="B95" t="s">
        <v>227</v>
      </c>
      <c r="C95" t="s">
        <v>228</v>
      </c>
      <c r="D95" t="s">
        <v>229</v>
      </c>
      <c r="E95">
        <v>0</v>
      </c>
      <c r="F95">
        <v>0</v>
      </c>
      <c r="G95">
        <v>2.4758</v>
      </c>
      <c r="H95">
        <v>2.4758</v>
      </c>
      <c r="I95">
        <v>14.8985</v>
      </c>
      <c r="J95">
        <v>286.33231999999998</v>
      </c>
      <c r="K95">
        <v>600</v>
      </c>
      <c r="L95">
        <v>1.2</v>
      </c>
      <c r="M95" t="s">
        <v>230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</row>
    <row r="96" spans="1:230" x14ac:dyDescent="0.35">
      <c r="A96" t="s">
        <v>231</v>
      </c>
      <c r="B96" t="s">
        <v>227</v>
      </c>
      <c r="C96" t="s">
        <v>232</v>
      </c>
      <c r="D96" t="s">
        <v>233</v>
      </c>
      <c r="E96">
        <v>0</v>
      </c>
      <c r="F96">
        <v>0</v>
      </c>
      <c r="G96">
        <v>1.8595999999999999</v>
      </c>
      <c r="H96">
        <v>1.8595999999999999</v>
      </c>
      <c r="I96">
        <v>132.3066</v>
      </c>
      <c r="J96">
        <v>151.16255000000001</v>
      </c>
      <c r="K96">
        <v>3000</v>
      </c>
      <c r="L96">
        <v>0.46</v>
      </c>
      <c r="M96" t="s">
        <v>230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1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1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1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1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</row>
    <row r="97" spans="1:230" x14ac:dyDescent="0.35">
      <c r="A97" t="s">
        <v>234</v>
      </c>
      <c r="B97" t="s">
        <v>227</v>
      </c>
      <c r="C97" t="s">
        <v>235</v>
      </c>
      <c r="D97" t="s">
        <v>236</v>
      </c>
      <c r="E97">
        <v>-1</v>
      </c>
      <c r="F97">
        <v>-1</v>
      </c>
      <c r="G97">
        <v>1.8804000000000001</v>
      </c>
      <c r="H97">
        <v>1.8804000000000001</v>
      </c>
      <c r="I97">
        <v>1.2805</v>
      </c>
      <c r="J97">
        <v>326.42934000000002</v>
      </c>
      <c r="K97">
        <v>35</v>
      </c>
      <c r="L97">
        <v>6.4</v>
      </c>
      <c r="M97" t="s">
        <v>237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1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1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1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</row>
    <row r="98" spans="1:230" x14ac:dyDescent="0.35">
      <c r="A98" t="s">
        <v>238</v>
      </c>
      <c r="B98" t="s">
        <v>227</v>
      </c>
      <c r="C98" t="s">
        <v>239</v>
      </c>
      <c r="D98" t="s">
        <v>240</v>
      </c>
      <c r="E98">
        <v>0</v>
      </c>
      <c r="F98">
        <v>0</v>
      </c>
      <c r="G98">
        <v>2.0752000000000002</v>
      </c>
      <c r="H98">
        <v>2.0752000000000002</v>
      </c>
      <c r="I98">
        <v>0.90449999999999997</v>
      </c>
      <c r="J98">
        <v>265.33139</v>
      </c>
      <c r="K98">
        <v>400</v>
      </c>
      <c r="L98">
        <v>2.7</v>
      </c>
      <c r="M98" t="s">
        <v>230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1</v>
      </c>
      <c r="DL98">
        <v>1</v>
      </c>
      <c r="DM98">
        <v>0</v>
      </c>
      <c r="DN98">
        <v>0</v>
      </c>
      <c r="DO98">
        <v>1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1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1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1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</row>
    <row r="99" spans="1:230" x14ac:dyDescent="0.35">
      <c r="A99" t="s">
        <v>241</v>
      </c>
      <c r="B99" t="s">
        <v>227</v>
      </c>
      <c r="C99" t="s">
        <v>242</v>
      </c>
      <c r="D99" t="s">
        <v>243</v>
      </c>
      <c r="E99">
        <v>-1</v>
      </c>
      <c r="F99">
        <v>-1</v>
      </c>
      <c r="G99" t="s">
        <v>765</v>
      </c>
      <c r="H99" s="1">
        <v>2.42</v>
      </c>
      <c r="I99">
        <v>600.02760000000001</v>
      </c>
      <c r="J99">
        <v>226.65622999999999</v>
      </c>
      <c r="K99">
        <v>1250</v>
      </c>
      <c r="L99">
        <v>2.88</v>
      </c>
      <c r="M99" t="s">
        <v>230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1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</row>
    <row r="100" spans="1:230" x14ac:dyDescent="0.35">
      <c r="A100" t="s">
        <v>244</v>
      </c>
      <c r="B100" t="s">
        <v>227</v>
      </c>
      <c r="C100" t="s">
        <v>245</v>
      </c>
      <c r="D100" t="s">
        <v>246</v>
      </c>
      <c r="E100">
        <v>0</v>
      </c>
      <c r="F100">
        <v>0</v>
      </c>
      <c r="G100">
        <v>2.1086999999999998</v>
      </c>
      <c r="H100">
        <v>2.1086999999999998</v>
      </c>
      <c r="I100">
        <v>13.811999999999999</v>
      </c>
      <c r="J100">
        <v>136.11144999999999</v>
      </c>
      <c r="K100">
        <v>400</v>
      </c>
      <c r="L100">
        <v>-0.55000000000000004</v>
      </c>
      <c r="M100" t="s">
        <v>237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1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</row>
    <row r="101" spans="1:230" x14ac:dyDescent="0.35">
      <c r="A101" t="s">
        <v>277</v>
      </c>
      <c r="B101" t="s">
        <v>227</v>
      </c>
      <c r="C101" t="s">
        <v>278</v>
      </c>
      <c r="D101" t="s">
        <v>279</v>
      </c>
      <c r="E101">
        <v>0</v>
      </c>
      <c r="F101">
        <v>0</v>
      </c>
      <c r="G101">
        <v>2.7519</v>
      </c>
      <c r="H101">
        <v>2.7519</v>
      </c>
      <c r="I101">
        <v>0.34</v>
      </c>
      <c r="J101">
        <v>277.26258000000001</v>
      </c>
      <c r="K101">
        <v>150</v>
      </c>
      <c r="L101">
        <v>0.1</v>
      </c>
      <c r="M101" t="s">
        <v>230</v>
      </c>
      <c r="N101" s="2"/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1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</row>
    <row r="102" spans="1:230" x14ac:dyDescent="0.35">
      <c r="A102" t="s">
        <v>286</v>
      </c>
      <c r="B102" t="s">
        <v>227</v>
      </c>
      <c r="C102" t="s">
        <v>287</v>
      </c>
      <c r="D102" t="s">
        <v>288</v>
      </c>
      <c r="E102">
        <v>-1</v>
      </c>
      <c r="F102">
        <v>-1</v>
      </c>
      <c r="G102" t="s">
        <v>763</v>
      </c>
      <c r="H102" s="1">
        <v>2.42</v>
      </c>
      <c r="I102">
        <v>4.3387000000000002</v>
      </c>
      <c r="J102">
        <v>424.08337999999998</v>
      </c>
      <c r="K102">
        <v>100</v>
      </c>
      <c r="L102">
        <v>5.56</v>
      </c>
      <c r="M102" t="s">
        <v>230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1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1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1</v>
      </c>
      <c r="DM102">
        <v>0</v>
      </c>
      <c r="DN102">
        <v>0</v>
      </c>
      <c r="DO102">
        <v>1</v>
      </c>
      <c r="DP102">
        <v>0</v>
      </c>
      <c r="DQ102">
        <v>0</v>
      </c>
      <c r="DR102">
        <v>1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1</v>
      </c>
      <c r="EJ102">
        <v>1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1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1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</row>
    <row r="103" spans="1:230" x14ac:dyDescent="0.35">
      <c r="A103" t="s">
        <v>289</v>
      </c>
      <c r="B103" t="s">
        <v>227</v>
      </c>
      <c r="C103" t="s">
        <v>290</v>
      </c>
      <c r="D103" t="s">
        <v>291</v>
      </c>
      <c r="E103">
        <v>0</v>
      </c>
      <c r="F103">
        <v>0</v>
      </c>
      <c r="G103">
        <v>2.4382999999999999</v>
      </c>
      <c r="H103">
        <v>2.4382999999999999</v>
      </c>
      <c r="I103">
        <v>1.9703999999999999</v>
      </c>
      <c r="J103">
        <v>430.37337000000002</v>
      </c>
      <c r="K103">
        <v>50</v>
      </c>
      <c r="L103">
        <v>2.5</v>
      </c>
      <c r="M103" t="s">
        <v>237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1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1</v>
      </c>
      <c r="DN103">
        <v>0</v>
      </c>
      <c r="DO103">
        <v>1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</row>
    <row r="104" spans="1:230" x14ac:dyDescent="0.35">
      <c r="A104" t="s">
        <v>295</v>
      </c>
      <c r="B104" t="s">
        <v>227</v>
      </c>
      <c r="C104" t="s">
        <v>296</v>
      </c>
      <c r="D104" t="s">
        <v>297</v>
      </c>
      <c r="E104">
        <v>0</v>
      </c>
      <c r="F104">
        <v>0</v>
      </c>
      <c r="G104">
        <v>2.4537</v>
      </c>
      <c r="H104">
        <v>2.4537</v>
      </c>
      <c r="I104">
        <v>0.27139999999999997</v>
      </c>
      <c r="J104">
        <v>384.23719999999997</v>
      </c>
      <c r="K104">
        <v>2.2999999999999998</v>
      </c>
      <c r="L104">
        <v>1.54</v>
      </c>
      <c r="M104" s="1" t="s">
        <v>237</v>
      </c>
      <c r="N104" t="s">
        <v>769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1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1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1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1</v>
      </c>
      <c r="EJ104">
        <v>1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1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1</v>
      </c>
      <c r="GF104">
        <v>0</v>
      </c>
      <c r="GG104">
        <v>0</v>
      </c>
      <c r="GH104">
        <v>0</v>
      </c>
      <c r="GI104">
        <v>1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</row>
    <row r="105" spans="1:230" ht="29" x14ac:dyDescent="0.35">
      <c r="A105" t="s">
        <v>301</v>
      </c>
      <c r="B105" t="s">
        <v>227</v>
      </c>
      <c r="C105" t="s">
        <v>302</v>
      </c>
      <c r="D105" t="s">
        <v>303</v>
      </c>
      <c r="E105">
        <v>0</v>
      </c>
      <c r="F105">
        <v>0</v>
      </c>
      <c r="G105">
        <v>2.3207</v>
      </c>
      <c r="H105">
        <v>2.3207</v>
      </c>
      <c r="I105">
        <v>0.27689999999999998</v>
      </c>
      <c r="J105">
        <v>246.30175</v>
      </c>
      <c r="K105">
        <v>6</v>
      </c>
      <c r="L105">
        <v>-0.52</v>
      </c>
      <c r="M105" s="1" t="s">
        <v>230</v>
      </c>
      <c r="N105" s="4" t="s">
        <v>770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</row>
    <row r="106" spans="1:230" x14ac:dyDescent="0.35">
      <c r="A106" t="s">
        <v>313</v>
      </c>
      <c r="B106" t="s">
        <v>227</v>
      </c>
      <c r="C106" t="s">
        <v>314</v>
      </c>
      <c r="D106" t="s">
        <v>315</v>
      </c>
      <c r="E106">
        <v>0</v>
      </c>
      <c r="F106">
        <v>0</v>
      </c>
      <c r="G106">
        <v>2.1131000000000002</v>
      </c>
      <c r="H106">
        <v>2.1131000000000002</v>
      </c>
      <c r="I106">
        <v>25.817599999999999</v>
      </c>
      <c r="J106">
        <v>236.26857000000001</v>
      </c>
      <c r="K106">
        <v>1000</v>
      </c>
      <c r="L106">
        <v>2.4500000000000002</v>
      </c>
      <c r="M106" t="s">
        <v>230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1</v>
      </c>
      <c r="BQ106">
        <v>0</v>
      </c>
      <c r="BR106">
        <v>0</v>
      </c>
      <c r="BS106">
        <v>0</v>
      </c>
      <c r="BT106">
        <v>0</v>
      </c>
      <c r="BU106">
        <v>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1</v>
      </c>
      <c r="DM106">
        <v>1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1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1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</row>
    <row r="107" spans="1:230" x14ac:dyDescent="0.35">
      <c r="A107" t="s">
        <v>346</v>
      </c>
      <c r="B107" t="s">
        <v>227</v>
      </c>
      <c r="C107" t="s">
        <v>347</v>
      </c>
      <c r="D107" t="s">
        <v>348</v>
      </c>
      <c r="E107" t="s">
        <v>349</v>
      </c>
      <c r="F107" s="9">
        <v>0</v>
      </c>
      <c r="G107" t="s">
        <v>350</v>
      </c>
      <c r="H107" s="1">
        <v>2.42</v>
      </c>
      <c r="I107">
        <v>18.053000000000001</v>
      </c>
      <c r="J107">
        <v>249.26402999999999</v>
      </c>
      <c r="K107">
        <v>1000</v>
      </c>
      <c r="L107">
        <v>3.5</v>
      </c>
      <c r="M107" t="s">
        <v>237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1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</row>
    <row r="108" spans="1:230" x14ac:dyDescent="0.35">
      <c r="A108" t="s">
        <v>369</v>
      </c>
      <c r="B108" t="s">
        <v>227</v>
      </c>
      <c r="C108" t="s">
        <v>370</v>
      </c>
      <c r="D108" t="s">
        <v>371</v>
      </c>
      <c r="E108">
        <v>0</v>
      </c>
      <c r="F108">
        <v>0</v>
      </c>
      <c r="G108">
        <v>1.3290999999999999</v>
      </c>
      <c r="H108">
        <v>1.3290999999999999</v>
      </c>
      <c r="I108">
        <v>0.10920000000000001</v>
      </c>
      <c r="J108">
        <v>337.45528000000002</v>
      </c>
      <c r="K108">
        <v>600</v>
      </c>
      <c r="L108">
        <v>0.51</v>
      </c>
      <c r="M108" t="s">
        <v>230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1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1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1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1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1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</row>
    <row r="109" spans="1:230" x14ac:dyDescent="0.35">
      <c r="A109" t="s">
        <v>384</v>
      </c>
      <c r="B109" t="s">
        <v>227</v>
      </c>
      <c r="C109" t="s">
        <v>385</v>
      </c>
      <c r="D109" t="s">
        <v>386</v>
      </c>
      <c r="E109">
        <v>-1</v>
      </c>
      <c r="F109">
        <v>-1</v>
      </c>
      <c r="G109">
        <v>2.7734999999999999</v>
      </c>
      <c r="H109">
        <v>2.7734999999999999</v>
      </c>
      <c r="I109">
        <v>495.60550000000001</v>
      </c>
      <c r="J109">
        <v>250.19762</v>
      </c>
      <c r="K109">
        <v>750</v>
      </c>
      <c r="L109">
        <v>4.4400000000000004</v>
      </c>
      <c r="M109" t="s">
        <v>230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1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</row>
    <row r="110" spans="1:230" x14ac:dyDescent="0.35">
      <c r="A110" t="s">
        <v>393</v>
      </c>
      <c r="B110" t="s">
        <v>227</v>
      </c>
      <c r="C110" t="s">
        <v>394</v>
      </c>
      <c r="D110" t="s">
        <v>395</v>
      </c>
      <c r="E110">
        <v>0</v>
      </c>
      <c r="F110">
        <v>0</v>
      </c>
      <c r="G110">
        <v>2.7418999999999998</v>
      </c>
      <c r="H110">
        <v>2.7418999999999998</v>
      </c>
      <c r="I110">
        <v>5.4</v>
      </c>
      <c r="J110">
        <v>296.53919999999999</v>
      </c>
      <c r="K110">
        <v>200</v>
      </c>
      <c r="L110">
        <v>3.88</v>
      </c>
      <c r="M110" t="s">
        <v>230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1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1</v>
      </c>
      <c r="AK110">
        <v>1</v>
      </c>
      <c r="AL110">
        <v>1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0</v>
      </c>
      <c r="BD110">
        <v>0</v>
      </c>
      <c r="BE110">
        <v>1</v>
      </c>
      <c r="BF110">
        <v>0</v>
      </c>
      <c r="BG110">
        <v>1</v>
      </c>
      <c r="BH110">
        <v>0</v>
      </c>
      <c r="BI110">
        <v>0</v>
      </c>
      <c r="BJ110">
        <v>0</v>
      </c>
      <c r="BK110">
        <v>0</v>
      </c>
      <c r="BL110">
        <v>1</v>
      </c>
      <c r="BM110">
        <v>0</v>
      </c>
      <c r="BN110">
        <v>0</v>
      </c>
      <c r="BO110">
        <v>0</v>
      </c>
      <c r="BP110">
        <v>1</v>
      </c>
      <c r="BQ110">
        <v>0</v>
      </c>
      <c r="BR110">
        <v>1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1</v>
      </c>
      <c r="CE110">
        <v>1</v>
      </c>
      <c r="CF110">
        <v>0</v>
      </c>
      <c r="CG110">
        <v>0</v>
      </c>
      <c r="CH110">
        <v>0</v>
      </c>
      <c r="CI110">
        <v>0</v>
      </c>
      <c r="CJ110">
        <v>1</v>
      </c>
      <c r="CK110">
        <v>1</v>
      </c>
      <c r="CL110">
        <v>1</v>
      </c>
      <c r="CM110">
        <v>0</v>
      </c>
      <c r="CN110">
        <v>1</v>
      </c>
      <c r="CO110">
        <v>0</v>
      </c>
      <c r="CP110">
        <v>1</v>
      </c>
      <c r="CQ110">
        <v>0</v>
      </c>
      <c r="CR110">
        <v>1</v>
      </c>
      <c r="CS110">
        <v>1</v>
      </c>
      <c r="CT110">
        <v>0</v>
      </c>
      <c r="CU110">
        <v>0</v>
      </c>
      <c r="CV110">
        <v>1</v>
      </c>
      <c r="CW110">
        <v>0</v>
      </c>
      <c r="CX110">
        <v>0</v>
      </c>
      <c r="CY110">
        <v>1</v>
      </c>
      <c r="CZ110">
        <v>0</v>
      </c>
      <c r="DA110">
        <v>0</v>
      </c>
      <c r="DB110">
        <v>1</v>
      </c>
      <c r="DC110">
        <v>0</v>
      </c>
      <c r="DD110">
        <v>0</v>
      </c>
      <c r="DE110">
        <v>0</v>
      </c>
      <c r="DF110">
        <v>1</v>
      </c>
      <c r="DG110">
        <v>0</v>
      </c>
      <c r="DH110">
        <v>0</v>
      </c>
      <c r="DI110">
        <v>1</v>
      </c>
      <c r="DJ110">
        <v>0</v>
      </c>
      <c r="DK110">
        <v>0</v>
      </c>
      <c r="DL110">
        <v>1</v>
      </c>
      <c r="DM110">
        <v>1</v>
      </c>
      <c r="DN110">
        <v>1</v>
      </c>
      <c r="DO110">
        <v>0</v>
      </c>
      <c r="DP110">
        <v>0</v>
      </c>
      <c r="DQ110">
        <v>1</v>
      </c>
      <c r="DR110">
        <v>0</v>
      </c>
      <c r="DS110">
        <v>0</v>
      </c>
      <c r="DT110">
        <v>0</v>
      </c>
      <c r="DU110">
        <v>1</v>
      </c>
      <c r="DV110">
        <v>1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1</v>
      </c>
      <c r="EE110">
        <v>1</v>
      </c>
      <c r="EF110">
        <v>1</v>
      </c>
      <c r="EG110">
        <v>0</v>
      </c>
      <c r="EH110">
        <v>1</v>
      </c>
      <c r="EI110">
        <v>1</v>
      </c>
      <c r="EJ110">
        <v>1</v>
      </c>
      <c r="EK110">
        <v>0</v>
      </c>
      <c r="EL110">
        <v>1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1</v>
      </c>
      <c r="FD110">
        <v>0</v>
      </c>
      <c r="FE110">
        <v>0</v>
      </c>
      <c r="FF110">
        <v>1</v>
      </c>
      <c r="FG110">
        <v>1</v>
      </c>
      <c r="FH110">
        <v>1</v>
      </c>
      <c r="FI110">
        <v>0</v>
      </c>
      <c r="FJ110">
        <v>0</v>
      </c>
      <c r="FK110">
        <v>1</v>
      </c>
      <c r="FL110">
        <v>1</v>
      </c>
      <c r="FM110">
        <v>1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1</v>
      </c>
      <c r="FU110">
        <v>0</v>
      </c>
      <c r="FV110">
        <v>0</v>
      </c>
      <c r="FW110">
        <v>1</v>
      </c>
      <c r="FX110">
        <v>1</v>
      </c>
      <c r="FY110">
        <v>1</v>
      </c>
      <c r="FZ110">
        <v>0</v>
      </c>
      <c r="GA110">
        <v>1</v>
      </c>
      <c r="GB110">
        <v>1</v>
      </c>
      <c r="GC110">
        <v>1</v>
      </c>
      <c r="GD110">
        <v>0</v>
      </c>
      <c r="GE110">
        <v>1</v>
      </c>
      <c r="GF110">
        <v>1</v>
      </c>
      <c r="GG110">
        <v>1</v>
      </c>
      <c r="GH110">
        <v>1</v>
      </c>
      <c r="GI110">
        <v>1</v>
      </c>
      <c r="GJ110">
        <v>0</v>
      </c>
      <c r="GK110">
        <v>1</v>
      </c>
      <c r="GL110">
        <v>1</v>
      </c>
      <c r="GM110">
        <v>1</v>
      </c>
      <c r="GN110">
        <v>0</v>
      </c>
      <c r="GO110">
        <v>0</v>
      </c>
      <c r="GP110">
        <v>1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1</v>
      </c>
      <c r="HC110">
        <v>0</v>
      </c>
      <c r="HD110">
        <v>1</v>
      </c>
      <c r="HE110">
        <v>1</v>
      </c>
      <c r="HF110">
        <v>0</v>
      </c>
      <c r="HG110">
        <v>0</v>
      </c>
      <c r="HH110">
        <v>1</v>
      </c>
      <c r="HI110">
        <v>1</v>
      </c>
      <c r="HJ110">
        <v>1</v>
      </c>
      <c r="HK110">
        <v>0</v>
      </c>
      <c r="HL110">
        <v>1</v>
      </c>
      <c r="HM110">
        <v>1</v>
      </c>
      <c r="HN110">
        <v>1</v>
      </c>
      <c r="HO110">
        <v>1</v>
      </c>
      <c r="HP110">
        <v>1</v>
      </c>
      <c r="HQ110">
        <v>1</v>
      </c>
      <c r="HR110">
        <v>1</v>
      </c>
      <c r="HS110">
        <v>1</v>
      </c>
      <c r="HT110">
        <v>1</v>
      </c>
      <c r="HU110">
        <v>1</v>
      </c>
      <c r="HV110">
        <v>1</v>
      </c>
    </row>
    <row r="111" spans="1:230" x14ac:dyDescent="0.35">
      <c r="A111" t="s">
        <v>402</v>
      </c>
      <c r="B111" t="s">
        <v>227</v>
      </c>
      <c r="C111" t="s">
        <v>403</v>
      </c>
      <c r="D111" t="s">
        <v>404</v>
      </c>
      <c r="E111">
        <v>0</v>
      </c>
      <c r="F111">
        <v>0</v>
      </c>
      <c r="G111">
        <v>2.5415999999999999</v>
      </c>
      <c r="H111">
        <v>2.5415999999999999</v>
      </c>
      <c r="I111">
        <v>13</v>
      </c>
      <c r="J111">
        <v>315.67496</v>
      </c>
      <c r="K111">
        <v>600</v>
      </c>
      <c r="L111">
        <v>4.5999999999999996</v>
      </c>
      <c r="M111" t="s">
        <v>237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1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1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1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1</v>
      </c>
      <c r="EJ111">
        <v>1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1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1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</row>
    <row r="112" spans="1:230" x14ac:dyDescent="0.35">
      <c r="A112" t="s">
        <v>414</v>
      </c>
      <c r="B112" t="s">
        <v>227</v>
      </c>
      <c r="C112" t="s">
        <v>415</v>
      </c>
      <c r="D112" t="s">
        <v>416</v>
      </c>
      <c r="E112">
        <v>0</v>
      </c>
      <c r="F112">
        <v>0</v>
      </c>
      <c r="G112">
        <v>2.3957999999999999</v>
      </c>
      <c r="H112">
        <v>2.3957999999999999</v>
      </c>
      <c r="I112">
        <v>13.79</v>
      </c>
      <c r="J112">
        <v>393.43572</v>
      </c>
      <c r="K112">
        <v>150</v>
      </c>
      <c r="L112">
        <v>2.7</v>
      </c>
      <c r="M112" t="s">
        <v>230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1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1</v>
      </c>
      <c r="DP112">
        <v>0</v>
      </c>
      <c r="DQ112">
        <v>0</v>
      </c>
      <c r="DR112">
        <v>1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</row>
    <row r="113" spans="1:230" x14ac:dyDescent="0.35">
      <c r="A113" t="s">
        <v>417</v>
      </c>
      <c r="B113" t="s">
        <v>227</v>
      </c>
      <c r="C113" t="s">
        <v>418</v>
      </c>
      <c r="D113" t="s">
        <v>419</v>
      </c>
      <c r="E113">
        <v>1</v>
      </c>
      <c r="F113">
        <v>1</v>
      </c>
      <c r="G113">
        <v>2.2296</v>
      </c>
      <c r="H113">
        <v>2.2296</v>
      </c>
      <c r="I113">
        <v>11</v>
      </c>
      <c r="J113">
        <v>733.92677000000003</v>
      </c>
      <c r="K113">
        <v>2000</v>
      </c>
      <c r="L113">
        <v>3.06</v>
      </c>
      <c r="M113" t="s">
        <v>230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1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1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</row>
    <row r="114" spans="1:230" x14ac:dyDescent="0.35">
      <c r="A114" t="s">
        <v>420</v>
      </c>
      <c r="B114" t="s">
        <v>227</v>
      </c>
      <c r="C114" t="s">
        <v>421</v>
      </c>
      <c r="D114" t="s">
        <v>422</v>
      </c>
      <c r="E114">
        <v>0</v>
      </c>
      <c r="F114">
        <v>0</v>
      </c>
      <c r="G114">
        <v>2.7844000000000002</v>
      </c>
      <c r="H114">
        <v>2.7844000000000002</v>
      </c>
      <c r="I114">
        <v>0.82199999999999995</v>
      </c>
      <c r="J114">
        <v>440.40314000000001</v>
      </c>
      <c r="K114">
        <v>1000</v>
      </c>
      <c r="L114">
        <v>5.7</v>
      </c>
      <c r="M114" s="1" t="s">
        <v>230</v>
      </c>
      <c r="N114" t="s">
        <v>778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1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</row>
    <row r="115" spans="1:230" x14ac:dyDescent="0.35">
      <c r="A115" t="s">
        <v>429</v>
      </c>
      <c r="B115" t="s">
        <v>227</v>
      </c>
      <c r="C115" t="s">
        <v>430</v>
      </c>
      <c r="D115" t="s">
        <v>431</v>
      </c>
      <c r="E115">
        <v>-1</v>
      </c>
      <c r="F115">
        <v>-1</v>
      </c>
      <c r="G115">
        <v>3.4535999999999998</v>
      </c>
      <c r="H115">
        <v>3.4535999999999998</v>
      </c>
      <c r="I115">
        <v>68.486199999999997</v>
      </c>
      <c r="J115">
        <v>287.35354000000001</v>
      </c>
      <c r="K115">
        <v>400</v>
      </c>
      <c r="L115">
        <v>2.5</v>
      </c>
      <c r="M115" s="1" t="s">
        <v>230</v>
      </c>
      <c r="N115" s="8" t="s">
        <v>779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1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</row>
    <row r="116" spans="1:230" x14ac:dyDescent="0.35">
      <c r="A116" t="s">
        <v>435</v>
      </c>
      <c r="B116" t="s">
        <v>227</v>
      </c>
      <c r="C116" t="s">
        <v>436</v>
      </c>
      <c r="D116" t="s">
        <v>437</v>
      </c>
      <c r="E116">
        <v>0</v>
      </c>
      <c r="F116">
        <v>0</v>
      </c>
      <c r="G116">
        <v>1.7582</v>
      </c>
      <c r="H116">
        <v>1.7582</v>
      </c>
      <c r="I116">
        <v>7.2499999999999995E-2</v>
      </c>
      <c r="J116">
        <v>296.40336000000002</v>
      </c>
      <c r="K116">
        <v>25</v>
      </c>
      <c r="L116">
        <v>3.7</v>
      </c>
      <c r="M116" t="s">
        <v>230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</row>
    <row r="117" spans="1:230" x14ac:dyDescent="0.35">
      <c r="A117" t="s">
        <v>441</v>
      </c>
      <c r="B117" t="s">
        <v>227</v>
      </c>
      <c r="C117" t="s">
        <v>442</v>
      </c>
      <c r="D117" t="s">
        <v>443</v>
      </c>
      <c r="E117">
        <v>0</v>
      </c>
      <c r="F117">
        <v>0</v>
      </c>
      <c r="G117">
        <v>1.7095</v>
      </c>
      <c r="H117">
        <v>1.7095</v>
      </c>
      <c r="I117">
        <v>42</v>
      </c>
      <c r="J117">
        <v>238.23984999999999</v>
      </c>
      <c r="K117">
        <v>2400</v>
      </c>
      <c r="L117">
        <v>0.3</v>
      </c>
      <c r="M117" t="s">
        <v>230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1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</row>
    <row r="118" spans="1:230" x14ac:dyDescent="0.35">
      <c r="A118" t="s">
        <v>450</v>
      </c>
      <c r="B118" t="s">
        <v>227</v>
      </c>
      <c r="C118" t="s">
        <v>451</v>
      </c>
      <c r="D118" t="s">
        <v>452</v>
      </c>
      <c r="E118">
        <v>0</v>
      </c>
      <c r="F118">
        <v>0</v>
      </c>
      <c r="G118">
        <v>2.4136000000000002</v>
      </c>
      <c r="H118">
        <v>2.4136000000000002</v>
      </c>
      <c r="I118">
        <v>8.8155999999999999</v>
      </c>
      <c r="J118">
        <v>306.27078</v>
      </c>
      <c r="K118">
        <v>200</v>
      </c>
      <c r="L118">
        <v>0.4</v>
      </c>
      <c r="M118" s="1" t="s">
        <v>237</v>
      </c>
      <c r="N118" t="s">
        <v>780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1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</row>
    <row r="119" spans="1:230" x14ac:dyDescent="0.35">
      <c r="A119" t="s">
        <v>459</v>
      </c>
      <c r="B119" t="s">
        <v>227</v>
      </c>
      <c r="C119" t="s">
        <v>460</v>
      </c>
      <c r="D119" t="s">
        <v>461</v>
      </c>
      <c r="E119">
        <v>0</v>
      </c>
      <c r="F119">
        <v>0</v>
      </c>
      <c r="G119">
        <v>2.577</v>
      </c>
      <c r="H119">
        <v>2.577</v>
      </c>
      <c r="I119">
        <v>0.36199999999999999</v>
      </c>
      <c r="J119">
        <v>276.21184</v>
      </c>
      <c r="K119">
        <v>750</v>
      </c>
      <c r="L119">
        <v>3.35</v>
      </c>
      <c r="M119" t="s">
        <v>230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1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</row>
    <row r="120" spans="1:230" x14ac:dyDescent="0.35">
      <c r="A120" t="s">
        <v>468</v>
      </c>
      <c r="B120" t="s">
        <v>227</v>
      </c>
      <c r="C120" t="s">
        <v>469</v>
      </c>
      <c r="D120" t="s">
        <v>470</v>
      </c>
      <c r="E120">
        <v>0</v>
      </c>
      <c r="F120">
        <v>0</v>
      </c>
      <c r="G120">
        <v>2.5141</v>
      </c>
      <c r="H120">
        <v>2.5141</v>
      </c>
      <c r="I120">
        <v>0.72</v>
      </c>
      <c r="J120">
        <v>446.90235999999999</v>
      </c>
      <c r="K120">
        <v>250</v>
      </c>
      <c r="L120">
        <v>3.2</v>
      </c>
      <c r="M120" t="s">
        <v>230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1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</row>
    <row r="121" spans="1:230" x14ac:dyDescent="0.35">
      <c r="A121" t="s">
        <v>471</v>
      </c>
      <c r="B121" t="s">
        <v>227</v>
      </c>
      <c r="C121" t="s">
        <v>472</v>
      </c>
      <c r="D121" t="s">
        <v>473</v>
      </c>
      <c r="E121">
        <v>-1</v>
      </c>
      <c r="F121">
        <v>-1</v>
      </c>
      <c r="G121">
        <v>2.2166999999999999</v>
      </c>
      <c r="H121">
        <v>2.2166999999999999</v>
      </c>
      <c r="I121">
        <v>360.67529999999999</v>
      </c>
      <c r="J121">
        <v>250.33337</v>
      </c>
      <c r="K121">
        <v>1200</v>
      </c>
      <c r="L121">
        <v>3.4</v>
      </c>
      <c r="M121" t="s">
        <v>230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1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1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1</v>
      </c>
      <c r="EI121">
        <v>0</v>
      </c>
      <c r="EJ121">
        <v>1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1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</row>
    <row r="122" spans="1:230" x14ac:dyDescent="0.35">
      <c r="A122" t="s">
        <v>477</v>
      </c>
      <c r="B122" t="s">
        <v>227</v>
      </c>
      <c r="C122" t="s">
        <v>478</v>
      </c>
      <c r="D122" t="s">
        <v>479</v>
      </c>
      <c r="E122">
        <v>0</v>
      </c>
      <c r="F122">
        <v>0</v>
      </c>
      <c r="G122">
        <v>1.5788</v>
      </c>
      <c r="H122">
        <v>1.5788</v>
      </c>
      <c r="I122">
        <v>4.5355999999999996</v>
      </c>
      <c r="J122">
        <v>352.76627999999999</v>
      </c>
      <c r="K122">
        <v>500</v>
      </c>
      <c r="L122">
        <v>2.1800000000000002</v>
      </c>
      <c r="M122" t="s">
        <v>237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1</v>
      </c>
      <c r="BM122">
        <v>0</v>
      </c>
      <c r="BN122">
        <v>0</v>
      </c>
      <c r="BO122">
        <v>0</v>
      </c>
      <c r="BP122">
        <v>1</v>
      </c>
      <c r="BQ122">
        <v>0</v>
      </c>
      <c r="BR122">
        <v>1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1</v>
      </c>
      <c r="CQ122">
        <v>1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1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1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1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1</v>
      </c>
      <c r="FY122">
        <v>1</v>
      </c>
      <c r="FZ122">
        <v>0</v>
      </c>
      <c r="GA122">
        <v>1</v>
      </c>
      <c r="GB122">
        <v>0</v>
      </c>
      <c r="GC122">
        <v>0</v>
      </c>
      <c r="GD122">
        <v>0</v>
      </c>
      <c r="GE122">
        <v>1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1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1</v>
      </c>
      <c r="HE122">
        <v>1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</row>
    <row r="123" spans="1:230" x14ac:dyDescent="0.35">
      <c r="A123" t="s">
        <v>489</v>
      </c>
      <c r="B123" t="s">
        <v>227</v>
      </c>
      <c r="C123" t="s">
        <v>490</v>
      </c>
      <c r="D123" t="s">
        <v>491</v>
      </c>
      <c r="E123">
        <v>0</v>
      </c>
      <c r="F123">
        <v>0</v>
      </c>
      <c r="G123">
        <v>1.1524000000000001</v>
      </c>
      <c r="H123">
        <v>1.1524000000000001</v>
      </c>
      <c r="I123">
        <v>348.43209999999999</v>
      </c>
      <c r="J123">
        <v>76.054659999999998</v>
      </c>
      <c r="K123">
        <v>1500</v>
      </c>
      <c r="L123">
        <v>-1.8</v>
      </c>
      <c r="M123" t="s">
        <v>237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1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</row>
    <row r="124" spans="1:230" x14ac:dyDescent="0.35">
      <c r="A124" t="s">
        <v>495</v>
      </c>
      <c r="B124" t="s">
        <v>227</v>
      </c>
      <c r="C124" t="s">
        <v>496</v>
      </c>
      <c r="D124" t="s">
        <v>497</v>
      </c>
      <c r="E124" t="s">
        <v>349</v>
      </c>
      <c r="F124" s="9">
        <v>0</v>
      </c>
      <c r="G124" t="s">
        <v>761</v>
      </c>
      <c r="H124" s="1">
        <v>2.42</v>
      </c>
      <c r="I124">
        <v>204.41489999999999</v>
      </c>
      <c r="J124">
        <v>192.25423000000001</v>
      </c>
      <c r="K124">
        <v>2400</v>
      </c>
      <c r="L124">
        <v>3.21</v>
      </c>
      <c r="M124" t="s">
        <v>230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1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</row>
    <row r="125" spans="1:230" x14ac:dyDescent="0.35">
      <c r="A125" t="s">
        <v>504</v>
      </c>
      <c r="B125" t="s">
        <v>227</v>
      </c>
      <c r="C125" t="s">
        <v>505</v>
      </c>
      <c r="D125" t="s">
        <v>506</v>
      </c>
      <c r="E125">
        <v>-1</v>
      </c>
      <c r="F125">
        <v>-1</v>
      </c>
      <c r="G125">
        <v>4.0721999999999996</v>
      </c>
      <c r="H125">
        <v>4.0721999999999996</v>
      </c>
      <c r="I125">
        <v>5.5899000000000001</v>
      </c>
      <c r="J125">
        <v>357.78764000000001</v>
      </c>
      <c r="K125">
        <v>100</v>
      </c>
      <c r="L125">
        <v>4.2699999999999996</v>
      </c>
      <c r="M125" t="s">
        <v>230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1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1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1</v>
      </c>
      <c r="EJ125">
        <v>1</v>
      </c>
      <c r="EK125">
        <v>0</v>
      </c>
      <c r="EL125">
        <v>1</v>
      </c>
      <c r="EM125">
        <v>1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1</v>
      </c>
      <c r="FN125">
        <v>0</v>
      </c>
      <c r="FO125">
        <v>0</v>
      </c>
      <c r="FP125">
        <v>0</v>
      </c>
      <c r="FQ125">
        <v>1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1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1</v>
      </c>
      <c r="GZ125">
        <v>0</v>
      </c>
      <c r="HA125">
        <v>0</v>
      </c>
      <c r="HB125">
        <v>0</v>
      </c>
      <c r="HC125">
        <v>1</v>
      </c>
      <c r="HD125">
        <v>1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</row>
    <row r="126" spans="1:230" x14ac:dyDescent="0.35">
      <c r="A126" t="s">
        <v>510</v>
      </c>
      <c r="B126" t="s">
        <v>227</v>
      </c>
      <c r="C126" t="s">
        <v>511</v>
      </c>
      <c r="D126" t="s">
        <v>512</v>
      </c>
      <c r="E126">
        <v>0</v>
      </c>
      <c r="F126">
        <v>0</v>
      </c>
      <c r="G126">
        <v>2.0712999999999999</v>
      </c>
      <c r="H126">
        <v>2.0712999999999999</v>
      </c>
      <c r="I126">
        <v>76.563500000000005</v>
      </c>
      <c r="J126">
        <v>137.13927000000001</v>
      </c>
      <c r="K126">
        <v>300</v>
      </c>
      <c r="L126">
        <v>-0.7</v>
      </c>
      <c r="M126" t="s">
        <v>230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</v>
      </c>
      <c r="BB126">
        <v>0</v>
      </c>
      <c r="BC126">
        <v>0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1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1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1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1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1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</row>
    <row r="127" spans="1:230" x14ac:dyDescent="0.35">
      <c r="A127" t="s">
        <v>513</v>
      </c>
      <c r="B127" t="s">
        <v>227</v>
      </c>
      <c r="C127" t="s">
        <v>514</v>
      </c>
      <c r="D127" t="s">
        <v>515</v>
      </c>
      <c r="E127">
        <v>0</v>
      </c>
      <c r="F127">
        <v>0</v>
      </c>
      <c r="G127">
        <v>3.3117999999999999</v>
      </c>
      <c r="H127">
        <v>3.3117999999999999</v>
      </c>
      <c r="I127">
        <v>0.4</v>
      </c>
      <c r="J127">
        <v>705.63341000000003</v>
      </c>
      <c r="K127">
        <v>200</v>
      </c>
      <c r="L127">
        <v>5.66</v>
      </c>
      <c r="M127" s="1" t="s">
        <v>237</v>
      </c>
      <c r="N127" t="s">
        <v>784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1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</row>
    <row r="128" spans="1:230" x14ac:dyDescent="0.35">
      <c r="A128" t="s">
        <v>516</v>
      </c>
      <c r="B128" t="s">
        <v>227</v>
      </c>
      <c r="C128" t="s">
        <v>517</v>
      </c>
      <c r="D128" t="s">
        <v>518</v>
      </c>
      <c r="E128">
        <v>0</v>
      </c>
      <c r="F128">
        <v>0</v>
      </c>
      <c r="G128">
        <v>3.4739</v>
      </c>
      <c r="H128">
        <v>3.4739</v>
      </c>
      <c r="I128">
        <v>7</v>
      </c>
      <c r="J128">
        <v>531.43091000000004</v>
      </c>
      <c r="K128">
        <v>200</v>
      </c>
      <c r="L128">
        <v>4.3499999999999996</v>
      </c>
      <c r="M128" t="s">
        <v>230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1</v>
      </c>
      <c r="AI128">
        <v>1</v>
      </c>
      <c r="AJ128">
        <v>0</v>
      </c>
      <c r="AK128">
        <v>1</v>
      </c>
      <c r="AL128">
        <v>1</v>
      </c>
      <c r="AM128">
        <v>1</v>
      </c>
      <c r="AN128">
        <v>0</v>
      </c>
      <c r="AO128">
        <v>0</v>
      </c>
      <c r="AP128">
        <v>1</v>
      </c>
      <c r="AQ128">
        <v>0</v>
      </c>
      <c r="AR128">
        <v>0</v>
      </c>
      <c r="AS128">
        <v>1</v>
      </c>
      <c r="AT128">
        <v>1</v>
      </c>
      <c r="AU128">
        <v>1</v>
      </c>
      <c r="AV128">
        <v>0</v>
      </c>
      <c r="AW128">
        <v>1</v>
      </c>
      <c r="AX128">
        <v>1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1</v>
      </c>
      <c r="BM128">
        <v>1</v>
      </c>
      <c r="BN128">
        <v>0</v>
      </c>
      <c r="BO128">
        <v>0</v>
      </c>
      <c r="BP128">
        <v>1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1</v>
      </c>
      <c r="CA128">
        <v>1</v>
      </c>
      <c r="CB128">
        <v>0</v>
      </c>
      <c r="CC128">
        <v>0</v>
      </c>
      <c r="CD128">
        <v>0</v>
      </c>
      <c r="CE128">
        <v>1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1</v>
      </c>
      <c r="CP128">
        <v>0</v>
      </c>
      <c r="CQ128">
        <v>0</v>
      </c>
      <c r="CR128">
        <v>1</v>
      </c>
      <c r="CS128">
        <v>0</v>
      </c>
      <c r="CT128">
        <v>0</v>
      </c>
      <c r="CU128">
        <v>0</v>
      </c>
      <c r="CV128">
        <v>0</v>
      </c>
      <c r="CW128">
        <v>1</v>
      </c>
      <c r="CX128">
        <v>0</v>
      </c>
      <c r="CY128">
        <v>0</v>
      </c>
      <c r="CZ128">
        <v>0</v>
      </c>
      <c r="DA128">
        <v>0</v>
      </c>
      <c r="DB128">
        <v>1</v>
      </c>
      <c r="DC128">
        <v>1</v>
      </c>
      <c r="DD128">
        <v>0</v>
      </c>
      <c r="DE128">
        <v>1</v>
      </c>
      <c r="DF128">
        <v>1</v>
      </c>
      <c r="DG128">
        <v>0</v>
      </c>
      <c r="DH128">
        <v>0</v>
      </c>
      <c r="DI128">
        <v>0</v>
      </c>
      <c r="DJ128">
        <v>0</v>
      </c>
      <c r="DK128">
        <v>1</v>
      </c>
      <c r="DL128">
        <v>1</v>
      </c>
      <c r="DM128">
        <v>1</v>
      </c>
      <c r="DN128">
        <v>1</v>
      </c>
      <c r="DO128">
        <v>1</v>
      </c>
      <c r="DP128">
        <v>0</v>
      </c>
      <c r="DQ128">
        <v>0</v>
      </c>
      <c r="DR128">
        <v>1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1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1</v>
      </c>
      <c r="EG128">
        <v>1</v>
      </c>
      <c r="EH128">
        <v>0</v>
      </c>
      <c r="EI128">
        <v>1</v>
      </c>
      <c r="EJ128">
        <v>1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1</v>
      </c>
      <c r="FA128">
        <v>0</v>
      </c>
      <c r="FB128">
        <v>0</v>
      </c>
      <c r="FC128">
        <v>0</v>
      </c>
      <c r="FD128">
        <v>0</v>
      </c>
      <c r="FE128">
        <v>1</v>
      </c>
      <c r="FF128">
        <v>1</v>
      </c>
      <c r="FG128">
        <v>1</v>
      </c>
      <c r="FH128">
        <v>0</v>
      </c>
      <c r="FI128">
        <v>1</v>
      </c>
      <c r="FJ128">
        <v>0</v>
      </c>
      <c r="FK128">
        <v>0</v>
      </c>
      <c r="FL128">
        <v>1</v>
      </c>
      <c r="FM128">
        <v>1</v>
      </c>
      <c r="FN128">
        <v>1</v>
      </c>
      <c r="FO128">
        <v>0</v>
      </c>
      <c r="FP128">
        <v>1</v>
      </c>
      <c r="FQ128">
        <v>1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1</v>
      </c>
      <c r="FX128">
        <v>0</v>
      </c>
      <c r="FY128">
        <v>1</v>
      </c>
      <c r="FZ128">
        <v>0</v>
      </c>
      <c r="GA128">
        <v>1</v>
      </c>
      <c r="GB128">
        <v>1</v>
      </c>
      <c r="GC128">
        <v>0</v>
      </c>
      <c r="GD128">
        <v>1</v>
      </c>
      <c r="GE128">
        <v>1</v>
      </c>
      <c r="GF128">
        <v>0</v>
      </c>
      <c r="GG128">
        <v>0</v>
      </c>
      <c r="GH128">
        <v>1</v>
      </c>
      <c r="GI128">
        <v>1</v>
      </c>
      <c r="GJ128">
        <v>1</v>
      </c>
      <c r="GK128">
        <v>0</v>
      </c>
      <c r="GL128">
        <v>1</v>
      </c>
      <c r="GM128">
        <v>0</v>
      </c>
      <c r="GN128">
        <v>0</v>
      </c>
      <c r="GO128">
        <v>1</v>
      </c>
      <c r="GP128">
        <v>1</v>
      </c>
      <c r="GQ128">
        <v>1</v>
      </c>
      <c r="GR128">
        <v>0</v>
      </c>
      <c r="GS128">
        <v>0</v>
      </c>
      <c r="GT128">
        <v>1</v>
      </c>
      <c r="GU128">
        <v>1</v>
      </c>
      <c r="GV128">
        <v>0</v>
      </c>
      <c r="GW128">
        <v>1</v>
      </c>
      <c r="GX128">
        <v>1</v>
      </c>
      <c r="GY128">
        <v>0</v>
      </c>
      <c r="GZ128">
        <v>0</v>
      </c>
      <c r="HA128">
        <v>1</v>
      </c>
      <c r="HB128">
        <v>1</v>
      </c>
      <c r="HC128">
        <v>0</v>
      </c>
      <c r="HD128">
        <v>1</v>
      </c>
      <c r="HE128">
        <v>1</v>
      </c>
      <c r="HF128">
        <v>1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1</v>
      </c>
      <c r="HT128">
        <v>0</v>
      </c>
      <c r="HU128">
        <v>0</v>
      </c>
      <c r="HV128">
        <v>0</v>
      </c>
    </row>
    <row r="129" spans="1:230" x14ac:dyDescent="0.35">
      <c r="A129" t="s">
        <v>522</v>
      </c>
      <c r="B129" t="s">
        <v>227</v>
      </c>
      <c r="C129" t="s">
        <v>523</v>
      </c>
      <c r="D129" t="s">
        <v>524</v>
      </c>
      <c r="E129">
        <v>0</v>
      </c>
      <c r="F129">
        <v>0</v>
      </c>
      <c r="G129">
        <v>3.0297000000000001</v>
      </c>
      <c r="H129">
        <v>3.0297000000000001</v>
      </c>
      <c r="I129">
        <v>24.7956</v>
      </c>
      <c r="J129">
        <v>270.20726000000002</v>
      </c>
      <c r="K129">
        <v>20</v>
      </c>
      <c r="L129">
        <v>2.8</v>
      </c>
      <c r="M129" t="s">
        <v>237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1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1</v>
      </c>
      <c r="CA129">
        <v>0</v>
      </c>
      <c r="CB129">
        <v>0</v>
      </c>
      <c r="CC129">
        <v>0</v>
      </c>
      <c r="CD129">
        <v>0</v>
      </c>
      <c r="CE129">
        <v>1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1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1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1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1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1</v>
      </c>
      <c r="EH129">
        <v>0</v>
      </c>
      <c r="EI129">
        <v>1</v>
      </c>
      <c r="EJ129">
        <v>1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1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1</v>
      </c>
      <c r="FW129">
        <v>0</v>
      </c>
      <c r="FX129">
        <v>0</v>
      </c>
      <c r="FY129">
        <v>1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1</v>
      </c>
      <c r="GF129">
        <v>0</v>
      </c>
      <c r="GG129">
        <v>0</v>
      </c>
      <c r="GH129">
        <v>0</v>
      </c>
      <c r="GI129">
        <v>1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1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1</v>
      </c>
      <c r="GZ129">
        <v>0</v>
      </c>
      <c r="HA129">
        <v>0</v>
      </c>
      <c r="HB129">
        <v>0</v>
      </c>
      <c r="HC129">
        <v>1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</row>
    <row r="130" spans="1:230" x14ac:dyDescent="0.35">
      <c r="A130" t="s">
        <v>540</v>
      </c>
      <c r="B130" t="s">
        <v>227</v>
      </c>
      <c r="C130" t="s">
        <v>541</v>
      </c>
      <c r="D130" t="s">
        <v>542</v>
      </c>
      <c r="E130">
        <v>-1</v>
      </c>
      <c r="F130">
        <v>-1</v>
      </c>
      <c r="G130">
        <v>3.516</v>
      </c>
      <c r="H130">
        <v>3.516</v>
      </c>
      <c r="I130">
        <v>31.458100000000002</v>
      </c>
      <c r="J130">
        <v>293.72062</v>
      </c>
      <c r="K130">
        <v>100</v>
      </c>
      <c r="L130">
        <v>3.9</v>
      </c>
      <c r="M130" t="s">
        <v>230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1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</row>
    <row r="131" spans="1:230" x14ac:dyDescent="0.35">
      <c r="A131" t="s">
        <v>549</v>
      </c>
      <c r="B131" t="s">
        <v>227</v>
      </c>
      <c r="C131" t="s">
        <v>550</v>
      </c>
      <c r="D131" t="s">
        <v>551</v>
      </c>
      <c r="E131">
        <v>-1</v>
      </c>
      <c r="F131">
        <v>-1</v>
      </c>
      <c r="G131">
        <v>2.5445000000000002</v>
      </c>
      <c r="H131">
        <v>2.5445000000000002</v>
      </c>
      <c r="I131">
        <v>26.938800000000001</v>
      </c>
      <c r="J131">
        <v>241.28509</v>
      </c>
      <c r="K131">
        <v>1000</v>
      </c>
      <c r="L131">
        <v>5.12</v>
      </c>
      <c r="M131" t="s">
        <v>230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1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1</v>
      </c>
      <c r="DM131">
        <v>1</v>
      </c>
      <c r="DN131">
        <v>0</v>
      </c>
      <c r="DO131">
        <v>0</v>
      </c>
      <c r="DP131">
        <v>0</v>
      </c>
      <c r="DQ131">
        <v>0</v>
      </c>
      <c r="DR131">
        <v>1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1</v>
      </c>
      <c r="EI131">
        <v>1</v>
      </c>
      <c r="EJ131">
        <v>1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1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1</v>
      </c>
      <c r="GH131">
        <v>0</v>
      </c>
      <c r="GI131">
        <v>1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1</v>
      </c>
      <c r="GV131">
        <v>0</v>
      </c>
      <c r="GW131">
        <v>0</v>
      </c>
      <c r="GX131">
        <v>0</v>
      </c>
      <c r="GY131">
        <v>1</v>
      </c>
      <c r="GZ131">
        <v>0</v>
      </c>
      <c r="HA131">
        <v>0</v>
      </c>
      <c r="HB131">
        <v>0</v>
      </c>
      <c r="HC131">
        <v>1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</row>
    <row r="132" spans="1:230" x14ac:dyDescent="0.35">
      <c r="A132" t="s">
        <v>564</v>
      </c>
      <c r="B132" t="s">
        <v>227</v>
      </c>
      <c r="C132" t="s">
        <v>565</v>
      </c>
      <c r="D132" t="s">
        <v>566</v>
      </c>
      <c r="E132">
        <v>0</v>
      </c>
      <c r="F132">
        <v>0</v>
      </c>
      <c r="G132">
        <v>1.8214999999999999</v>
      </c>
      <c r="H132">
        <v>1.8214999999999999</v>
      </c>
      <c r="I132">
        <v>2.6189</v>
      </c>
      <c r="J132">
        <v>114.16884</v>
      </c>
      <c r="K132">
        <v>10</v>
      </c>
      <c r="L132">
        <v>-0.34</v>
      </c>
      <c r="M132" t="s">
        <v>230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1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</row>
    <row r="133" spans="1:230" x14ac:dyDescent="0.35">
      <c r="A133" t="s">
        <v>567</v>
      </c>
      <c r="B133" t="s">
        <v>227</v>
      </c>
      <c r="C133" t="s">
        <v>568</v>
      </c>
      <c r="D133" t="s">
        <v>569</v>
      </c>
      <c r="E133">
        <v>-2</v>
      </c>
      <c r="F133">
        <v>-2</v>
      </c>
      <c r="G133">
        <v>3.4954999999999998</v>
      </c>
      <c r="H133">
        <v>3.4954999999999998</v>
      </c>
      <c r="I133">
        <v>0.77239999999999998</v>
      </c>
      <c r="J133">
        <v>454.43928</v>
      </c>
      <c r="K133">
        <v>2.5</v>
      </c>
      <c r="L133">
        <v>-1.85</v>
      </c>
      <c r="M133" t="s">
        <v>230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1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1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1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1</v>
      </c>
      <c r="FS133">
        <v>0</v>
      </c>
      <c r="FT133">
        <v>1</v>
      </c>
      <c r="FU133">
        <v>0</v>
      </c>
      <c r="FV133">
        <v>0</v>
      </c>
      <c r="FW133">
        <v>0</v>
      </c>
      <c r="FX133">
        <v>0</v>
      </c>
      <c r="FY133">
        <v>1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1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1</v>
      </c>
      <c r="HC133">
        <v>0</v>
      </c>
      <c r="HD133">
        <v>1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</row>
    <row r="134" spans="1:230" x14ac:dyDescent="0.35">
      <c r="A134" t="s">
        <v>591</v>
      </c>
      <c r="B134" t="s">
        <v>227</v>
      </c>
      <c r="C134" t="s">
        <v>592</v>
      </c>
      <c r="D134" t="s">
        <v>593</v>
      </c>
      <c r="E134">
        <v>0</v>
      </c>
      <c r="F134">
        <v>0</v>
      </c>
      <c r="G134">
        <v>3.0768</v>
      </c>
      <c r="H134">
        <v>3.0768</v>
      </c>
      <c r="I134">
        <v>7.2504</v>
      </c>
      <c r="J134">
        <v>317.22070000000002</v>
      </c>
      <c r="K134">
        <v>300</v>
      </c>
      <c r="L134">
        <v>1.8</v>
      </c>
      <c r="M134" t="s">
        <v>237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1</v>
      </c>
      <c r="AV134">
        <v>0</v>
      </c>
      <c r="AW134">
        <v>0</v>
      </c>
      <c r="AX134">
        <v>0</v>
      </c>
      <c r="AY134">
        <v>1</v>
      </c>
      <c r="AZ134">
        <v>1</v>
      </c>
      <c r="BA134">
        <v>1</v>
      </c>
      <c r="BB134">
        <v>1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1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1</v>
      </c>
      <c r="DN134">
        <v>0</v>
      </c>
      <c r="DO134">
        <v>0</v>
      </c>
      <c r="DP134">
        <v>0</v>
      </c>
      <c r="DQ134">
        <v>0</v>
      </c>
      <c r="DR134">
        <v>1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1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1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1</v>
      </c>
      <c r="GY134">
        <v>1</v>
      </c>
      <c r="GZ134">
        <v>0</v>
      </c>
      <c r="HA134">
        <v>0</v>
      </c>
      <c r="HB134">
        <v>0</v>
      </c>
      <c r="HC134">
        <v>0</v>
      </c>
      <c r="HD134">
        <v>1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1</v>
      </c>
      <c r="HT134">
        <v>0</v>
      </c>
      <c r="HU134">
        <v>0</v>
      </c>
      <c r="HV134">
        <v>0</v>
      </c>
    </row>
    <row r="135" spans="1:230" x14ac:dyDescent="0.35">
      <c r="A135" t="s">
        <v>594</v>
      </c>
      <c r="B135" t="s">
        <v>227</v>
      </c>
      <c r="C135" t="s">
        <v>595</v>
      </c>
      <c r="D135" t="s">
        <v>596</v>
      </c>
      <c r="E135">
        <v>-1</v>
      </c>
      <c r="F135">
        <v>-1</v>
      </c>
      <c r="G135">
        <v>3.0832000000000002</v>
      </c>
      <c r="H135">
        <v>3.0832000000000002</v>
      </c>
      <c r="I135">
        <v>21.0825</v>
      </c>
      <c r="J135">
        <v>308.30977999999999</v>
      </c>
      <c r="K135">
        <v>200</v>
      </c>
      <c r="L135">
        <v>2.6</v>
      </c>
      <c r="M135" t="s">
        <v>230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1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1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1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</row>
    <row r="136" spans="1:230" x14ac:dyDescent="0.35">
      <c r="A136" t="s">
        <v>597</v>
      </c>
      <c r="B136" t="s">
        <v>227</v>
      </c>
      <c r="C136" t="s">
        <v>598</v>
      </c>
      <c r="D136" t="s">
        <v>599</v>
      </c>
      <c r="E136">
        <v>0</v>
      </c>
      <c r="F136">
        <v>0</v>
      </c>
      <c r="G136">
        <v>2.5716999999999999</v>
      </c>
      <c r="H136">
        <v>2.5716999999999999</v>
      </c>
      <c r="I136">
        <v>6</v>
      </c>
      <c r="J136">
        <v>238.15702999999999</v>
      </c>
      <c r="K136">
        <v>200</v>
      </c>
      <c r="L136">
        <v>-0.47</v>
      </c>
      <c r="M136" t="s">
        <v>230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1</v>
      </c>
      <c r="AZ136">
        <v>0</v>
      </c>
      <c r="BA136">
        <v>0</v>
      </c>
      <c r="BB136">
        <v>0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1</v>
      </c>
      <c r="CA136">
        <v>1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1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1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1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1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1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1</v>
      </c>
      <c r="GQ136">
        <v>0</v>
      </c>
      <c r="GR136">
        <v>0</v>
      </c>
      <c r="GS136">
        <v>0</v>
      </c>
      <c r="GT136">
        <v>0</v>
      </c>
      <c r="GU136">
        <v>1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1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</row>
    <row r="137" spans="1:230" x14ac:dyDescent="0.35">
      <c r="A137" t="s">
        <v>606</v>
      </c>
      <c r="B137" t="s">
        <v>227</v>
      </c>
      <c r="C137" t="s">
        <v>607</v>
      </c>
      <c r="D137" t="s">
        <v>608</v>
      </c>
      <c r="E137">
        <v>0</v>
      </c>
      <c r="F137">
        <v>0</v>
      </c>
      <c r="G137">
        <v>2.3363</v>
      </c>
      <c r="H137">
        <v>2.3363</v>
      </c>
      <c r="I137">
        <v>20</v>
      </c>
      <c r="J137">
        <v>495.73482000000001</v>
      </c>
      <c r="K137">
        <v>360</v>
      </c>
      <c r="L137">
        <v>8.6</v>
      </c>
      <c r="M137" t="s">
        <v>230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1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</row>
    <row r="138" spans="1:230" x14ac:dyDescent="0.35">
      <c r="A138" t="s">
        <v>612</v>
      </c>
      <c r="B138" t="s">
        <v>227</v>
      </c>
      <c r="C138" t="s">
        <v>613</v>
      </c>
      <c r="D138" t="s">
        <v>614</v>
      </c>
      <c r="E138">
        <v>0</v>
      </c>
      <c r="F138">
        <v>0</v>
      </c>
      <c r="G138" t="s">
        <v>615</v>
      </c>
      <c r="H138" s="1">
        <v>2.42</v>
      </c>
      <c r="I138">
        <v>5.6500000000000002E-2</v>
      </c>
      <c r="J138">
        <v>332.47698000000003</v>
      </c>
      <c r="K138">
        <v>250</v>
      </c>
      <c r="L138">
        <v>3.15</v>
      </c>
      <c r="M138" s="1" t="s">
        <v>237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1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</row>
    <row r="139" spans="1:230" x14ac:dyDescent="0.35">
      <c r="A139" t="s">
        <v>625</v>
      </c>
      <c r="B139" t="s">
        <v>227</v>
      </c>
      <c r="C139" t="s">
        <v>626</v>
      </c>
      <c r="D139" t="s">
        <v>627</v>
      </c>
      <c r="E139">
        <v>0</v>
      </c>
      <c r="F139">
        <v>0</v>
      </c>
      <c r="G139">
        <v>2.3961000000000001</v>
      </c>
      <c r="H139">
        <v>2.3961000000000001</v>
      </c>
      <c r="I139">
        <v>62.8</v>
      </c>
      <c r="J139">
        <v>437.51801999999998</v>
      </c>
      <c r="K139">
        <v>800</v>
      </c>
      <c r="L139">
        <v>3.03</v>
      </c>
      <c r="M139" s="1" t="s">
        <v>237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1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1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1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1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1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</row>
    <row r="140" spans="1:230" x14ac:dyDescent="0.35">
      <c r="A140" t="s">
        <v>676</v>
      </c>
      <c r="B140" t="s">
        <v>227</v>
      </c>
      <c r="C140" t="s">
        <v>677</v>
      </c>
      <c r="D140" t="s">
        <v>678</v>
      </c>
      <c r="E140">
        <v>0</v>
      </c>
      <c r="F140">
        <v>0</v>
      </c>
      <c r="G140">
        <v>3.6842999999999999</v>
      </c>
      <c r="H140">
        <v>3.6842999999999999</v>
      </c>
      <c r="I140">
        <v>1.6524000000000001</v>
      </c>
      <c r="J140">
        <v>234.19829999999999</v>
      </c>
      <c r="K140">
        <v>100</v>
      </c>
      <c r="L140">
        <v>2.2999999999999998</v>
      </c>
      <c r="M140" t="s">
        <v>237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1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</row>
    <row r="141" spans="1:230" x14ac:dyDescent="0.35">
      <c r="A141" t="s">
        <v>679</v>
      </c>
      <c r="B141" t="s">
        <v>227</v>
      </c>
      <c r="C141" t="s">
        <v>680</v>
      </c>
      <c r="D141" t="s">
        <v>681</v>
      </c>
      <c r="E141">
        <v>0</v>
      </c>
      <c r="F141">
        <v>0</v>
      </c>
      <c r="G141">
        <v>2.6154000000000002</v>
      </c>
      <c r="H141">
        <v>2.6154000000000002</v>
      </c>
      <c r="I141">
        <v>7.5510999999999999</v>
      </c>
      <c r="J141">
        <v>720.94421</v>
      </c>
      <c r="K141">
        <v>1200</v>
      </c>
      <c r="L141">
        <v>3.9</v>
      </c>
      <c r="M141" t="s">
        <v>230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1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1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1</v>
      </c>
      <c r="DM141">
        <v>0</v>
      </c>
      <c r="DN141">
        <v>0</v>
      </c>
      <c r="DO141">
        <v>1</v>
      </c>
      <c r="DP141">
        <v>0</v>
      </c>
      <c r="DQ141">
        <v>0</v>
      </c>
      <c r="DR141">
        <v>1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1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</row>
    <row r="142" spans="1:230" x14ac:dyDescent="0.35">
      <c r="A142" t="s">
        <v>691</v>
      </c>
      <c r="B142" t="s">
        <v>227</v>
      </c>
      <c r="C142" t="s">
        <v>692</v>
      </c>
      <c r="D142" t="s">
        <v>693</v>
      </c>
      <c r="E142">
        <v>0</v>
      </c>
      <c r="F142">
        <v>0</v>
      </c>
      <c r="G142">
        <v>1.7802</v>
      </c>
      <c r="H142">
        <v>1.7802</v>
      </c>
      <c r="I142">
        <v>3.4626999999999999</v>
      </c>
      <c r="J142">
        <v>224.21326999999999</v>
      </c>
      <c r="K142">
        <v>80</v>
      </c>
      <c r="L142">
        <v>-0.72</v>
      </c>
      <c r="M142" t="s">
        <v>230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1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</row>
    <row r="143" spans="1:230" x14ac:dyDescent="0.35">
      <c r="A143" t="s">
        <v>694</v>
      </c>
      <c r="B143" t="s">
        <v>227</v>
      </c>
      <c r="C143" t="s">
        <v>695</v>
      </c>
      <c r="D143" t="s">
        <v>696</v>
      </c>
      <c r="E143">
        <v>-2</v>
      </c>
      <c r="F143">
        <v>-2</v>
      </c>
      <c r="G143">
        <v>1.4382999999999999</v>
      </c>
      <c r="H143">
        <v>1.4382999999999999</v>
      </c>
      <c r="I143">
        <v>15.0603</v>
      </c>
      <c r="J143">
        <v>398.39256</v>
      </c>
      <c r="K143">
        <v>2000</v>
      </c>
      <c r="L143">
        <v>2.5</v>
      </c>
      <c r="M143" t="s">
        <v>237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1</v>
      </c>
      <c r="DA143">
        <v>0</v>
      </c>
      <c r="DB143">
        <v>1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1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1</v>
      </c>
      <c r="EA143">
        <v>0</v>
      </c>
      <c r="EB143">
        <v>1</v>
      </c>
      <c r="EC143">
        <v>1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1</v>
      </c>
      <c r="EK143">
        <v>0</v>
      </c>
      <c r="EL143">
        <v>0</v>
      </c>
      <c r="EM143">
        <v>0</v>
      </c>
      <c r="EN143">
        <v>1</v>
      </c>
      <c r="EO143">
        <v>0</v>
      </c>
      <c r="EP143">
        <v>0</v>
      </c>
      <c r="EQ143">
        <v>0</v>
      </c>
      <c r="ER143">
        <v>1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1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1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1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</row>
    <row r="144" spans="1:230" x14ac:dyDescent="0.35">
      <c r="A144" t="s">
        <v>697</v>
      </c>
      <c r="B144" t="s">
        <v>227</v>
      </c>
      <c r="C144" t="s">
        <v>698</v>
      </c>
      <c r="D144" t="s">
        <v>699</v>
      </c>
      <c r="E144">
        <v>-1</v>
      </c>
      <c r="F144">
        <v>-1</v>
      </c>
      <c r="G144">
        <v>3.0989</v>
      </c>
      <c r="H144">
        <v>3.0989</v>
      </c>
      <c r="I144">
        <v>31.985199999999999</v>
      </c>
      <c r="J144">
        <v>356.41057999999998</v>
      </c>
      <c r="K144">
        <v>400</v>
      </c>
      <c r="L144">
        <v>3.42</v>
      </c>
      <c r="M144" t="s">
        <v>230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1</v>
      </c>
      <c r="BN144">
        <v>0</v>
      </c>
      <c r="BO144">
        <v>0</v>
      </c>
      <c r="BP144">
        <v>1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1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1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1</v>
      </c>
      <c r="DN144">
        <v>1</v>
      </c>
      <c r="DO144">
        <v>0</v>
      </c>
      <c r="DP144">
        <v>0</v>
      </c>
      <c r="DQ144">
        <v>0</v>
      </c>
      <c r="DR144">
        <v>1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1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1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1</v>
      </c>
      <c r="GF144">
        <v>0</v>
      </c>
      <c r="GG144">
        <v>1</v>
      </c>
      <c r="GH144">
        <v>0</v>
      </c>
      <c r="GI144">
        <v>1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</row>
    <row r="145" spans="1:230" x14ac:dyDescent="0.35">
      <c r="A145" t="s">
        <v>700</v>
      </c>
      <c r="B145" t="s">
        <v>227</v>
      </c>
      <c r="C145" t="s">
        <v>701</v>
      </c>
      <c r="D145" t="s">
        <v>702</v>
      </c>
      <c r="E145">
        <v>1</v>
      </c>
      <c r="F145">
        <v>1</v>
      </c>
      <c r="G145">
        <v>1.9882</v>
      </c>
      <c r="H145">
        <v>1.9882</v>
      </c>
      <c r="I145">
        <v>0.17119999999999999</v>
      </c>
      <c r="J145">
        <v>371.51456000000002</v>
      </c>
      <c r="K145">
        <v>20</v>
      </c>
      <c r="L145">
        <v>7.1</v>
      </c>
      <c r="M145" t="s">
        <v>230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1</v>
      </c>
      <c r="BQ145">
        <v>1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1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1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1</v>
      </c>
      <c r="GP145">
        <v>0</v>
      </c>
      <c r="GQ145">
        <v>1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1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1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</row>
    <row r="146" spans="1:230" x14ac:dyDescent="0.35">
      <c r="A146" t="s">
        <v>709</v>
      </c>
      <c r="B146" t="s">
        <v>227</v>
      </c>
      <c r="C146" t="s">
        <v>710</v>
      </c>
      <c r="D146" t="s">
        <v>711</v>
      </c>
      <c r="E146">
        <v>1</v>
      </c>
      <c r="F146">
        <v>1</v>
      </c>
      <c r="G146">
        <v>1.8932</v>
      </c>
      <c r="H146">
        <v>1.8932</v>
      </c>
      <c r="I146">
        <v>4</v>
      </c>
      <c r="J146">
        <v>291.42989999999998</v>
      </c>
      <c r="K146">
        <v>250</v>
      </c>
      <c r="L146">
        <v>5.9</v>
      </c>
      <c r="M146" t="s">
        <v>230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1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</row>
    <row r="147" spans="1:230" x14ac:dyDescent="0.35">
      <c r="A147" t="s">
        <v>209</v>
      </c>
      <c r="B147" t="s">
        <v>227</v>
      </c>
      <c r="C147" t="s">
        <v>712</v>
      </c>
      <c r="D147" t="s">
        <v>713</v>
      </c>
      <c r="E147">
        <v>0</v>
      </c>
      <c r="F147">
        <v>0</v>
      </c>
      <c r="G147">
        <v>1.6258999999999999</v>
      </c>
      <c r="H147">
        <v>1.6258999999999999</v>
      </c>
      <c r="I147">
        <v>4.7000000000000002E-3</v>
      </c>
      <c r="J147">
        <v>288.42442</v>
      </c>
      <c r="K147">
        <v>120</v>
      </c>
      <c r="L147">
        <v>3.32</v>
      </c>
      <c r="M147" t="s">
        <v>237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1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</row>
    <row r="148" spans="1:230" x14ac:dyDescent="0.35">
      <c r="A148" t="s">
        <v>720</v>
      </c>
      <c r="B148" t="s">
        <v>227</v>
      </c>
      <c r="C148" t="s">
        <v>721</v>
      </c>
      <c r="D148" t="s">
        <v>722</v>
      </c>
      <c r="E148">
        <v>1</v>
      </c>
      <c r="F148">
        <v>1</v>
      </c>
      <c r="G148">
        <v>2.2021999999999999</v>
      </c>
      <c r="H148">
        <v>2.2021999999999999</v>
      </c>
      <c r="I148">
        <v>8.0746000000000002</v>
      </c>
      <c r="J148">
        <v>263.78564999999998</v>
      </c>
      <c r="K148">
        <v>500</v>
      </c>
      <c r="L148">
        <v>2.9</v>
      </c>
      <c r="M148" t="s">
        <v>230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1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</row>
    <row r="149" spans="1:230" x14ac:dyDescent="0.35">
      <c r="A149" t="s">
        <v>726</v>
      </c>
      <c r="B149" t="s">
        <v>227</v>
      </c>
      <c r="C149" t="s">
        <v>727</v>
      </c>
      <c r="D149" t="s">
        <v>728</v>
      </c>
      <c r="E149">
        <v>-1</v>
      </c>
      <c r="F149">
        <v>-1</v>
      </c>
      <c r="G149">
        <v>2.5773000000000001</v>
      </c>
      <c r="H149">
        <v>2.5773000000000001</v>
      </c>
      <c r="I149">
        <v>22.5</v>
      </c>
      <c r="J149">
        <v>602.66431999999998</v>
      </c>
      <c r="K149">
        <v>1000</v>
      </c>
      <c r="L149">
        <v>6.9</v>
      </c>
      <c r="M149" s="1" t="s">
        <v>237</v>
      </c>
      <c r="N149" t="s">
        <v>791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1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1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1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</row>
    <row r="150" spans="1:230" x14ac:dyDescent="0.35">
      <c r="A150" t="s">
        <v>732</v>
      </c>
      <c r="B150" t="s">
        <v>227</v>
      </c>
      <c r="C150" t="s">
        <v>733</v>
      </c>
      <c r="D150" t="s">
        <v>734</v>
      </c>
      <c r="E150">
        <v>-1</v>
      </c>
      <c r="F150">
        <v>-1</v>
      </c>
      <c r="G150">
        <v>2.2574000000000001</v>
      </c>
      <c r="H150">
        <v>2.2574000000000001</v>
      </c>
      <c r="I150">
        <v>74.2928</v>
      </c>
      <c r="J150">
        <v>273.24083999999999</v>
      </c>
      <c r="K150">
        <v>450</v>
      </c>
      <c r="L150">
        <v>4</v>
      </c>
      <c r="M150" t="s">
        <v>230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1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1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1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1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1</v>
      </c>
      <c r="DM150">
        <v>1</v>
      </c>
      <c r="DN150">
        <v>0</v>
      </c>
      <c r="DO150">
        <v>1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1</v>
      </c>
      <c r="EJ150">
        <v>1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1</v>
      </c>
      <c r="FW150">
        <v>0</v>
      </c>
      <c r="FX150">
        <v>0</v>
      </c>
      <c r="FY150">
        <v>1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1</v>
      </c>
      <c r="GF150">
        <v>0</v>
      </c>
      <c r="GG150">
        <v>1</v>
      </c>
      <c r="GH150">
        <v>0</v>
      </c>
      <c r="GI150">
        <v>1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1</v>
      </c>
      <c r="GY150">
        <v>1</v>
      </c>
      <c r="GZ150">
        <v>0</v>
      </c>
      <c r="HA150">
        <v>0</v>
      </c>
      <c r="HB150">
        <v>0</v>
      </c>
      <c r="HC150">
        <v>1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</row>
    <row r="151" spans="1:230" x14ac:dyDescent="0.35">
      <c r="A151" t="s">
        <v>741</v>
      </c>
      <c r="B151" t="s">
        <v>227</v>
      </c>
      <c r="C151" t="s">
        <v>742</v>
      </c>
      <c r="D151" t="s">
        <v>743</v>
      </c>
      <c r="E151">
        <v>-1</v>
      </c>
      <c r="F151">
        <v>-1</v>
      </c>
      <c r="G151">
        <v>1.9767999999999999</v>
      </c>
      <c r="H151">
        <v>1.9767999999999999</v>
      </c>
      <c r="I151">
        <v>6.3867000000000003</v>
      </c>
      <c r="J151">
        <v>441.53987999999998</v>
      </c>
      <c r="K151">
        <v>400</v>
      </c>
      <c r="L151">
        <v>3.6</v>
      </c>
      <c r="M151" t="s">
        <v>230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1</v>
      </c>
      <c r="AJ151">
        <v>0</v>
      </c>
      <c r="AK151">
        <v>1</v>
      </c>
      <c r="AL151">
        <v>1</v>
      </c>
      <c r="AM151">
        <v>1</v>
      </c>
      <c r="AN151">
        <v>0</v>
      </c>
      <c r="AO151">
        <v>0</v>
      </c>
      <c r="AP151">
        <v>1</v>
      </c>
      <c r="AQ151">
        <v>0</v>
      </c>
      <c r="AR151">
        <v>0</v>
      </c>
      <c r="AS151">
        <v>0</v>
      </c>
      <c r="AT151">
        <v>1</v>
      </c>
      <c r="AU151">
        <v>1</v>
      </c>
      <c r="AV151">
        <v>0</v>
      </c>
      <c r="AW151">
        <v>1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1</v>
      </c>
      <c r="BL151">
        <v>1</v>
      </c>
      <c r="BM151">
        <v>0</v>
      </c>
      <c r="BN151">
        <v>0</v>
      </c>
      <c r="BO151">
        <v>0</v>
      </c>
      <c r="BP151">
        <v>1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1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1</v>
      </c>
      <c r="CO151">
        <v>0</v>
      </c>
      <c r="CP151">
        <v>1</v>
      </c>
      <c r="CQ151">
        <v>0</v>
      </c>
      <c r="CR151">
        <v>1</v>
      </c>
      <c r="CS151">
        <v>1</v>
      </c>
      <c r="CT151">
        <v>0</v>
      </c>
      <c r="CU151">
        <v>0</v>
      </c>
      <c r="CV151">
        <v>0</v>
      </c>
      <c r="CW151">
        <v>0</v>
      </c>
      <c r="CX151">
        <v>1</v>
      </c>
      <c r="CY151">
        <v>1</v>
      </c>
      <c r="CZ151">
        <v>0</v>
      </c>
      <c r="DA151">
        <v>1</v>
      </c>
      <c r="DB151">
        <v>1</v>
      </c>
      <c r="DC151">
        <v>1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1</v>
      </c>
      <c r="DL151">
        <v>1</v>
      </c>
      <c r="DM151">
        <v>1</v>
      </c>
      <c r="DN151">
        <v>0</v>
      </c>
      <c r="DO151">
        <v>0</v>
      </c>
      <c r="DP151">
        <v>0</v>
      </c>
      <c r="DQ151">
        <v>0</v>
      </c>
      <c r="DR151">
        <v>1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1</v>
      </c>
      <c r="EE151">
        <v>1</v>
      </c>
      <c r="EF151">
        <v>1</v>
      </c>
      <c r="EG151">
        <v>0</v>
      </c>
      <c r="EH151">
        <v>0</v>
      </c>
      <c r="EI151">
        <v>0</v>
      </c>
      <c r="EJ151">
        <v>1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1</v>
      </c>
      <c r="FA151">
        <v>0</v>
      </c>
      <c r="FB151">
        <v>0</v>
      </c>
      <c r="FC151">
        <v>0</v>
      </c>
      <c r="FD151">
        <v>0</v>
      </c>
      <c r="FE151">
        <v>1</v>
      </c>
      <c r="FF151">
        <v>1</v>
      </c>
      <c r="FG151">
        <v>1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1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1</v>
      </c>
      <c r="FX151">
        <v>1</v>
      </c>
      <c r="FY151">
        <v>1</v>
      </c>
      <c r="FZ151">
        <v>0</v>
      </c>
      <c r="GA151">
        <v>1</v>
      </c>
      <c r="GB151">
        <v>1</v>
      </c>
      <c r="GC151">
        <v>0</v>
      </c>
      <c r="GD151">
        <v>0</v>
      </c>
      <c r="GE151">
        <v>1</v>
      </c>
      <c r="GF151">
        <v>0</v>
      </c>
      <c r="GG151">
        <v>1</v>
      </c>
      <c r="GH151">
        <v>1</v>
      </c>
      <c r="GI151">
        <v>1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1</v>
      </c>
      <c r="GQ151">
        <v>0</v>
      </c>
      <c r="GR151">
        <v>0</v>
      </c>
      <c r="GS151">
        <v>0</v>
      </c>
      <c r="GT151">
        <v>0</v>
      </c>
      <c r="GU151">
        <v>1</v>
      </c>
      <c r="GV151">
        <v>0</v>
      </c>
      <c r="GW151">
        <v>0</v>
      </c>
      <c r="GX151">
        <v>1</v>
      </c>
      <c r="GY151">
        <v>1</v>
      </c>
      <c r="GZ151">
        <v>0</v>
      </c>
      <c r="HA151">
        <v>1</v>
      </c>
      <c r="HB151">
        <v>0</v>
      </c>
      <c r="HC151">
        <v>1</v>
      </c>
      <c r="HD151">
        <v>1</v>
      </c>
      <c r="HE151">
        <v>1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1</v>
      </c>
      <c r="HT151">
        <v>0</v>
      </c>
      <c r="HU151">
        <v>0</v>
      </c>
      <c r="HV151">
        <v>0</v>
      </c>
    </row>
    <row r="152" spans="1:230" x14ac:dyDescent="0.35">
      <c r="A152" t="s">
        <v>744</v>
      </c>
      <c r="B152" t="s">
        <v>227</v>
      </c>
      <c r="C152" t="s">
        <v>745</v>
      </c>
      <c r="D152" t="s">
        <v>746</v>
      </c>
      <c r="E152">
        <v>-1</v>
      </c>
      <c r="F152">
        <v>-1</v>
      </c>
      <c r="G152">
        <v>1.8543000000000001</v>
      </c>
      <c r="H152">
        <v>1.8543000000000001</v>
      </c>
      <c r="I152">
        <v>540</v>
      </c>
      <c r="J152">
        <v>144.21143000000001</v>
      </c>
      <c r="K152">
        <v>1500</v>
      </c>
      <c r="L152">
        <v>2.75</v>
      </c>
      <c r="M152" t="s">
        <v>230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1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1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1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1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1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1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1</v>
      </c>
      <c r="ER152">
        <v>0</v>
      </c>
      <c r="ES152">
        <v>0</v>
      </c>
      <c r="ET152">
        <v>1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1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1</v>
      </c>
      <c r="HT152">
        <v>0</v>
      </c>
      <c r="HU152">
        <v>0</v>
      </c>
      <c r="HV152">
        <v>0</v>
      </c>
    </row>
    <row r="153" spans="1:230" x14ac:dyDescent="0.35">
      <c r="A153" t="s">
        <v>750</v>
      </c>
      <c r="B153" t="s">
        <v>227</v>
      </c>
      <c r="C153" t="s">
        <v>751</v>
      </c>
      <c r="D153" t="s">
        <v>752</v>
      </c>
      <c r="E153">
        <v>-1</v>
      </c>
      <c r="F153">
        <v>-1</v>
      </c>
      <c r="G153">
        <v>2.5722999999999998</v>
      </c>
      <c r="H153">
        <v>2.5722999999999998</v>
      </c>
      <c r="I153">
        <v>1.2107000000000001</v>
      </c>
      <c r="J153">
        <v>575.67520999999999</v>
      </c>
      <c r="K153">
        <v>40</v>
      </c>
      <c r="L153">
        <v>5.4</v>
      </c>
      <c r="M153" t="s">
        <v>230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1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1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</row>
    <row r="154" spans="1:230" x14ac:dyDescent="0.35">
      <c r="A154" t="s">
        <v>753</v>
      </c>
      <c r="B154" t="s">
        <v>227</v>
      </c>
      <c r="C154" t="s">
        <v>754</v>
      </c>
      <c r="D154" t="s">
        <v>755</v>
      </c>
      <c r="E154">
        <v>0</v>
      </c>
      <c r="F154">
        <v>0</v>
      </c>
      <c r="G154">
        <v>2.2646000000000002</v>
      </c>
      <c r="H154">
        <v>2.2646000000000002</v>
      </c>
      <c r="I154">
        <v>13.119199999999999</v>
      </c>
      <c r="J154">
        <v>236.29016999999999</v>
      </c>
      <c r="K154">
        <v>1200</v>
      </c>
      <c r="L154">
        <v>0.9</v>
      </c>
      <c r="M154" t="s">
        <v>230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1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1</v>
      </c>
      <c r="GZ154">
        <v>0</v>
      </c>
      <c r="HA154">
        <v>0</v>
      </c>
      <c r="HB154">
        <v>0</v>
      </c>
      <c r="HC154">
        <v>1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</row>
    <row r="155" spans="1:230" x14ac:dyDescent="0.35">
      <c r="A155" t="s">
        <v>251</v>
      </c>
      <c r="B155" t="s">
        <v>252</v>
      </c>
      <c r="C155" t="s">
        <v>253</v>
      </c>
      <c r="D155" t="s">
        <v>254</v>
      </c>
      <c r="E155">
        <v>0</v>
      </c>
      <c r="F155">
        <v>0</v>
      </c>
      <c r="G155">
        <v>2.3828999999999998</v>
      </c>
      <c r="H155">
        <v>2.3828999999999998</v>
      </c>
      <c r="I155">
        <v>240</v>
      </c>
      <c r="J155">
        <v>214.22296</v>
      </c>
      <c r="K155">
        <v>1700</v>
      </c>
      <c r="L155">
        <v>-1.9</v>
      </c>
      <c r="M155" t="s">
        <v>230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1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</row>
    <row r="156" spans="1:230" x14ac:dyDescent="0.35">
      <c r="A156" t="s">
        <v>255</v>
      </c>
      <c r="B156" t="s">
        <v>252</v>
      </c>
      <c r="C156" t="s">
        <v>256</v>
      </c>
      <c r="D156" t="s">
        <v>257</v>
      </c>
      <c r="E156">
        <v>4</v>
      </c>
      <c r="F156">
        <v>4</v>
      </c>
      <c r="G156">
        <v>1.7505999999999999</v>
      </c>
      <c r="H156">
        <v>1.7505999999999999</v>
      </c>
      <c r="I156">
        <v>34.299999999999997</v>
      </c>
      <c r="J156">
        <v>585.60251000000005</v>
      </c>
      <c r="K156">
        <v>1000</v>
      </c>
      <c r="L156">
        <v>-7.4</v>
      </c>
      <c r="M156" s="1" t="s">
        <v>237</v>
      </c>
      <c r="N156" s="1"/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</row>
    <row r="157" spans="1:230" x14ac:dyDescent="0.35">
      <c r="A157" t="s">
        <v>292</v>
      </c>
      <c r="B157" t="s">
        <v>252</v>
      </c>
      <c r="C157" t="s">
        <v>293</v>
      </c>
      <c r="D157" t="s">
        <v>294</v>
      </c>
      <c r="E157">
        <v>0</v>
      </c>
      <c r="F157">
        <v>0</v>
      </c>
      <c r="G157" t="s">
        <v>762</v>
      </c>
      <c r="H157" s="1">
        <v>2.61</v>
      </c>
      <c r="I157">
        <v>0.15</v>
      </c>
      <c r="J157">
        <v>361.39055999999999</v>
      </c>
      <c r="K157">
        <v>10</v>
      </c>
      <c r="L157">
        <v>4.2</v>
      </c>
      <c r="M157" s="1" t="s">
        <v>230</v>
      </c>
      <c r="N157" s="5" t="s">
        <v>768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1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1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</row>
    <row r="158" spans="1:230" x14ac:dyDescent="0.35">
      <c r="A158" t="s">
        <v>298</v>
      </c>
      <c r="B158" t="s">
        <v>252</v>
      </c>
      <c r="C158" t="s">
        <v>299</v>
      </c>
      <c r="D158" t="s">
        <v>300</v>
      </c>
      <c r="E158">
        <v>0</v>
      </c>
      <c r="F158">
        <v>0</v>
      </c>
      <c r="G158">
        <v>2.1600999999999999</v>
      </c>
      <c r="H158">
        <v>2.1600999999999999</v>
      </c>
      <c r="I158">
        <v>1.1999999999999999E-3</v>
      </c>
      <c r="J158">
        <v>430.53386</v>
      </c>
      <c r="K158">
        <v>9</v>
      </c>
      <c r="L158">
        <v>1.9</v>
      </c>
      <c r="M158" t="s">
        <v>237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1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</row>
    <row r="159" spans="1:230" x14ac:dyDescent="0.35">
      <c r="A159" t="s">
        <v>304</v>
      </c>
      <c r="B159" t="s">
        <v>252</v>
      </c>
      <c r="C159" t="s">
        <v>305</v>
      </c>
      <c r="D159" t="s">
        <v>306</v>
      </c>
      <c r="E159">
        <v>0</v>
      </c>
      <c r="F159">
        <v>0</v>
      </c>
      <c r="G159">
        <v>2.9741</v>
      </c>
      <c r="H159">
        <v>2.9741</v>
      </c>
      <c r="I159">
        <v>42</v>
      </c>
      <c r="J159">
        <v>194.19058999999999</v>
      </c>
      <c r="K159">
        <v>400</v>
      </c>
      <c r="L159">
        <v>-7.0000000000000007E-2</v>
      </c>
      <c r="M159" t="s">
        <v>230</v>
      </c>
      <c r="O159">
        <v>0</v>
      </c>
      <c r="P159">
        <v>1</v>
      </c>
      <c r="Q159">
        <v>0</v>
      </c>
      <c r="R159">
        <v>1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1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1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1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1</v>
      </c>
      <c r="DZ159">
        <v>1</v>
      </c>
      <c r="EA159">
        <v>1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1</v>
      </c>
      <c r="FB159">
        <v>1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1</v>
      </c>
      <c r="FP159">
        <v>1</v>
      </c>
      <c r="FQ159">
        <v>0</v>
      </c>
      <c r="FR159">
        <v>0</v>
      </c>
      <c r="FS159">
        <v>1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1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1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</row>
    <row r="160" spans="1:230" x14ac:dyDescent="0.35">
      <c r="A160" t="s">
        <v>322</v>
      </c>
      <c r="B160" t="s">
        <v>252</v>
      </c>
      <c r="C160" t="s">
        <v>323</v>
      </c>
      <c r="D160" t="s">
        <v>324</v>
      </c>
      <c r="E160">
        <v>0</v>
      </c>
      <c r="F160">
        <v>0</v>
      </c>
      <c r="G160">
        <v>2.3260999999999998</v>
      </c>
      <c r="H160">
        <v>2.3260999999999998</v>
      </c>
      <c r="I160">
        <v>57.618699999999997</v>
      </c>
      <c r="J160">
        <v>260.32995</v>
      </c>
      <c r="K160">
        <v>1400</v>
      </c>
      <c r="L160">
        <v>2.1</v>
      </c>
      <c r="M160" s="1" t="s">
        <v>230</v>
      </c>
      <c r="N160" t="s">
        <v>773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1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</row>
    <row r="161" spans="1:230" x14ac:dyDescent="0.35">
      <c r="A161" t="s">
        <v>337</v>
      </c>
      <c r="B161" t="s">
        <v>252</v>
      </c>
      <c r="C161" t="s">
        <v>338</v>
      </c>
      <c r="D161" t="s">
        <v>339</v>
      </c>
      <c r="E161">
        <v>0</v>
      </c>
      <c r="F161">
        <v>0</v>
      </c>
      <c r="G161">
        <v>2.2246999999999999</v>
      </c>
      <c r="H161">
        <v>2.2246999999999999</v>
      </c>
      <c r="I161">
        <v>34.660899999999998</v>
      </c>
      <c r="J161">
        <v>323.12938000000003</v>
      </c>
      <c r="K161">
        <v>3000</v>
      </c>
      <c r="L161">
        <v>1.1399999999999999</v>
      </c>
      <c r="M161" t="s">
        <v>230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1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</row>
    <row r="162" spans="1:230" x14ac:dyDescent="0.35">
      <c r="A162" t="s">
        <v>360</v>
      </c>
      <c r="B162" t="s">
        <v>252</v>
      </c>
      <c r="C162" t="s">
        <v>361</v>
      </c>
      <c r="D162" t="s">
        <v>362</v>
      </c>
      <c r="E162">
        <v>1</v>
      </c>
      <c r="F162">
        <v>1</v>
      </c>
      <c r="G162">
        <v>2.8450000000000002</v>
      </c>
      <c r="H162">
        <v>2.8450000000000002</v>
      </c>
      <c r="I162">
        <v>297.45999999999998</v>
      </c>
      <c r="J162">
        <v>299.36424</v>
      </c>
      <c r="K162">
        <v>100</v>
      </c>
      <c r="L162">
        <v>1.19</v>
      </c>
      <c r="M162" s="1" t="s">
        <v>230</v>
      </c>
      <c r="N162" t="s">
        <v>774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1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</row>
    <row r="163" spans="1:230" x14ac:dyDescent="0.35">
      <c r="A163" t="s">
        <v>378</v>
      </c>
      <c r="B163" t="s">
        <v>252</v>
      </c>
      <c r="C163" t="s">
        <v>379</v>
      </c>
      <c r="D163" t="s">
        <v>380</v>
      </c>
      <c r="E163">
        <v>1</v>
      </c>
      <c r="F163">
        <v>1</v>
      </c>
      <c r="G163">
        <v>3.2275</v>
      </c>
      <c r="H163">
        <v>3.2275</v>
      </c>
      <c r="I163">
        <v>0.37909999999999999</v>
      </c>
      <c r="J163">
        <v>527.51985000000002</v>
      </c>
      <c r="K163">
        <v>51</v>
      </c>
      <c r="L163">
        <v>1.83</v>
      </c>
      <c r="M163" s="1" t="s">
        <v>237</v>
      </c>
      <c r="N163" t="s">
        <v>776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1</v>
      </c>
      <c r="DP163">
        <v>0</v>
      </c>
      <c r="DQ163">
        <v>0</v>
      </c>
      <c r="DR163">
        <v>1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1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1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1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</row>
    <row r="164" spans="1:230" x14ac:dyDescent="0.35">
      <c r="A164" t="s">
        <v>387</v>
      </c>
      <c r="B164" t="s">
        <v>252</v>
      </c>
      <c r="C164" t="s">
        <v>388</v>
      </c>
      <c r="D164" t="s">
        <v>389</v>
      </c>
      <c r="E164">
        <v>0</v>
      </c>
      <c r="F164">
        <v>0</v>
      </c>
      <c r="G164">
        <v>4.4271000000000003</v>
      </c>
      <c r="H164">
        <v>4.4271000000000003</v>
      </c>
      <c r="I164">
        <v>2.8E-3</v>
      </c>
      <c r="J164">
        <v>780.93844999999999</v>
      </c>
      <c r="K164">
        <v>0.25</v>
      </c>
      <c r="L164">
        <v>1.26</v>
      </c>
      <c r="M164" t="s">
        <v>237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1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1</v>
      </c>
      <c r="EJ164">
        <v>1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1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</row>
    <row r="165" spans="1:230" x14ac:dyDescent="0.35">
      <c r="A165" t="s">
        <v>399</v>
      </c>
      <c r="B165" t="s">
        <v>252</v>
      </c>
      <c r="C165" t="s">
        <v>400</v>
      </c>
      <c r="D165" t="s">
        <v>401</v>
      </c>
      <c r="E165">
        <v>1</v>
      </c>
      <c r="F165">
        <v>1</v>
      </c>
      <c r="G165">
        <v>2.1415000000000002</v>
      </c>
      <c r="H165">
        <v>2.1415000000000002</v>
      </c>
      <c r="I165">
        <v>7.6999999999999999E-2</v>
      </c>
      <c r="J165">
        <v>153.17842999999999</v>
      </c>
      <c r="K165">
        <v>500</v>
      </c>
      <c r="L165">
        <v>-0.98</v>
      </c>
      <c r="M165" t="s">
        <v>230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1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</row>
    <row r="166" spans="1:230" x14ac:dyDescent="0.35">
      <c r="A166" t="s">
        <v>411</v>
      </c>
      <c r="B166" t="s">
        <v>252</v>
      </c>
      <c r="C166" t="s">
        <v>412</v>
      </c>
      <c r="D166" t="s">
        <v>413</v>
      </c>
      <c r="E166">
        <v>0</v>
      </c>
      <c r="F166">
        <v>0</v>
      </c>
      <c r="G166">
        <v>3.6930999999999998</v>
      </c>
      <c r="H166">
        <v>3.6930999999999998</v>
      </c>
      <c r="I166">
        <v>0.05</v>
      </c>
      <c r="J166">
        <v>396.64836000000003</v>
      </c>
      <c r="K166">
        <v>12.5</v>
      </c>
      <c r="L166">
        <v>7.3</v>
      </c>
      <c r="M166" t="s">
        <v>237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1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</row>
    <row r="167" spans="1:230" x14ac:dyDescent="0.35">
      <c r="A167" t="s">
        <v>453</v>
      </c>
      <c r="B167" t="s">
        <v>252</v>
      </c>
      <c r="C167" t="s">
        <v>454</v>
      </c>
      <c r="D167" t="s">
        <v>455</v>
      </c>
      <c r="E167">
        <v>0</v>
      </c>
      <c r="F167">
        <v>0</v>
      </c>
      <c r="G167">
        <v>2.1686000000000001</v>
      </c>
      <c r="H167">
        <v>2.1686000000000001</v>
      </c>
      <c r="I167">
        <v>6.4399999999999999E-2</v>
      </c>
      <c r="J167">
        <v>380.45035999999999</v>
      </c>
      <c r="K167">
        <v>0.1</v>
      </c>
      <c r="L167">
        <v>1.67</v>
      </c>
      <c r="M167" s="1" t="s">
        <v>237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1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</row>
    <row r="168" spans="1:230" x14ac:dyDescent="0.35">
      <c r="A168" t="s">
        <v>465</v>
      </c>
      <c r="B168" t="s">
        <v>252</v>
      </c>
      <c r="C168" t="s">
        <v>466</v>
      </c>
      <c r="D168" t="s">
        <v>467</v>
      </c>
      <c r="E168">
        <v>-2</v>
      </c>
      <c r="F168">
        <v>-2</v>
      </c>
      <c r="G168">
        <v>2.4489999999999998</v>
      </c>
      <c r="H168">
        <v>2.4489999999999998</v>
      </c>
      <c r="I168">
        <v>7.4999999999999997E-2</v>
      </c>
      <c r="J168">
        <v>441.39746000000002</v>
      </c>
      <c r="K168">
        <v>0.4</v>
      </c>
      <c r="L168">
        <v>-2.5</v>
      </c>
      <c r="M168" s="1" t="s">
        <v>237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1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1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</row>
    <row r="169" spans="1:230" x14ac:dyDescent="0.35">
      <c r="A169" t="s">
        <v>486</v>
      </c>
      <c r="B169" t="s">
        <v>252</v>
      </c>
      <c r="C169" t="s">
        <v>487</v>
      </c>
      <c r="D169" t="s">
        <v>488</v>
      </c>
      <c r="E169">
        <v>0</v>
      </c>
      <c r="F169">
        <v>0</v>
      </c>
      <c r="G169">
        <v>1.8914</v>
      </c>
      <c r="H169">
        <v>1.8914</v>
      </c>
      <c r="I169">
        <v>0.84150000000000003</v>
      </c>
      <c r="J169">
        <v>362.4599</v>
      </c>
      <c r="K169">
        <v>30</v>
      </c>
      <c r="L169">
        <v>1.61</v>
      </c>
      <c r="M169" t="s">
        <v>237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1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1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</row>
    <row r="170" spans="1:230" x14ac:dyDescent="0.35">
      <c r="A170" t="s">
        <v>492</v>
      </c>
      <c r="B170" t="s">
        <v>252</v>
      </c>
      <c r="C170" t="s">
        <v>493</v>
      </c>
      <c r="D170" t="s">
        <v>494</v>
      </c>
      <c r="E170">
        <v>1</v>
      </c>
      <c r="F170">
        <v>1</v>
      </c>
      <c r="G170">
        <v>2.6612</v>
      </c>
      <c r="H170">
        <v>2.6612</v>
      </c>
      <c r="I170">
        <v>0.26939999999999997</v>
      </c>
      <c r="J170">
        <v>374.90428000000003</v>
      </c>
      <c r="K170">
        <v>75</v>
      </c>
      <c r="L170">
        <v>2.7</v>
      </c>
      <c r="M170" t="s">
        <v>237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1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</row>
    <row r="171" spans="1:230" x14ac:dyDescent="0.35">
      <c r="A171" t="s">
        <v>534</v>
      </c>
      <c r="B171" t="s">
        <v>252</v>
      </c>
      <c r="C171" t="s">
        <v>535</v>
      </c>
      <c r="D171" t="s">
        <v>536</v>
      </c>
      <c r="E171">
        <v>0</v>
      </c>
      <c r="F171">
        <v>0</v>
      </c>
      <c r="G171">
        <v>2.8963999999999999</v>
      </c>
      <c r="H171">
        <v>2.8963999999999999</v>
      </c>
      <c r="I171">
        <v>5.2200000000000003E-2</v>
      </c>
      <c r="J171">
        <v>382.88321999999999</v>
      </c>
      <c r="K171">
        <v>10</v>
      </c>
      <c r="L171">
        <v>5.2</v>
      </c>
      <c r="M171" s="1" t="s">
        <v>237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1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</row>
    <row r="172" spans="1:230" x14ac:dyDescent="0.35">
      <c r="A172" t="s">
        <v>573</v>
      </c>
      <c r="B172" t="s">
        <v>252</v>
      </c>
      <c r="C172" t="s">
        <v>574</v>
      </c>
      <c r="D172" t="s">
        <v>575</v>
      </c>
      <c r="E172">
        <v>1</v>
      </c>
      <c r="F172">
        <v>1</v>
      </c>
      <c r="G172">
        <v>3.3039000000000001</v>
      </c>
      <c r="H172">
        <v>3.3039000000000001</v>
      </c>
      <c r="I172">
        <v>4.0000000000000001E-3</v>
      </c>
      <c r="J172">
        <v>353.45798000000002</v>
      </c>
      <c r="K172">
        <v>4</v>
      </c>
      <c r="L172">
        <v>1.5</v>
      </c>
      <c r="M172" s="1" t="s">
        <v>237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1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1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</row>
    <row r="173" spans="1:230" x14ac:dyDescent="0.35">
      <c r="A173" t="s">
        <v>643</v>
      </c>
      <c r="B173" t="s">
        <v>252</v>
      </c>
      <c r="C173" t="s">
        <v>644</v>
      </c>
      <c r="D173" t="s">
        <v>645</v>
      </c>
      <c r="E173">
        <v>0</v>
      </c>
      <c r="F173">
        <v>0</v>
      </c>
      <c r="G173">
        <v>2.1941000000000002</v>
      </c>
      <c r="H173">
        <v>2.1941000000000002</v>
      </c>
      <c r="I173">
        <v>4.6734</v>
      </c>
      <c r="J173">
        <v>218.25174999999999</v>
      </c>
      <c r="K173">
        <v>1250</v>
      </c>
      <c r="L173">
        <v>0.91</v>
      </c>
      <c r="M173" t="s">
        <v>237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1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</row>
    <row r="174" spans="1:230" x14ac:dyDescent="0.35">
      <c r="A174" t="s">
        <v>655</v>
      </c>
      <c r="B174" t="s">
        <v>252</v>
      </c>
      <c r="C174" t="s">
        <v>656</v>
      </c>
      <c r="D174" t="s">
        <v>657</v>
      </c>
      <c r="E174">
        <v>0</v>
      </c>
      <c r="F174">
        <v>0</v>
      </c>
      <c r="G174">
        <v>1.6573</v>
      </c>
      <c r="H174">
        <v>1.6573</v>
      </c>
      <c r="I174">
        <v>0.1216</v>
      </c>
      <c r="J174">
        <v>169.17783</v>
      </c>
      <c r="K174">
        <v>160</v>
      </c>
      <c r="L174">
        <v>-0.77</v>
      </c>
      <c r="M174" t="s">
        <v>237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1</v>
      </c>
      <c r="BW174">
        <v>1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1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</row>
    <row r="175" spans="1:230" x14ac:dyDescent="0.35">
      <c r="A175" t="s">
        <v>667</v>
      </c>
      <c r="B175" t="s">
        <v>252</v>
      </c>
      <c r="C175" t="s">
        <v>668</v>
      </c>
      <c r="D175" t="s">
        <v>669</v>
      </c>
      <c r="E175">
        <v>1</v>
      </c>
      <c r="F175">
        <v>1</v>
      </c>
      <c r="G175">
        <v>2.5287000000000002</v>
      </c>
      <c r="H175">
        <v>2.5287000000000002</v>
      </c>
      <c r="I175">
        <v>1.1000000000000001E-3</v>
      </c>
      <c r="J175">
        <v>473.58328</v>
      </c>
      <c r="K175">
        <v>60</v>
      </c>
      <c r="L175">
        <v>5.2</v>
      </c>
      <c r="M175" t="s">
        <v>230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1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</row>
    <row r="176" spans="1:230" x14ac:dyDescent="0.35">
      <c r="A176" t="s">
        <v>717</v>
      </c>
      <c r="B176" t="s">
        <v>252</v>
      </c>
      <c r="C176" t="s">
        <v>718</v>
      </c>
      <c r="D176" t="s">
        <v>719</v>
      </c>
      <c r="E176">
        <v>0</v>
      </c>
      <c r="F176">
        <v>0</v>
      </c>
      <c r="G176">
        <v>2.7898000000000001</v>
      </c>
      <c r="H176">
        <v>2.7898000000000001</v>
      </c>
      <c r="I176">
        <v>85</v>
      </c>
      <c r="J176">
        <v>180.16400999999999</v>
      </c>
      <c r="K176">
        <v>400</v>
      </c>
      <c r="L176">
        <v>-0.02</v>
      </c>
      <c r="M176" t="s">
        <v>237</v>
      </c>
      <c r="O176">
        <v>0</v>
      </c>
      <c r="P176">
        <v>1</v>
      </c>
      <c r="Q176">
        <v>1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1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1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1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1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1</v>
      </c>
      <c r="GV176">
        <v>0</v>
      </c>
      <c r="GW176">
        <v>0</v>
      </c>
      <c r="GX176">
        <v>1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1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4"/>
  <sheetViews>
    <sheetView topLeftCell="A67" workbookViewId="0">
      <selection activeCell="Q85" sqref="Q85"/>
    </sheetView>
  </sheetViews>
  <sheetFormatPr defaultRowHeight="14.5" x14ac:dyDescent="0.35"/>
  <sheetData>
    <row r="1" spans="1:17" x14ac:dyDescent="0.35">
      <c r="A1" t="s">
        <v>760</v>
      </c>
    </row>
    <row r="2" spans="1:17" x14ac:dyDescent="0.35">
      <c r="M2" t="s">
        <v>795</v>
      </c>
      <c r="N2" t="s">
        <v>797</v>
      </c>
      <c r="O2" t="s">
        <v>798</v>
      </c>
      <c r="Q2" t="s">
        <v>799</v>
      </c>
    </row>
    <row r="3" spans="1:17" x14ac:dyDescent="0.35">
      <c r="M3">
        <v>2.9371</v>
      </c>
      <c r="N3">
        <v>2.4758</v>
      </c>
      <c r="O3">
        <v>1.7505999999999999</v>
      </c>
      <c r="Q3">
        <v>0</v>
      </c>
    </row>
    <row r="4" spans="1:17" x14ac:dyDescent="0.35">
      <c r="M4">
        <v>1.9822</v>
      </c>
      <c r="N4">
        <v>1.8595999999999999</v>
      </c>
      <c r="O4">
        <v>2.1600999999999999</v>
      </c>
      <c r="Q4">
        <v>0</v>
      </c>
    </row>
    <row r="5" spans="1:17" x14ac:dyDescent="0.35">
      <c r="M5">
        <v>2.4689999999999999</v>
      </c>
      <c r="N5">
        <v>1.8804000000000001</v>
      </c>
      <c r="O5">
        <v>2.9741</v>
      </c>
      <c r="Q5">
        <v>-1</v>
      </c>
    </row>
    <row r="6" spans="1:17" x14ac:dyDescent="0.35">
      <c r="M6">
        <v>2.052</v>
      </c>
      <c r="N6">
        <v>2.0752000000000002</v>
      </c>
      <c r="O6">
        <v>2.3260999999999998</v>
      </c>
      <c r="Q6">
        <v>0</v>
      </c>
    </row>
    <row r="7" spans="1:17" x14ac:dyDescent="0.35">
      <c r="M7">
        <v>2.2054999999999998</v>
      </c>
      <c r="N7">
        <v>2.1086999999999998</v>
      </c>
      <c r="O7">
        <v>2.2246999999999999</v>
      </c>
      <c r="Q7">
        <v>-1</v>
      </c>
    </row>
    <row r="8" spans="1:17" x14ac:dyDescent="0.35">
      <c r="M8">
        <v>2.3748</v>
      </c>
      <c r="N8">
        <v>2.7519</v>
      </c>
      <c r="O8">
        <v>2.8450000000000002</v>
      </c>
      <c r="Q8">
        <v>0</v>
      </c>
    </row>
    <row r="9" spans="1:17" x14ac:dyDescent="0.35">
      <c r="M9">
        <v>2.1482000000000001</v>
      </c>
      <c r="N9">
        <v>2.4382999999999999</v>
      </c>
      <c r="O9">
        <v>3.2275</v>
      </c>
      <c r="Q9">
        <v>0</v>
      </c>
    </row>
    <row r="10" spans="1:17" x14ac:dyDescent="0.35">
      <c r="M10">
        <v>2.1166999999999998</v>
      </c>
      <c r="N10">
        <v>2.4537</v>
      </c>
      <c r="O10">
        <v>4.4271000000000003</v>
      </c>
      <c r="Q10">
        <v>-1</v>
      </c>
    </row>
    <row r="11" spans="1:17" x14ac:dyDescent="0.35">
      <c r="M11">
        <v>2.4133</v>
      </c>
      <c r="N11">
        <v>2.3207</v>
      </c>
      <c r="O11">
        <v>2.1415000000000002</v>
      </c>
      <c r="Q11">
        <v>0</v>
      </c>
    </row>
    <row r="12" spans="1:17" x14ac:dyDescent="0.35">
      <c r="M12">
        <v>1.9267000000000001</v>
      </c>
      <c r="N12">
        <v>2.1131000000000002</v>
      </c>
      <c r="O12">
        <v>3.6930999999999998</v>
      </c>
      <c r="Q12">
        <v>0</v>
      </c>
    </row>
    <row r="13" spans="1:17" x14ac:dyDescent="0.35">
      <c r="M13">
        <v>2.4504999999999999</v>
      </c>
      <c r="N13">
        <v>1.3290999999999999</v>
      </c>
      <c r="O13">
        <v>2.1686000000000001</v>
      </c>
      <c r="Q13">
        <v>0</v>
      </c>
    </row>
    <row r="14" spans="1:17" x14ac:dyDescent="0.35">
      <c r="M14">
        <v>3.1120999999999999</v>
      </c>
      <c r="N14">
        <v>2.7734999999999999</v>
      </c>
      <c r="O14">
        <v>2.4489999999999998</v>
      </c>
      <c r="Q14">
        <v>0</v>
      </c>
    </row>
    <row r="15" spans="1:17" x14ac:dyDescent="0.35">
      <c r="M15">
        <v>1.8121</v>
      </c>
      <c r="N15">
        <v>2.7418999999999998</v>
      </c>
      <c r="O15">
        <v>1.8914</v>
      </c>
      <c r="Q15" s="9" t="s">
        <v>349</v>
      </c>
    </row>
    <row r="16" spans="1:17" x14ac:dyDescent="0.35">
      <c r="M16">
        <v>1.8955</v>
      </c>
      <c r="N16">
        <v>2.5415999999999999</v>
      </c>
      <c r="O16">
        <v>2.6612</v>
      </c>
      <c r="Q16">
        <v>0</v>
      </c>
    </row>
    <row r="17" spans="13:17" x14ac:dyDescent="0.35">
      <c r="M17">
        <v>1.7383999999999999</v>
      </c>
      <c r="N17">
        <v>2.3957999999999999</v>
      </c>
      <c r="O17">
        <v>2.8963999999999999</v>
      </c>
      <c r="Q17">
        <v>-1</v>
      </c>
    </row>
    <row r="18" spans="13:17" x14ac:dyDescent="0.35">
      <c r="M18">
        <v>2.0362</v>
      </c>
      <c r="N18">
        <v>2.2296</v>
      </c>
      <c r="O18">
        <v>3.3039000000000001</v>
      </c>
      <c r="Q18">
        <v>0</v>
      </c>
    </row>
    <row r="19" spans="13:17" x14ac:dyDescent="0.35">
      <c r="M19">
        <v>1.8788</v>
      </c>
      <c r="N19">
        <v>2.7844000000000002</v>
      </c>
      <c r="O19">
        <v>2.1941000000000002</v>
      </c>
      <c r="Q19">
        <v>0</v>
      </c>
    </row>
    <row r="20" spans="13:17" x14ac:dyDescent="0.35">
      <c r="M20">
        <v>2.3159000000000001</v>
      </c>
      <c r="N20">
        <v>3.4535999999999998</v>
      </c>
      <c r="O20">
        <v>1.6573</v>
      </c>
      <c r="Q20">
        <v>0</v>
      </c>
    </row>
    <row r="21" spans="13:17" x14ac:dyDescent="0.35">
      <c r="M21">
        <v>2.0726</v>
      </c>
      <c r="N21">
        <v>1.7582</v>
      </c>
      <c r="O21">
        <v>2.5287000000000002</v>
      </c>
      <c r="Q21">
        <v>1</v>
      </c>
    </row>
    <row r="22" spans="13:17" x14ac:dyDescent="0.35">
      <c r="M22">
        <v>2.2820999999999998</v>
      </c>
      <c r="N22">
        <v>1.7095</v>
      </c>
      <c r="O22">
        <v>2.7898000000000001</v>
      </c>
      <c r="Q22">
        <v>0</v>
      </c>
    </row>
    <row r="23" spans="13:17" x14ac:dyDescent="0.35">
      <c r="M23">
        <v>2.0888</v>
      </c>
      <c r="N23">
        <v>2.4136000000000002</v>
      </c>
      <c r="O23" s="1">
        <f>AVERAGE(O3:O22)</f>
        <v>2.61551</v>
      </c>
      <c r="Q23">
        <v>-1</v>
      </c>
    </row>
    <row r="24" spans="13:17" x14ac:dyDescent="0.35">
      <c r="M24">
        <v>1.8563000000000001</v>
      </c>
      <c r="N24">
        <v>2.577</v>
      </c>
      <c r="Q24">
        <v>0</v>
      </c>
    </row>
    <row r="25" spans="13:17" x14ac:dyDescent="0.35">
      <c r="M25" s="1">
        <f>AVERAGE(M3:M24)</f>
        <v>2.1893090909090906</v>
      </c>
      <c r="N25">
        <v>2.5141</v>
      </c>
      <c r="Q25">
        <v>0</v>
      </c>
    </row>
    <row r="26" spans="13:17" x14ac:dyDescent="0.35">
      <c r="N26">
        <v>2.2166999999999999</v>
      </c>
      <c r="Q26">
        <v>0</v>
      </c>
    </row>
    <row r="27" spans="13:17" x14ac:dyDescent="0.35">
      <c r="N27">
        <v>1.5788</v>
      </c>
      <c r="Q27">
        <v>0</v>
      </c>
    </row>
    <row r="28" spans="13:17" x14ac:dyDescent="0.35">
      <c r="N28">
        <v>1.1524000000000001</v>
      </c>
      <c r="Q28">
        <v>0</v>
      </c>
    </row>
    <row r="29" spans="13:17" x14ac:dyDescent="0.35">
      <c r="N29">
        <v>4.0721999999999996</v>
      </c>
      <c r="Q29">
        <v>-1</v>
      </c>
    </row>
    <row r="30" spans="13:17" x14ac:dyDescent="0.35">
      <c r="N30">
        <v>2.0712999999999999</v>
      </c>
      <c r="Q30">
        <v>0</v>
      </c>
    </row>
    <row r="31" spans="13:17" x14ac:dyDescent="0.35">
      <c r="N31">
        <v>3.3117999999999999</v>
      </c>
      <c r="Q31">
        <v>0</v>
      </c>
    </row>
    <row r="32" spans="13:17" x14ac:dyDescent="0.35">
      <c r="N32">
        <v>3.4739</v>
      </c>
      <c r="Q32" s="9" t="s">
        <v>349</v>
      </c>
    </row>
    <row r="33" spans="14:17" x14ac:dyDescent="0.35">
      <c r="N33">
        <v>3.0297000000000001</v>
      </c>
      <c r="Q33">
        <v>-1</v>
      </c>
    </row>
    <row r="34" spans="14:17" x14ac:dyDescent="0.35">
      <c r="N34">
        <v>3.516</v>
      </c>
      <c r="Q34">
        <v>0</v>
      </c>
    </row>
    <row r="35" spans="14:17" x14ac:dyDescent="0.35">
      <c r="N35">
        <v>2.5445000000000002</v>
      </c>
      <c r="Q35">
        <v>0</v>
      </c>
    </row>
    <row r="36" spans="14:17" x14ac:dyDescent="0.35">
      <c r="N36">
        <v>1.8214999999999999</v>
      </c>
      <c r="Q36">
        <v>0</v>
      </c>
    </row>
    <row r="37" spans="14:17" x14ac:dyDescent="0.35">
      <c r="N37">
        <v>3.4954999999999998</v>
      </c>
      <c r="Q37">
        <v>0</v>
      </c>
    </row>
    <row r="38" spans="14:17" x14ac:dyDescent="0.35">
      <c r="N38">
        <v>3.0768</v>
      </c>
      <c r="Q38">
        <v>-1</v>
      </c>
    </row>
    <row r="39" spans="14:17" x14ac:dyDescent="0.35">
      <c r="N39">
        <v>3.0832000000000002</v>
      </c>
      <c r="Q39">
        <v>-1</v>
      </c>
    </row>
    <row r="40" spans="14:17" x14ac:dyDescent="0.35">
      <c r="N40">
        <v>2.5716999999999999</v>
      </c>
      <c r="Q40">
        <v>0</v>
      </c>
    </row>
    <row r="41" spans="14:17" x14ac:dyDescent="0.35">
      <c r="N41">
        <v>2.3363</v>
      </c>
      <c r="Q41">
        <v>-2</v>
      </c>
    </row>
    <row r="42" spans="14:17" x14ac:dyDescent="0.35">
      <c r="N42">
        <v>2.3961000000000001</v>
      </c>
      <c r="Q42">
        <v>0</v>
      </c>
    </row>
    <row r="43" spans="14:17" x14ac:dyDescent="0.35">
      <c r="N43">
        <v>3.6842999999999999</v>
      </c>
      <c r="Q43">
        <v>-1</v>
      </c>
    </row>
    <row r="44" spans="14:17" x14ac:dyDescent="0.35">
      <c r="N44">
        <v>2.6154000000000002</v>
      </c>
      <c r="Q44">
        <v>0</v>
      </c>
    </row>
    <row r="45" spans="14:17" x14ac:dyDescent="0.35">
      <c r="N45">
        <v>1.7802</v>
      </c>
      <c r="Q45">
        <v>0</v>
      </c>
    </row>
    <row r="46" spans="14:17" x14ac:dyDescent="0.35">
      <c r="N46">
        <v>1.4382999999999999</v>
      </c>
      <c r="Q46">
        <v>0</v>
      </c>
    </row>
    <row r="47" spans="14:17" x14ac:dyDescent="0.35">
      <c r="N47">
        <v>3.0989</v>
      </c>
      <c r="Q47">
        <v>0</v>
      </c>
    </row>
    <row r="48" spans="14:17" x14ac:dyDescent="0.35">
      <c r="N48">
        <v>1.9882</v>
      </c>
      <c r="Q48">
        <v>0</v>
      </c>
    </row>
    <row r="49" spans="14:17" x14ac:dyDescent="0.35">
      <c r="N49">
        <v>1.8932</v>
      </c>
      <c r="Q49">
        <v>0</v>
      </c>
    </row>
    <row r="50" spans="14:17" x14ac:dyDescent="0.35">
      <c r="N50">
        <v>1.6258999999999999</v>
      </c>
      <c r="Q50">
        <v>0</v>
      </c>
    </row>
    <row r="51" spans="14:17" x14ac:dyDescent="0.35">
      <c r="N51">
        <v>2.2021999999999999</v>
      </c>
      <c r="Q51">
        <v>-2</v>
      </c>
    </row>
    <row r="52" spans="14:17" x14ac:dyDescent="0.35">
      <c r="N52">
        <v>2.5773000000000001</v>
      </c>
      <c r="Q52">
        <v>-1</v>
      </c>
    </row>
    <row r="53" spans="14:17" x14ac:dyDescent="0.35">
      <c r="N53">
        <v>2.2574000000000001</v>
      </c>
      <c r="Q53">
        <v>1</v>
      </c>
    </row>
    <row r="54" spans="14:17" x14ac:dyDescent="0.35">
      <c r="N54">
        <v>1.9767999999999999</v>
      </c>
      <c r="Q54">
        <v>1</v>
      </c>
    </row>
    <row r="55" spans="14:17" x14ac:dyDescent="0.35">
      <c r="N55">
        <v>1.8543000000000001</v>
      </c>
      <c r="Q55">
        <v>0</v>
      </c>
    </row>
    <row r="56" spans="14:17" x14ac:dyDescent="0.35">
      <c r="N56">
        <v>2.5722999999999998</v>
      </c>
      <c r="Q56">
        <v>1</v>
      </c>
    </row>
    <row r="57" spans="14:17" x14ac:dyDescent="0.35">
      <c r="N57">
        <v>2.2646000000000002</v>
      </c>
      <c r="Q57">
        <v>-1</v>
      </c>
    </row>
    <row r="58" spans="14:17" x14ac:dyDescent="0.35">
      <c r="N58" s="1">
        <f>AVERAGE(N3:N57)</f>
        <v>2.4232181818181826</v>
      </c>
      <c r="Q58">
        <v>-1</v>
      </c>
    </row>
    <row r="59" spans="14:17" x14ac:dyDescent="0.35">
      <c r="Q59">
        <v>-1</v>
      </c>
    </row>
    <row r="60" spans="14:17" x14ac:dyDescent="0.35">
      <c r="Q60">
        <v>-1</v>
      </c>
    </row>
    <row r="61" spans="14:17" x14ac:dyDescent="0.35">
      <c r="Q61">
        <v>-1</v>
      </c>
    </row>
    <row r="62" spans="14:17" x14ac:dyDescent="0.35">
      <c r="Q62">
        <v>0</v>
      </c>
    </row>
    <row r="63" spans="14:17" x14ac:dyDescent="0.35">
      <c r="Q63">
        <v>0</v>
      </c>
    </row>
    <row r="64" spans="14:17" x14ac:dyDescent="0.35">
      <c r="Q64">
        <v>4</v>
      </c>
    </row>
    <row r="65" spans="17:17" x14ac:dyDescent="0.35">
      <c r="Q65">
        <v>0</v>
      </c>
    </row>
    <row r="66" spans="17:17" x14ac:dyDescent="0.35">
      <c r="Q66">
        <v>0</v>
      </c>
    </row>
    <row r="67" spans="17:17" x14ac:dyDescent="0.35">
      <c r="Q67">
        <v>0</v>
      </c>
    </row>
    <row r="68" spans="17:17" x14ac:dyDescent="0.35">
      <c r="Q68">
        <v>0</v>
      </c>
    </row>
    <row r="69" spans="17:17" x14ac:dyDescent="0.35">
      <c r="Q69">
        <v>0</v>
      </c>
    </row>
    <row r="70" spans="17:17" x14ac:dyDescent="0.35">
      <c r="Q70">
        <v>1</v>
      </c>
    </row>
    <row r="71" spans="17:17" x14ac:dyDescent="0.35">
      <c r="Q71">
        <v>1</v>
      </c>
    </row>
    <row r="72" spans="17:17" x14ac:dyDescent="0.35">
      <c r="Q72">
        <v>0</v>
      </c>
    </row>
    <row r="73" spans="17:17" x14ac:dyDescent="0.35">
      <c r="Q73">
        <v>1</v>
      </c>
    </row>
    <row r="74" spans="17:17" x14ac:dyDescent="0.35">
      <c r="Q74">
        <v>0</v>
      </c>
    </row>
    <row r="75" spans="17:17" x14ac:dyDescent="0.35">
      <c r="Q75">
        <v>0</v>
      </c>
    </row>
    <row r="76" spans="17:17" x14ac:dyDescent="0.35">
      <c r="Q76">
        <v>-2</v>
      </c>
    </row>
    <row r="77" spans="17:17" x14ac:dyDescent="0.35">
      <c r="Q77">
        <v>0</v>
      </c>
    </row>
    <row r="78" spans="17:17" x14ac:dyDescent="0.35">
      <c r="Q78">
        <v>1</v>
      </c>
    </row>
    <row r="79" spans="17:17" x14ac:dyDescent="0.35">
      <c r="Q79">
        <v>0</v>
      </c>
    </row>
    <row r="80" spans="17:17" x14ac:dyDescent="0.35">
      <c r="Q80">
        <v>1</v>
      </c>
    </row>
    <row r="81" spans="17:17" x14ac:dyDescent="0.35">
      <c r="Q81">
        <v>0</v>
      </c>
    </row>
    <row r="82" spans="17:17" x14ac:dyDescent="0.35">
      <c r="Q82">
        <v>0</v>
      </c>
    </row>
    <row r="83" spans="17:17" x14ac:dyDescent="0.35">
      <c r="Q83">
        <v>1</v>
      </c>
    </row>
    <row r="84" spans="17:17" x14ac:dyDescent="0.35">
      <c r="Q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merge1_PC_LD50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Bandhakavi</dc:creator>
  <cp:lastModifiedBy>Sri Bandhakavi</cp:lastModifiedBy>
  <dcterms:created xsi:type="dcterms:W3CDTF">2019-01-17T00:07:44Z</dcterms:created>
  <dcterms:modified xsi:type="dcterms:W3CDTF">2019-01-23T22:19:51Z</dcterms:modified>
</cp:coreProperties>
</file>