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p\OneDrive\Siri Prep\Udacity-Courses\04. Data Analyst\01. Explore weather trends\"/>
    </mc:Choice>
  </mc:AlternateContent>
  <xr:revisionPtr revIDLastSave="0" documentId="13_ncr:1_{10414090-5952-4EC7-895B-425D4C8609C6}" xr6:coauthVersionLast="43" xr6:coauthVersionMax="43" xr10:uidLastSave="{00000000-0000-0000-0000-000000000000}"/>
  <bookViews>
    <workbookView xWindow="-98" yWindow="-98" windowWidth="22695" windowHeight="14595" activeTab="4" xr2:uid="{00000000-000D-0000-FFFF-FFFF00000000}"/>
  </bookViews>
  <sheets>
    <sheet name="city_list" sheetId="2" r:id="rId1"/>
    <sheet name="city_data_doha" sheetId="3" r:id="rId2"/>
    <sheet name="global_data" sheetId="1" r:id="rId3"/>
    <sheet name="global,doha" sheetId="4" r:id="rId4"/>
    <sheet name="Moving Average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4" i="5" l="1"/>
  <c r="C173" i="5"/>
  <c r="B174" i="5"/>
  <c r="B173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21" i="5"/>
  <c r="D12" i="5" l="1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1" i="5"/>
</calcChain>
</file>

<file path=xl/sharedStrings.xml><?xml version="1.0" encoding="utf-8"?>
<sst xmlns="http://schemas.openxmlformats.org/spreadsheetml/2006/main" count="362" uniqueCount="13">
  <si>
    <t>year</t>
  </si>
  <si>
    <t>avg_temp</t>
  </si>
  <si>
    <t>city</t>
  </si>
  <si>
    <t>country</t>
  </si>
  <si>
    <t>Doha</t>
  </si>
  <si>
    <t>Qatar</t>
  </si>
  <si>
    <t>global_avg_temp</t>
  </si>
  <si>
    <t>doha_avg_temp</t>
  </si>
  <si>
    <t>Year</t>
  </si>
  <si>
    <t>10-Year Global MA</t>
  </si>
  <si>
    <t>10-Year Local MA</t>
  </si>
  <si>
    <t>20-Year Global MA</t>
  </si>
  <si>
    <t>20-Year Local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</si>
</sst>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 wrapText="1"/>
    </xf>
    <xf numFmtId="0" fontId="0" fillId="0" borderId="19" xfId="0" applyBorder="1"/>
    <xf numFmtId="2" fontId="0" fillId="0" borderId="19" xfId="0" applyNumberFormat="1" applyBorder="1"/>
    <xf numFmtId="2" fontId="0" fillId="0" borderId="0" xfId="0" applyNumberFormat="1"/>
    <xf numFmtId="0" fontId="0" fillId="0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C00000"/>
                </a:solidFill>
              </a:rPr>
              <a:t>10-year Moving Average of the Annual Average Temperatures: Comparing Local (Doha, Qatar) &amp; Global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689649063957359E-2"/>
          <c:y val="6.9836996648723212E-2"/>
          <c:w val="0.89414230765044123"/>
          <c:h val="0.78950094097120738"/>
        </c:manualLayout>
      </c:layout>
      <c:lineChart>
        <c:grouping val="standard"/>
        <c:varyColors val="0"/>
        <c:ser>
          <c:idx val="0"/>
          <c:order val="0"/>
          <c:tx>
            <c:strRef>
              <c:f>'Moving Averages'!$D$1</c:f>
              <c:strCache>
                <c:ptCount val="1"/>
                <c:pt idx="0">
                  <c:v>10-Year Global MA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0B-436B-92AA-56B51C0D9D49}"/>
                </c:ext>
              </c:extLst>
            </c:dLbl>
            <c:dLbl>
              <c:idx val="9"/>
              <c:layout>
                <c:manualLayout>
                  <c:x val="-2.107805452544171E-2"/>
                  <c:y val="-1.67670909796879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00B-436B-92AA-56B51C0D9D49}"/>
                </c:ext>
              </c:extLst>
            </c:dLbl>
            <c:dLbl>
              <c:idx val="170"/>
              <c:layout>
                <c:manualLayout>
                  <c:x val="-1.6862443620353367E-2"/>
                  <c:y val="-2.68273455675008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00B-436B-92AA-56B51C0D9D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'Moving Averages'!$A$2:$A$172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'Moving Averages'!$D$2:$D$172</c:f>
              <c:numCache>
                <c:formatCode>General</c:formatCode>
                <c:ptCount val="171"/>
                <c:pt idx="9" formatCode="0.00">
                  <c:v>8.0450000000000017</c:v>
                </c:pt>
                <c:pt idx="10">
                  <c:v>8.032</c:v>
                </c:pt>
                <c:pt idx="11">
                  <c:v>8.0879999999999992</c:v>
                </c:pt>
                <c:pt idx="12">
                  <c:v>8.1140000000000008</c:v>
                </c:pt>
                <c:pt idx="13">
                  <c:v>8.0590000000000011</c:v>
                </c:pt>
                <c:pt idx="14">
                  <c:v>8.0259999999999998</c:v>
                </c:pt>
                <c:pt idx="15">
                  <c:v>8.0380000000000003</c:v>
                </c:pt>
                <c:pt idx="16">
                  <c:v>8.0649999999999995</c:v>
                </c:pt>
                <c:pt idx="17">
                  <c:v>8.0709999999999997</c:v>
                </c:pt>
                <c:pt idx="18">
                  <c:v>8.0379999999999985</c:v>
                </c:pt>
                <c:pt idx="19">
                  <c:v>7.9839999999999991</c:v>
                </c:pt>
                <c:pt idx="20">
                  <c:v>7.9909999999999997</c:v>
                </c:pt>
                <c:pt idx="21">
                  <c:v>7.9680000000000009</c:v>
                </c:pt>
                <c:pt idx="22">
                  <c:v>7.9749999999999996</c:v>
                </c:pt>
                <c:pt idx="23">
                  <c:v>8.0039999999999996</c:v>
                </c:pt>
                <c:pt idx="24">
                  <c:v>8.0719999999999992</c:v>
                </c:pt>
                <c:pt idx="25">
                  <c:v>8.0869999999999997</c:v>
                </c:pt>
                <c:pt idx="26">
                  <c:v>8.1049999999999986</c:v>
                </c:pt>
                <c:pt idx="27">
                  <c:v>8.1290000000000013</c:v>
                </c:pt>
                <c:pt idx="28">
                  <c:v>8.1560000000000006</c:v>
                </c:pt>
                <c:pt idx="29">
                  <c:v>8.2189999999999994</c:v>
                </c:pt>
                <c:pt idx="30">
                  <c:v>8.2429999999999986</c:v>
                </c:pt>
                <c:pt idx="31">
                  <c:v>8.2880000000000003</c:v>
                </c:pt>
                <c:pt idx="32">
                  <c:v>8.2559999999999985</c:v>
                </c:pt>
                <c:pt idx="33">
                  <c:v>8.2349999999999994</c:v>
                </c:pt>
                <c:pt idx="34">
                  <c:v>8.2449999999999992</c:v>
                </c:pt>
                <c:pt idx="35">
                  <c:v>8.302999999999999</c:v>
                </c:pt>
                <c:pt idx="36">
                  <c:v>8.2769999999999992</c:v>
                </c:pt>
                <c:pt idx="37">
                  <c:v>8.2690000000000001</c:v>
                </c:pt>
                <c:pt idx="38">
                  <c:v>8.2839999999999989</c:v>
                </c:pt>
                <c:pt idx="39">
                  <c:v>8.2779999999999987</c:v>
                </c:pt>
                <c:pt idx="40">
                  <c:v>8.2409999999999997</c:v>
                </c:pt>
                <c:pt idx="41">
                  <c:v>8.1750000000000007</c:v>
                </c:pt>
                <c:pt idx="42">
                  <c:v>8.1809999999999992</c:v>
                </c:pt>
                <c:pt idx="43">
                  <c:v>8.1679999999999993</c:v>
                </c:pt>
                <c:pt idx="44">
                  <c:v>8.1050000000000004</c:v>
                </c:pt>
                <c:pt idx="45">
                  <c:v>8.0310000000000006</c:v>
                </c:pt>
                <c:pt idx="46">
                  <c:v>8.0460000000000012</c:v>
                </c:pt>
                <c:pt idx="47">
                  <c:v>8.0310000000000006</c:v>
                </c:pt>
                <c:pt idx="48">
                  <c:v>8.0059999999999985</c:v>
                </c:pt>
                <c:pt idx="49">
                  <c:v>8</c:v>
                </c:pt>
                <c:pt idx="50">
                  <c:v>8.0080000000000009</c:v>
                </c:pt>
                <c:pt idx="51">
                  <c:v>8.0470000000000006</c:v>
                </c:pt>
                <c:pt idx="52">
                  <c:v>8.0699999999999985</c:v>
                </c:pt>
                <c:pt idx="53">
                  <c:v>8.0960000000000001</c:v>
                </c:pt>
                <c:pt idx="54">
                  <c:v>8.1340000000000003</c:v>
                </c:pt>
                <c:pt idx="55">
                  <c:v>8.1430000000000007</c:v>
                </c:pt>
                <c:pt idx="56">
                  <c:v>8.1510000000000016</c:v>
                </c:pt>
                <c:pt idx="57">
                  <c:v>8.2040000000000006</c:v>
                </c:pt>
                <c:pt idx="58">
                  <c:v>8.2560000000000002</c:v>
                </c:pt>
                <c:pt idx="59">
                  <c:v>8.2789999999999981</c:v>
                </c:pt>
                <c:pt idx="60">
                  <c:v>8.2949999999999999</c:v>
                </c:pt>
                <c:pt idx="61">
                  <c:v>8.2880000000000003</c:v>
                </c:pt>
                <c:pt idx="62">
                  <c:v>8.2960000000000012</c:v>
                </c:pt>
                <c:pt idx="63">
                  <c:v>8.3129999999999988</c:v>
                </c:pt>
                <c:pt idx="64">
                  <c:v>8.2789999999999999</c:v>
                </c:pt>
                <c:pt idx="65">
                  <c:v>8.2799999999999994</c:v>
                </c:pt>
                <c:pt idx="66">
                  <c:v>8.2580000000000009</c:v>
                </c:pt>
                <c:pt idx="67">
                  <c:v>8.23</c:v>
                </c:pt>
                <c:pt idx="68">
                  <c:v>8.1939999999999991</c:v>
                </c:pt>
                <c:pt idx="69">
                  <c:v>8.1810000000000009</c:v>
                </c:pt>
                <c:pt idx="70">
                  <c:v>8.1890000000000001</c:v>
                </c:pt>
                <c:pt idx="71">
                  <c:v>8.2390000000000008</c:v>
                </c:pt>
                <c:pt idx="72">
                  <c:v>8.2750000000000021</c:v>
                </c:pt>
                <c:pt idx="73">
                  <c:v>8.2600000000000016</c:v>
                </c:pt>
                <c:pt idx="74">
                  <c:v>8.2669999999999995</c:v>
                </c:pt>
                <c:pt idx="75">
                  <c:v>8.2609999999999992</c:v>
                </c:pt>
                <c:pt idx="76">
                  <c:v>8.2810000000000006</c:v>
                </c:pt>
                <c:pt idx="77">
                  <c:v>8.2949999999999982</c:v>
                </c:pt>
                <c:pt idx="78">
                  <c:v>8.3339999999999996</c:v>
                </c:pt>
                <c:pt idx="79">
                  <c:v>8.3580000000000005</c:v>
                </c:pt>
                <c:pt idx="80">
                  <c:v>8.370000000000001</c:v>
                </c:pt>
                <c:pt idx="81">
                  <c:v>8.3620000000000001</c:v>
                </c:pt>
                <c:pt idx="82">
                  <c:v>8.3560000000000016</c:v>
                </c:pt>
                <c:pt idx="83">
                  <c:v>8.4060000000000024</c:v>
                </c:pt>
                <c:pt idx="84">
                  <c:v>8.4559999999999995</c:v>
                </c:pt>
                <c:pt idx="85">
                  <c:v>8.5059999999999985</c:v>
                </c:pt>
                <c:pt idx="86">
                  <c:v>8.4919999999999991</c:v>
                </c:pt>
                <c:pt idx="87">
                  <c:v>8.5189999999999984</c:v>
                </c:pt>
                <c:pt idx="88">
                  <c:v>8.5339999999999989</c:v>
                </c:pt>
                <c:pt idx="89">
                  <c:v>8.5639999999999983</c:v>
                </c:pt>
                <c:pt idx="90">
                  <c:v>8.5560000000000009</c:v>
                </c:pt>
                <c:pt idx="91">
                  <c:v>8.5680000000000014</c:v>
                </c:pt>
                <c:pt idx="92">
                  <c:v>8.5670000000000002</c:v>
                </c:pt>
                <c:pt idx="93">
                  <c:v>8.5489999999999995</c:v>
                </c:pt>
                <c:pt idx="94">
                  <c:v>8.5670000000000002</c:v>
                </c:pt>
                <c:pt idx="95">
                  <c:v>8.59</c:v>
                </c:pt>
                <c:pt idx="96">
                  <c:v>8.6420000000000012</c:v>
                </c:pt>
                <c:pt idx="97">
                  <c:v>8.6550000000000011</c:v>
                </c:pt>
                <c:pt idx="98">
                  <c:v>8.66</c:v>
                </c:pt>
                <c:pt idx="99">
                  <c:v>8.661999999999999</c:v>
                </c:pt>
                <c:pt idx="100">
                  <c:v>8.7040000000000006</c:v>
                </c:pt>
                <c:pt idx="101">
                  <c:v>8.7259999999999991</c:v>
                </c:pt>
                <c:pt idx="102">
                  <c:v>8.7319999999999993</c:v>
                </c:pt>
                <c:pt idx="103">
                  <c:v>8.7449999999999992</c:v>
                </c:pt>
                <c:pt idx="104">
                  <c:v>8.754999999999999</c:v>
                </c:pt>
                <c:pt idx="105">
                  <c:v>8.743999999999998</c:v>
                </c:pt>
                <c:pt idx="106">
                  <c:v>8.7270000000000003</c:v>
                </c:pt>
                <c:pt idx="107">
                  <c:v>8.6880000000000006</c:v>
                </c:pt>
                <c:pt idx="108">
                  <c:v>8.6740000000000013</c:v>
                </c:pt>
                <c:pt idx="109">
                  <c:v>8.6650000000000009</c:v>
                </c:pt>
                <c:pt idx="110">
                  <c:v>8.6760000000000002</c:v>
                </c:pt>
                <c:pt idx="111">
                  <c:v>8.647000000000002</c:v>
                </c:pt>
                <c:pt idx="112">
                  <c:v>8.6519999999999992</c:v>
                </c:pt>
                <c:pt idx="113">
                  <c:v>8.6119999999999983</c:v>
                </c:pt>
                <c:pt idx="114">
                  <c:v>8.6050000000000004</c:v>
                </c:pt>
                <c:pt idx="115">
                  <c:v>8.6070000000000011</c:v>
                </c:pt>
                <c:pt idx="116">
                  <c:v>8.6210000000000004</c:v>
                </c:pt>
                <c:pt idx="117">
                  <c:v>8.6419999999999995</c:v>
                </c:pt>
                <c:pt idx="118">
                  <c:v>8.6590000000000007</c:v>
                </c:pt>
                <c:pt idx="119">
                  <c:v>8.67</c:v>
                </c:pt>
                <c:pt idx="120">
                  <c:v>8.6690000000000005</c:v>
                </c:pt>
                <c:pt idx="121">
                  <c:v>8.6539999999999999</c:v>
                </c:pt>
                <c:pt idx="122">
                  <c:v>8.6440000000000001</c:v>
                </c:pt>
                <c:pt idx="123">
                  <c:v>8.6759999999999984</c:v>
                </c:pt>
                <c:pt idx="124">
                  <c:v>8.6729999999999983</c:v>
                </c:pt>
                <c:pt idx="125">
                  <c:v>8.6479999999999997</c:v>
                </c:pt>
                <c:pt idx="126">
                  <c:v>8.6349999999999998</c:v>
                </c:pt>
                <c:pt idx="127">
                  <c:v>8.6470000000000002</c:v>
                </c:pt>
                <c:pt idx="128">
                  <c:v>8.6269999999999989</c:v>
                </c:pt>
                <c:pt idx="129">
                  <c:v>8.6019999999999985</c:v>
                </c:pt>
                <c:pt idx="130">
                  <c:v>8.6109999999999989</c:v>
                </c:pt>
                <c:pt idx="131">
                  <c:v>8.6170000000000009</c:v>
                </c:pt>
                <c:pt idx="132">
                  <c:v>8.6379999999999981</c:v>
                </c:pt>
                <c:pt idx="133">
                  <c:v>8.6129999999999978</c:v>
                </c:pt>
                <c:pt idx="134">
                  <c:v>8.6279999999999966</c:v>
                </c:pt>
                <c:pt idx="135">
                  <c:v>8.6449999999999996</c:v>
                </c:pt>
                <c:pt idx="136">
                  <c:v>8.6579999999999995</c:v>
                </c:pt>
                <c:pt idx="137">
                  <c:v>8.6860000000000017</c:v>
                </c:pt>
                <c:pt idx="138">
                  <c:v>8.7430000000000003</c:v>
                </c:pt>
                <c:pt idx="139">
                  <c:v>8.7570000000000014</c:v>
                </c:pt>
                <c:pt idx="140">
                  <c:v>8.7650000000000006</c:v>
                </c:pt>
                <c:pt idx="141">
                  <c:v>8.7870000000000008</c:v>
                </c:pt>
                <c:pt idx="142">
                  <c:v>8.7789999999999999</c:v>
                </c:pt>
                <c:pt idx="143">
                  <c:v>8.827</c:v>
                </c:pt>
                <c:pt idx="144">
                  <c:v>8.8409999999999993</c:v>
                </c:pt>
                <c:pt idx="145">
                  <c:v>8.8919999999999995</c:v>
                </c:pt>
                <c:pt idx="146">
                  <c:v>8.9109999999999996</c:v>
                </c:pt>
                <c:pt idx="147">
                  <c:v>8.9359999999999999</c:v>
                </c:pt>
                <c:pt idx="148">
                  <c:v>8.9370000000000012</c:v>
                </c:pt>
                <c:pt idx="149">
                  <c:v>8.9570000000000025</c:v>
                </c:pt>
                <c:pt idx="150">
                  <c:v>8.9410000000000025</c:v>
                </c:pt>
                <c:pt idx="151">
                  <c:v>8.9760000000000026</c:v>
                </c:pt>
                <c:pt idx="152">
                  <c:v>9.0449999999999982</c:v>
                </c:pt>
                <c:pt idx="153">
                  <c:v>9.0659999999999989</c:v>
                </c:pt>
                <c:pt idx="154">
                  <c:v>9.0869999999999997</c:v>
                </c:pt>
                <c:pt idx="155">
                  <c:v>9.1189999999999998</c:v>
                </c:pt>
                <c:pt idx="156">
                  <c:v>9.1560000000000006</c:v>
                </c:pt>
                <c:pt idx="157">
                  <c:v>9.1529999999999987</c:v>
                </c:pt>
                <c:pt idx="158">
                  <c:v>9.1760000000000002</c:v>
                </c:pt>
                <c:pt idx="159">
                  <c:v>9.2490000000000006</c:v>
                </c:pt>
                <c:pt idx="160">
                  <c:v>9.3149999999999977</c:v>
                </c:pt>
                <c:pt idx="161">
                  <c:v>9.3429999999999982</c:v>
                </c:pt>
                <c:pt idx="162">
                  <c:v>9.3779999999999983</c:v>
                </c:pt>
                <c:pt idx="163">
                  <c:v>9.4269999999999996</c:v>
                </c:pt>
                <c:pt idx="164">
                  <c:v>9.48</c:v>
                </c:pt>
                <c:pt idx="165">
                  <c:v>9.4710000000000001</c:v>
                </c:pt>
                <c:pt idx="166">
                  <c:v>9.4930000000000021</c:v>
                </c:pt>
                <c:pt idx="167">
                  <c:v>9.543000000000001</c:v>
                </c:pt>
                <c:pt idx="168">
                  <c:v>9.5540000000000003</c:v>
                </c:pt>
                <c:pt idx="169">
                  <c:v>9.548</c:v>
                </c:pt>
                <c:pt idx="170" formatCode="0.00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4-4B6F-A29C-FF85E0814697}"/>
            </c:ext>
          </c:extLst>
        </c:ser>
        <c:ser>
          <c:idx val="1"/>
          <c:order val="1"/>
          <c:tx>
            <c:strRef>
              <c:f>'Moving Averages'!$E$1</c:f>
              <c:strCache>
                <c:ptCount val="1"/>
                <c:pt idx="0">
                  <c:v>10-Year Local MA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9"/>
              <c:layout>
                <c:manualLayout>
                  <c:x val="-2.7401470883074222E-2"/>
                  <c:y val="3.353418195937584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0B-436B-92AA-56B51C0D9D4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7.1739158577340853E-2"/>
                      <c:h val="4.021593372695068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00B-436B-92AA-56B51C0D9D49}"/>
                </c:ext>
              </c:extLst>
            </c:dLbl>
            <c:dLbl>
              <c:idx val="170"/>
              <c:layout>
                <c:manualLayout>
                  <c:x val="-3.3724887240706734E-2"/>
                  <c:y val="-2.34739273715630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0B-436B-92AA-56B51C0D9D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'Moving Averages'!$A$2:$A$172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'Moving Averages'!$E$2:$E$172</c:f>
              <c:numCache>
                <c:formatCode>General</c:formatCode>
                <c:ptCount val="171"/>
                <c:pt idx="9" formatCode="0.00">
                  <c:v>25.245000000000001</c:v>
                </c:pt>
                <c:pt idx="10">
                  <c:v>25.255000000000003</c:v>
                </c:pt>
                <c:pt idx="11">
                  <c:v>25.698</c:v>
                </c:pt>
                <c:pt idx="12">
                  <c:v>25.754000000000001</c:v>
                </c:pt>
                <c:pt idx="13">
                  <c:v>25.703000000000003</c:v>
                </c:pt>
                <c:pt idx="14">
                  <c:v>25.619000000000007</c:v>
                </c:pt>
                <c:pt idx="15">
                  <c:v>25.681000000000004</c:v>
                </c:pt>
                <c:pt idx="16">
                  <c:v>25.723000000000003</c:v>
                </c:pt>
                <c:pt idx="17">
                  <c:v>26.096999999999998</c:v>
                </c:pt>
                <c:pt idx="18">
                  <c:v>26.022999999999996</c:v>
                </c:pt>
                <c:pt idx="19">
                  <c:v>25.93</c:v>
                </c:pt>
                <c:pt idx="20">
                  <c:v>25.643999999999995</c:v>
                </c:pt>
                <c:pt idx="21">
                  <c:v>25.967000000000002</c:v>
                </c:pt>
                <c:pt idx="22">
                  <c:v>26.339999999999996</c:v>
                </c:pt>
                <c:pt idx="23">
                  <c:v>26.356999999999999</c:v>
                </c:pt>
                <c:pt idx="24">
                  <c:v>26.439000000000004</c:v>
                </c:pt>
                <c:pt idx="25">
                  <c:v>26.425999999999998</c:v>
                </c:pt>
                <c:pt idx="26">
                  <c:v>26.433999999999997</c:v>
                </c:pt>
                <c:pt idx="27">
                  <c:v>26.121000000000002</c:v>
                </c:pt>
                <c:pt idx="28">
                  <c:v>26.177999999999997</c:v>
                </c:pt>
                <c:pt idx="29">
                  <c:v>26.270999999999997</c:v>
                </c:pt>
                <c:pt idx="30">
                  <c:v>26.592000000000002</c:v>
                </c:pt>
                <c:pt idx="31">
                  <c:v>26.610000000000003</c:v>
                </c:pt>
                <c:pt idx="32">
                  <c:v>26.574999999999999</c:v>
                </c:pt>
                <c:pt idx="33">
                  <c:v>26.581000000000007</c:v>
                </c:pt>
                <c:pt idx="34">
                  <c:v>26.603000000000002</c:v>
                </c:pt>
                <c:pt idx="35">
                  <c:v>26.635000000000002</c:v>
                </c:pt>
                <c:pt idx="36">
                  <c:v>26.608999999999998</c:v>
                </c:pt>
                <c:pt idx="37">
                  <c:v>26.593</c:v>
                </c:pt>
                <c:pt idx="38">
                  <c:v>26.665999999999997</c:v>
                </c:pt>
                <c:pt idx="39">
                  <c:v>26.651999999999997</c:v>
                </c:pt>
                <c:pt idx="40">
                  <c:v>26.647999999999996</c:v>
                </c:pt>
                <c:pt idx="41">
                  <c:v>26.636000000000003</c:v>
                </c:pt>
                <c:pt idx="42">
                  <c:v>26.655000000000001</c:v>
                </c:pt>
                <c:pt idx="43">
                  <c:v>26.677</c:v>
                </c:pt>
                <c:pt idx="44">
                  <c:v>26.619</c:v>
                </c:pt>
                <c:pt idx="45">
                  <c:v>26.591999999999995</c:v>
                </c:pt>
                <c:pt idx="46">
                  <c:v>26.632999999999999</c:v>
                </c:pt>
                <c:pt idx="47">
                  <c:v>26.647000000000002</c:v>
                </c:pt>
                <c:pt idx="48">
                  <c:v>26.615000000000002</c:v>
                </c:pt>
                <c:pt idx="49">
                  <c:v>26.666000000000004</c:v>
                </c:pt>
                <c:pt idx="50">
                  <c:v>26.670000000000005</c:v>
                </c:pt>
                <c:pt idx="51">
                  <c:v>26.668000000000006</c:v>
                </c:pt>
                <c:pt idx="52">
                  <c:v>26.651999999999997</c:v>
                </c:pt>
                <c:pt idx="53">
                  <c:v>26.632999999999999</c:v>
                </c:pt>
                <c:pt idx="54">
                  <c:v>26.641999999999996</c:v>
                </c:pt>
                <c:pt idx="55">
                  <c:v>26.604999999999997</c:v>
                </c:pt>
                <c:pt idx="56">
                  <c:v>26.582000000000001</c:v>
                </c:pt>
                <c:pt idx="57">
                  <c:v>26.606999999999999</c:v>
                </c:pt>
                <c:pt idx="58">
                  <c:v>26.620999999999999</c:v>
                </c:pt>
                <c:pt idx="59">
                  <c:v>26.627999999999997</c:v>
                </c:pt>
                <c:pt idx="60">
                  <c:v>26.570999999999998</c:v>
                </c:pt>
                <c:pt idx="61">
                  <c:v>26.6</c:v>
                </c:pt>
                <c:pt idx="62">
                  <c:v>26.627999999999997</c:v>
                </c:pt>
                <c:pt idx="63">
                  <c:v>26.631</c:v>
                </c:pt>
                <c:pt idx="64">
                  <c:v>26.617000000000001</c:v>
                </c:pt>
                <c:pt idx="65">
                  <c:v>26.65</c:v>
                </c:pt>
                <c:pt idx="66">
                  <c:v>26.672000000000004</c:v>
                </c:pt>
                <c:pt idx="67">
                  <c:v>26.613</c:v>
                </c:pt>
                <c:pt idx="68">
                  <c:v>26.497999999999998</c:v>
                </c:pt>
                <c:pt idx="69">
                  <c:v>26.457999999999991</c:v>
                </c:pt>
                <c:pt idx="70">
                  <c:v>26.493000000000002</c:v>
                </c:pt>
                <c:pt idx="71">
                  <c:v>26.491999999999997</c:v>
                </c:pt>
                <c:pt idx="72">
                  <c:v>26.533999999999999</c:v>
                </c:pt>
                <c:pt idx="73">
                  <c:v>26.51</c:v>
                </c:pt>
                <c:pt idx="74">
                  <c:v>26.525000000000006</c:v>
                </c:pt>
                <c:pt idx="75">
                  <c:v>26.487000000000002</c:v>
                </c:pt>
                <c:pt idx="76">
                  <c:v>26.461000000000002</c:v>
                </c:pt>
                <c:pt idx="77">
                  <c:v>26.504999999999995</c:v>
                </c:pt>
                <c:pt idx="78">
                  <c:v>26.572000000000003</c:v>
                </c:pt>
                <c:pt idx="79">
                  <c:v>26.619999999999997</c:v>
                </c:pt>
                <c:pt idx="80">
                  <c:v>26.624000000000002</c:v>
                </c:pt>
                <c:pt idx="81">
                  <c:v>26.681000000000004</c:v>
                </c:pt>
                <c:pt idx="82">
                  <c:v>26.630000000000003</c:v>
                </c:pt>
                <c:pt idx="83">
                  <c:v>26.683000000000003</c:v>
                </c:pt>
                <c:pt idx="84">
                  <c:v>26.702000000000005</c:v>
                </c:pt>
                <c:pt idx="85">
                  <c:v>26.746999999999996</c:v>
                </c:pt>
                <c:pt idx="86">
                  <c:v>26.76</c:v>
                </c:pt>
                <c:pt idx="87">
                  <c:v>26.771000000000004</c:v>
                </c:pt>
                <c:pt idx="88">
                  <c:v>26.800999999999998</c:v>
                </c:pt>
                <c:pt idx="89">
                  <c:v>26.750999999999998</c:v>
                </c:pt>
                <c:pt idx="90">
                  <c:v>26.715000000000003</c:v>
                </c:pt>
                <c:pt idx="91">
                  <c:v>26.632999999999999</c:v>
                </c:pt>
                <c:pt idx="92">
                  <c:v>26.675000000000001</c:v>
                </c:pt>
                <c:pt idx="93">
                  <c:v>26.648000000000003</c:v>
                </c:pt>
                <c:pt idx="94">
                  <c:v>26.631</c:v>
                </c:pt>
                <c:pt idx="95">
                  <c:v>26.633999999999997</c:v>
                </c:pt>
                <c:pt idx="96">
                  <c:v>26.607999999999997</c:v>
                </c:pt>
                <c:pt idx="97">
                  <c:v>26.630000000000003</c:v>
                </c:pt>
                <c:pt idx="98">
                  <c:v>26.65</c:v>
                </c:pt>
                <c:pt idx="99">
                  <c:v>26.713999999999999</c:v>
                </c:pt>
                <c:pt idx="100">
                  <c:v>26.76</c:v>
                </c:pt>
                <c:pt idx="101">
                  <c:v>26.823999999999995</c:v>
                </c:pt>
                <c:pt idx="102">
                  <c:v>26.805</c:v>
                </c:pt>
                <c:pt idx="103">
                  <c:v>26.880000000000003</c:v>
                </c:pt>
                <c:pt idx="104">
                  <c:v>26.978000000000002</c:v>
                </c:pt>
                <c:pt idx="105">
                  <c:v>26.973000000000003</c:v>
                </c:pt>
                <c:pt idx="106">
                  <c:v>26.961000000000002</c:v>
                </c:pt>
                <c:pt idx="107">
                  <c:v>26.899000000000001</c:v>
                </c:pt>
                <c:pt idx="108">
                  <c:v>26.917000000000002</c:v>
                </c:pt>
                <c:pt idx="109">
                  <c:v>26.905000000000001</c:v>
                </c:pt>
                <c:pt idx="110">
                  <c:v>26.945</c:v>
                </c:pt>
                <c:pt idx="111">
                  <c:v>26.962</c:v>
                </c:pt>
                <c:pt idx="112">
                  <c:v>26.98</c:v>
                </c:pt>
                <c:pt idx="113">
                  <c:v>26.915000000000003</c:v>
                </c:pt>
                <c:pt idx="114">
                  <c:v>26.826999999999998</c:v>
                </c:pt>
                <c:pt idx="115">
                  <c:v>26.875999999999998</c:v>
                </c:pt>
                <c:pt idx="116">
                  <c:v>26.861000000000001</c:v>
                </c:pt>
                <c:pt idx="117">
                  <c:v>26.935000000000002</c:v>
                </c:pt>
                <c:pt idx="118">
                  <c:v>26.893999999999998</c:v>
                </c:pt>
                <c:pt idx="119">
                  <c:v>26.913999999999998</c:v>
                </c:pt>
                <c:pt idx="120">
                  <c:v>26.899000000000001</c:v>
                </c:pt>
                <c:pt idx="121">
                  <c:v>26.804000000000002</c:v>
                </c:pt>
                <c:pt idx="122">
                  <c:v>26.824000000000002</c:v>
                </c:pt>
                <c:pt idx="123">
                  <c:v>26.882999999999999</c:v>
                </c:pt>
                <c:pt idx="124">
                  <c:v>26.886999999999993</c:v>
                </c:pt>
                <c:pt idx="125">
                  <c:v>26.844999999999999</c:v>
                </c:pt>
                <c:pt idx="126">
                  <c:v>26.969000000000001</c:v>
                </c:pt>
                <c:pt idx="127">
                  <c:v>26.994</c:v>
                </c:pt>
                <c:pt idx="128">
                  <c:v>26.987000000000002</c:v>
                </c:pt>
                <c:pt idx="129">
                  <c:v>26.909999999999997</c:v>
                </c:pt>
                <c:pt idx="130">
                  <c:v>26.915999999999997</c:v>
                </c:pt>
                <c:pt idx="131">
                  <c:v>26.977999999999998</c:v>
                </c:pt>
                <c:pt idx="132">
                  <c:v>26.935999999999996</c:v>
                </c:pt>
                <c:pt idx="133">
                  <c:v>26.880000000000003</c:v>
                </c:pt>
                <c:pt idx="134">
                  <c:v>26.974</c:v>
                </c:pt>
                <c:pt idx="135">
                  <c:v>27.012</c:v>
                </c:pt>
                <c:pt idx="136">
                  <c:v>27.012999999999998</c:v>
                </c:pt>
                <c:pt idx="137">
                  <c:v>27.026999999999997</c:v>
                </c:pt>
                <c:pt idx="138">
                  <c:v>27.099</c:v>
                </c:pt>
                <c:pt idx="139">
                  <c:v>27.086000000000002</c:v>
                </c:pt>
                <c:pt idx="140">
                  <c:v>27.030999999999999</c:v>
                </c:pt>
                <c:pt idx="141">
                  <c:v>27.017000000000003</c:v>
                </c:pt>
                <c:pt idx="142">
                  <c:v>27.047999999999995</c:v>
                </c:pt>
                <c:pt idx="143">
                  <c:v>27.106000000000002</c:v>
                </c:pt>
                <c:pt idx="144">
                  <c:v>27.091000000000001</c:v>
                </c:pt>
                <c:pt idx="145">
                  <c:v>27.119000000000007</c:v>
                </c:pt>
                <c:pt idx="146">
                  <c:v>27.042999999999999</c:v>
                </c:pt>
                <c:pt idx="147">
                  <c:v>27.032000000000004</c:v>
                </c:pt>
                <c:pt idx="148">
                  <c:v>26.966999999999995</c:v>
                </c:pt>
                <c:pt idx="149">
                  <c:v>26.957999999999998</c:v>
                </c:pt>
                <c:pt idx="150">
                  <c:v>27.023000000000003</c:v>
                </c:pt>
                <c:pt idx="151">
                  <c:v>27.100999999999999</c:v>
                </c:pt>
                <c:pt idx="152">
                  <c:v>27.115000000000002</c:v>
                </c:pt>
                <c:pt idx="153">
                  <c:v>27.154000000000003</c:v>
                </c:pt>
                <c:pt idx="154">
                  <c:v>27.133999999999997</c:v>
                </c:pt>
                <c:pt idx="155">
                  <c:v>27.24</c:v>
                </c:pt>
                <c:pt idx="156">
                  <c:v>27.420999999999999</c:v>
                </c:pt>
                <c:pt idx="157">
                  <c:v>27.488999999999997</c:v>
                </c:pt>
                <c:pt idx="158">
                  <c:v>27.647999999999996</c:v>
                </c:pt>
                <c:pt idx="159">
                  <c:v>27.850999999999999</c:v>
                </c:pt>
                <c:pt idx="160">
                  <c:v>27.979000000000003</c:v>
                </c:pt>
                <c:pt idx="161">
                  <c:v>28.04</c:v>
                </c:pt>
                <c:pt idx="162">
                  <c:v>28.132999999999999</c:v>
                </c:pt>
                <c:pt idx="163">
                  <c:v>28.178999999999995</c:v>
                </c:pt>
                <c:pt idx="164">
                  <c:v>28.278999999999996</c:v>
                </c:pt>
                <c:pt idx="165">
                  <c:v>28.222999999999995</c:v>
                </c:pt>
                <c:pt idx="166">
                  <c:v>28.178000000000004</c:v>
                </c:pt>
                <c:pt idx="167">
                  <c:v>28.265000000000004</c:v>
                </c:pt>
                <c:pt idx="168">
                  <c:v>28.252000000000002</c:v>
                </c:pt>
                <c:pt idx="169">
                  <c:v>28.280999999999999</c:v>
                </c:pt>
                <c:pt idx="170" formatCode="0.00">
                  <c:v>28.311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24-4B6F-A29C-FF85E0814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473872"/>
        <c:axId val="1805957328"/>
      </c:lineChart>
      <c:catAx>
        <c:axId val="201847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57328"/>
        <c:crosses val="autoZero"/>
        <c:auto val="1"/>
        <c:lblAlgn val="ctr"/>
        <c:lblOffset val="100"/>
        <c:tickLblSkip val="10"/>
        <c:noMultiLvlLbl val="0"/>
      </c:catAx>
      <c:valAx>
        <c:axId val="18059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2"/>
                    </a:solidFill>
                  </a:rPr>
                  <a:t> 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7387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C00000"/>
                </a:solidFill>
              </a:rPr>
              <a:t>Annual</a:t>
            </a:r>
            <a:r>
              <a:rPr lang="en-US" b="1" baseline="0">
                <a:solidFill>
                  <a:srgbClr val="C00000"/>
                </a:solidFill>
              </a:rPr>
              <a:t> </a:t>
            </a:r>
            <a:r>
              <a:rPr lang="en-US" b="1">
                <a:solidFill>
                  <a:srgbClr val="C00000"/>
                </a:solidFill>
              </a:rPr>
              <a:t>Average Temperature: Local (Doha,</a:t>
            </a:r>
            <a:r>
              <a:rPr lang="en-US" b="1" baseline="0">
                <a:solidFill>
                  <a:srgbClr val="C00000"/>
                </a:solidFill>
              </a:rPr>
              <a:t> Qatar) and G</a:t>
            </a:r>
            <a:r>
              <a:rPr lang="en-US" b="1">
                <a:solidFill>
                  <a:srgbClr val="C00000"/>
                </a:solidFill>
              </a:rPr>
              <a:t>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Averages'!$B$1</c:f>
              <c:strCache>
                <c:ptCount val="1"/>
                <c:pt idx="0">
                  <c:v>global_avg_temp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1.5597921128722887E-2"/>
                  <c:y val="3.337969255726161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02080017581027E-2"/>
                      <c:h val="4.336863126307836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9500-4441-8C7E-49EE64A97D29}"/>
                </c:ext>
              </c:extLst>
            </c:dLbl>
            <c:dLbl>
              <c:idx val="170"/>
              <c:layout>
                <c:manualLayout>
                  <c:x val="-8.0589259165068268E-3"/>
                  <c:y val="-3.838664644085097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779899331590184E-2"/>
                      <c:h val="4.00306620073521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500-4441-8C7E-49EE64A97D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'Moving Averages'!$A$2:$A$172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'Moving Averages'!$B$2:$B$172</c:f>
              <c:numCache>
                <c:formatCode>General</c:formatCode>
                <c:ptCount val="171"/>
                <c:pt idx="0">
                  <c:v>8.17</c:v>
                </c:pt>
                <c:pt idx="1">
                  <c:v>7.65</c:v>
                </c:pt>
                <c:pt idx="2">
                  <c:v>7.85</c:v>
                </c:pt>
                <c:pt idx="3">
                  <c:v>8.5500000000000007</c:v>
                </c:pt>
                <c:pt idx="4">
                  <c:v>8.09</c:v>
                </c:pt>
                <c:pt idx="5">
                  <c:v>7.98</c:v>
                </c:pt>
                <c:pt idx="6">
                  <c:v>7.98</c:v>
                </c:pt>
                <c:pt idx="7">
                  <c:v>7.9</c:v>
                </c:pt>
                <c:pt idx="8">
                  <c:v>8.18</c:v>
                </c:pt>
                <c:pt idx="9">
                  <c:v>8.1</c:v>
                </c:pt>
                <c:pt idx="10">
                  <c:v>8.0399999999999991</c:v>
                </c:pt>
                <c:pt idx="11">
                  <c:v>8.2100000000000009</c:v>
                </c:pt>
                <c:pt idx="12">
                  <c:v>8.11</c:v>
                </c:pt>
                <c:pt idx="13">
                  <c:v>8</c:v>
                </c:pt>
                <c:pt idx="14">
                  <c:v>7.76</c:v>
                </c:pt>
                <c:pt idx="15">
                  <c:v>8.1</c:v>
                </c:pt>
                <c:pt idx="16">
                  <c:v>8.25</c:v>
                </c:pt>
                <c:pt idx="17">
                  <c:v>7.96</c:v>
                </c:pt>
                <c:pt idx="18">
                  <c:v>7.85</c:v>
                </c:pt>
                <c:pt idx="19">
                  <c:v>7.56</c:v>
                </c:pt>
                <c:pt idx="20">
                  <c:v>8.11</c:v>
                </c:pt>
                <c:pt idx="21">
                  <c:v>7.98</c:v>
                </c:pt>
                <c:pt idx="22">
                  <c:v>8.18</c:v>
                </c:pt>
                <c:pt idx="23">
                  <c:v>8.2899999999999991</c:v>
                </c:pt>
                <c:pt idx="24">
                  <c:v>8.44</c:v>
                </c:pt>
                <c:pt idx="25">
                  <c:v>8.25</c:v>
                </c:pt>
                <c:pt idx="26">
                  <c:v>8.43</c:v>
                </c:pt>
                <c:pt idx="27">
                  <c:v>8.1999999999999993</c:v>
                </c:pt>
                <c:pt idx="28">
                  <c:v>8.1199999999999992</c:v>
                </c:pt>
                <c:pt idx="29">
                  <c:v>8.19</c:v>
                </c:pt>
                <c:pt idx="30">
                  <c:v>8.35</c:v>
                </c:pt>
                <c:pt idx="31">
                  <c:v>8.43</c:v>
                </c:pt>
                <c:pt idx="32">
                  <c:v>7.86</c:v>
                </c:pt>
                <c:pt idx="33">
                  <c:v>8.08</c:v>
                </c:pt>
                <c:pt idx="34">
                  <c:v>8.5399999999999991</c:v>
                </c:pt>
                <c:pt idx="35">
                  <c:v>8.83</c:v>
                </c:pt>
                <c:pt idx="36">
                  <c:v>8.17</c:v>
                </c:pt>
                <c:pt idx="37">
                  <c:v>8.1199999999999992</c:v>
                </c:pt>
                <c:pt idx="38">
                  <c:v>8.27</c:v>
                </c:pt>
                <c:pt idx="39">
                  <c:v>8.1300000000000008</c:v>
                </c:pt>
                <c:pt idx="40">
                  <c:v>7.98</c:v>
                </c:pt>
                <c:pt idx="41">
                  <c:v>7.77</c:v>
                </c:pt>
                <c:pt idx="42">
                  <c:v>7.92</c:v>
                </c:pt>
                <c:pt idx="43">
                  <c:v>7.95</c:v>
                </c:pt>
                <c:pt idx="44">
                  <c:v>7.91</c:v>
                </c:pt>
                <c:pt idx="45">
                  <c:v>8.09</c:v>
                </c:pt>
                <c:pt idx="46">
                  <c:v>8.32</c:v>
                </c:pt>
                <c:pt idx="47">
                  <c:v>7.97</c:v>
                </c:pt>
                <c:pt idx="48">
                  <c:v>8.02</c:v>
                </c:pt>
                <c:pt idx="49">
                  <c:v>8.07</c:v>
                </c:pt>
                <c:pt idx="50">
                  <c:v>8.06</c:v>
                </c:pt>
                <c:pt idx="51">
                  <c:v>8.16</c:v>
                </c:pt>
                <c:pt idx="52">
                  <c:v>8.15</c:v>
                </c:pt>
                <c:pt idx="53">
                  <c:v>8.2100000000000009</c:v>
                </c:pt>
                <c:pt idx="54">
                  <c:v>8.2899999999999991</c:v>
                </c:pt>
                <c:pt idx="55">
                  <c:v>8.18</c:v>
                </c:pt>
                <c:pt idx="56">
                  <c:v>8.4</c:v>
                </c:pt>
                <c:pt idx="57">
                  <c:v>8.5</c:v>
                </c:pt>
                <c:pt idx="58">
                  <c:v>8.5399999999999991</c:v>
                </c:pt>
                <c:pt idx="59">
                  <c:v>8.3000000000000007</c:v>
                </c:pt>
                <c:pt idx="60">
                  <c:v>8.2200000000000006</c:v>
                </c:pt>
                <c:pt idx="61">
                  <c:v>8.09</c:v>
                </c:pt>
                <c:pt idx="62">
                  <c:v>8.23</c:v>
                </c:pt>
                <c:pt idx="63">
                  <c:v>8.3800000000000008</c:v>
                </c:pt>
                <c:pt idx="64">
                  <c:v>7.95</c:v>
                </c:pt>
                <c:pt idx="65">
                  <c:v>8.19</c:v>
                </c:pt>
                <c:pt idx="66">
                  <c:v>8.18</c:v>
                </c:pt>
                <c:pt idx="67">
                  <c:v>8.2200000000000006</c:v>
                </c:pt>
                <c:pt idx="68">
                  <c:v>8.18</c:v>
                </c:pt>
                <c:pt idx="69">
                  <c:v>8.17</c:v>
                </c:pt>
                <c:pt idx="70">
                  <c:v>8.3000000000000007</c:v>
                </c:pt>
                <c:pt idx="71">
                  <c:v>8.59</c:v>
                </c:pt>
                <c:pt idx="72">
                  <c:v>8.59</c:v>
                </c:pt>
                <c:pt idx="73">
                  <c:v>8.23</c:v>
                </c:pt>
                <c:pt idx="74">
                  <c:v>8.02</c:v>
                </c:pt>
                <c:pt idx="75">
                  <c:v>8.1300000000000008</c:v>
                </c:pt>
                <c:pt idx="76">
                  <c:v>8.3800000000000008</c:v>
                </c:pt>
                <c:pt idx="77">
                  <c:v>8.36</c:v>
                </c:pt>
                <c:pt idx="78">
                  <c:v>8.57</c:v>
                </c:pt>
                <c:pt idx="79">
                  <c:v>8.41</c:v>
                </c:pt>
                <c:pt idx="80">
                  <c:v>8.42</c:v>
                </c:pt>
                <c:pt idx="81">
                  <c:v>8.51</c:v>
                </c:pt>
                <c:pt idx="82">
                  <c:v>8.5299999999999994</c:v>
                </c:pt>
                <c:pt idx="83">
                  <c:v>8.73</c:v>
                </c:pt>
                <c:pt idx="84">
                  <c:v>8.52</c:v>
                </c:pt>
                <c:pt idx="85">
                  <c:v>8.6300000000000008</c:v>
                </c:pt>
                <c:pt idx="86">
                  <c:v>8.24</c:v>
                </c:pt>
                <c:pt idx="87">
                  <c:v>8.6300000000000008</c:v>
                </c:pt>
                <c:pt idx="88">
                  <c:v>8.7200000000000006</c:v>
                </c:pt>
                <c:pt idx="89">
                  <c:v>8.7100000000000009</c:v>
                </c:pt>
                <c:pt idx="90">
                  <c:v>8.34</c:v>
                </c:pt>
                <c:pt idx="91">
                  <c:v>8.6300000000000008</c:v>
                </c:pt>
                <c:pt idx="92">
                  <c:v>8.52</c:v>
                </c:pt>
                <c:pt idx="93">
                  <c:v>8.5500000000000007</c:v>
                </c:pt>
                <c:pt idx="94">
                  <c:v>8.6999999999999993</c:v>
                </c:pt>
                <c:pt idx="95">
                  <c:v>8.86</c:v>
                </c:pt>
                <c:pt idx="96">
                  <c:v>8.76</c:v>
                </c:pt>
                <c:pt idx="97">
                  <c:v>8.76</c:v>
                </c:pt>
                <c:pt idx="98">
                  <c:v>8.77</c:v>
                </c:pt>
                <c:pt idx="99">
                  <c:v>8.73</c:v>
                </c:pt>
                <c:pt idx="100">
                  <c:v>8.76</c:v>
                </c:pt>
                <c:pt idx="101">
                  <c:v>8.85</c:v>
                </c:pt>
                <c:pt idx="102">
                  <c:v>8.58</c:v>
                </c:pt>
                <c:pt idx="103">
                  <c:v>8.68</c:v>
                </c:pt>
                <c:pt idx="104">
                  <c:v>8.8000000000000007</c:v>
                </c:pt>
                <c:pt idx="105">
                  <c:v>8.75</c:v>
                </c:pt>
                <c:pt idx="106">
                  <c:v>8.59</c:v>
                </c:pt>
                <c:pt idx="107">
                  <c:v>8.3699999999999992</c:v>
                </c:pt>
                <c:pt idx="108">
                  <c:v>8.6300000000000008</c:v>
                </c:pt>
                <c:pt idx="109">
                  <c:v>8.64</c:v>
                </c:pt>
                <c:pt idx="110">
                  <c:v>8.8699999999999992</c:v>
                </c:pt>
                <c:pt idx="111">
                  <c:v>8.56</c:v>
                </c:pt>
                <c:pt idx="112">
                  <c:v>8.6300000000000008</c:v>
                </c:pt>
                <c:pt idx="113">
                  <c:v>8.2799999999999994</c:v>
                </c:pt>
                <c:pt idx="114">
                  <c:v>8.73</c:v>
                </c:pt>
                <c:pt idx="115">
                  <c:v>8.77</c:v>
                </c:pt>
                <c:pt idx="116">
                  <c:v>8.73</c:v>
                </c:pt>
                <c:pt idx="117">
                  <c:v>8.58</c:v>
                </c:pt>
                <c:pt idx="118">
                  <c:v>8.8000000000000007</c:v>
                </c:pt>
                <c:pt idx="119">
                  <c:v>8.75</c:v>
                </c:pt>
                <c:pt idx="120">
                  <c:v>8.86</c:v>
                </c:pt>
                <c:pt idx="121">
                  <c:v>8.41</c:v>
                </c:pt>
                <c:pt idx="122">
                  <c:v>8.5299999999999994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8.52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8.6</c:v>
                </c:pt>
                <c:pt idx="129">
                  <c:v>8.5</c:v>
                </c:pt>
                <c:pt idx="130">
                  <c:v>8.9499999999999993</c:v>
                </c:pt>
                <c:pt idx="131">
                  <c:v>8.4700000000000006</c:v>
                </c:pt>
                <c:pt idx="132">
                  <c:v>8.74</c:v>
                </c:pt>
                <c:pt idx="133">
                  <c:v>8.35</c:v>
                </c:pt>
                <c:pt idx="134">
                  <c:v>8.85</c:v>
                </c:pt>
                <c:pt idx="135">
                  <c:v>8.69</c:v>
                </c:pt>
                <c:pt idx="136">
                  <c:v>8.73</c:v>
                </c:pt>
                <c:pt idx="137">
                  <c:v>8.98</c:v>
                </c:pt>
                <c:pt idx="138">
                  <c:v>9.17</c:v>
                </c:pt>
                <c:pt idx="139">
                  <c:v>8.64</c:v>
                </c:pt>
                <c:pt idx="140">
                  <c:v>9.0299999999999994</c:v>
                </c:pt>
                <c:pt idx="141">
                  <c:v>8.69</c:v>
                </c:pt>
                <c:pt idx="142">
                  <c:v>8.66</c:v>
                </c:pt>
                <c:pt idx="143">
                  <c:v>8.83</c:v>
                </c:pt>
                <c:pt idx="144">
                  <c:v>8.99</c:v>
                </c:pt>
                <c:pt idx="145">
                  <c:v>9.1999999999999993</c:v>
                </c:pt>
                <c:pt idx="146">
                  <c:v>8.92</c:v>
                </c:pt>
                <c:pt idx="147">
                  <c:v>9.23</c:v>
                </c:pt>
                <c:pt idx="148">
                  <c:v>9.18</c:v>
                </c:pt>
                <c:pt idx="149">
                  <c:v>8.84</c:v>
                </c:pt>
                <c:pt idx="150">
                  <c:v>8.8699999999999992</c:v>
                </c:pt>
                <c:pt idx="151">
                  <c:v>9.0399999999999991</c:v>
                </c:pt>
                <c:pt idx="152">
                  <c:v>9.35</c:v>
                </c:pt>
                <c:pt idx="153">
                  <c:v>9.0399999999999991</c:v>
                </c:pt>
                <c:pt idx="154">
                  <c:v>9.1999999999999993</c:v>
                </c:pt>
                <c:pt idx="155">
                  <c:v>9.52</c:v>
                </c:pt>
                <c:pt idx="156">
                  <c:v>9.2899999999999991</c:v>
                </c:pt>
                <c:pt idx="157">
                  <c:v>9.1999999999999993</c:v>
                </c:pt>
                <c:pt idx="158">
                  <c:v>9.41</c:v>
                </c:pt>
                <c:pt idx="159">
                  <c:v>9.57</c:v>
                </c:pt>
                <c:pt idx="160">
                  <c:v>9.5299999999999994</c:v>
                </c:pt>
                <c:pt idx="161">
                  <c:v>9.32</c:v>
                </c:pt>
                <c:pt idx="162">
                  <c:v>9.6999999999999993</c:v>
                </c:pt>
                <c:pt idx="163">
                  <c:v>9.5299999999999994</c:v>
                </c:pt>
                <c:pt idx="164">
                  <c:v>9.73</c:v>
                </c:pt>
                <c:pt idx="165">
                  <c:v>9.43</c:v>
                </c:pt>
                <c:pt idx="166">
                  <c:v>9.51</c:v>
                </c:pt>
                <c:pt idx="167">
                  <c:v>9.6999999999999993</c:v>
                </c:pt>
                <c:pt idx="168">
                  <c:v>9.52</c:v>
                </c:pt>
                <c:pt idx="169">
                  <c:v>9.51</c:v>
                </c:pt>
                <c:pt idx="170">
                  <c:v>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0-4441-8C7E-49EE64A97D29}"/>
            </c:ext>
          </c:extLst>
        </c:ser>
        <c:ser>
          <c:idx val="1"/>
          <c:order val="1"/>
          <c:tx>
            <c:strRef>
              <c:f>'Moving Averages'!$C$1</c:f>
              <c:strCache>
                <c:ptCount val="1"/>
                <c:pt idx="0">
                  <c:v>doha_avg_temp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7036396623119678E-2"/>
                  <c:y val="-2.503476941794621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383018948567472E-2"/>
                      <c:h val="3.33547234958998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500-4441-8C7E-49EE64A97D29}"/>
                </c:ext>
              </c:extLst>
            </c:dLbl>
            <c:dLbl>
              <c:idx val="170"/>
              <c:layout>
                <c:manualLayout>
                  <c:x val="-1.4038129015850751E-2"/>
                  <c:y val="-2.83728043817285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4360489327664911E-2"/>
                      <c:h val="3.66926927516260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500-4441-8C7E-49EE64A97D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'Moving Averages'!$A$2:$A$172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'Moving Averages'!$C$2:$C$172</c:f>
              <c:numCache>
                <c:formatCode>General</c:formatCode>
                <c:ptCount val="171"/>
                <c:pt idx="0">
                  <c:v>26.32</c:v>
                </c:pt>
                <c:pt idx="1">
                  <c:v>18.739999999999998</c:v>
                </c:pt>
                <c:pt idx="2">
                  <c:v>22.36</c:v>
                </c:pt>
                <c:pt idx="3">
                  <c:v>26.76</c:v>
                </c:pt>
                <c:pt idx="4">
                  <c:v>26.76</c:v>
                </c:pt>
                <c:pt idx="5">
                  <c:v>26.14</c:v>
                </c:pt>
                <c:pt idx="6">
                  <c:v>26.34</c:v>
                </c:pt>
                <c:pt idx="7">
                  <c:v>25.96</c:v>
                </c:pt>
                <c:pt idx="8">
                  <c:v>26.6</c:v>
                </c:pt>
                <c:pt idx="9">
                  <c:v>26.47</c:v>
                </c:pt>
                <c:pt idx="10">
                  <c:v>26.42</c:v>
                </c:pt>
                <c:pt idx="11">
                  <c:v>23.17</c:v>
                </c:pt>
                <c:pt idx="12">
                  <c:v>22.92</c:v>
                </c:pt>
                <c:pt idx="13">
                  <c:v>26.25</c:v>
                </c:pt>
                <c:pt idx="14">
                  <c:v>25.92</c:v>
                </c:pt>
                <c:pt idx="15">
                  <c:v>26.76</c:v>
                </c:pt>
                <c:pt idx="16">
                  <c:v>26.76</c:v>
                </c:pt>
                <c:pt idx="17">
                  <c:v>29.7</c:v>
                </c:pt>
                <c:pt idx="18">
                  <c:v>25.86</c:v>
                </c:pt>
                <c:pt idx="19">
                  <c:v>25.54</c:v>
                </c:pt>
                <c:pt idx="20">
                  <c:v>23.56</c:v>
                </c:pt>
                <c:pt idx="21">
                  <c:v>26.4</c:v>
                </c:pt>
                <c:pt idx="22">
                  <c:v>26.65</c:v>
                </c:pt>
                <c:pt idx="23">
                  <c:v>26.42</c:v>
                </c:pt>
                <c:pt idx="24">
                  <c:v>26.74</c:v>
                </c:pt>
                <c:pt idx="25">
                  <c:v>26.63</c:v>
                </c:pt>
                <c:pt idx="26">
                  <c:v>26.84</c:v>
                </c:pt>
                <c:pt idx="27">
                  <c:v>26.57</c:v>
                </c:pt>
                <c:pt idx="28">
                  <c:v>26.43</c:v>
                </c:pt>
                <c:pt idx="29">
                  <c:v>26.47</c:v>
                </c:pt>
                <c:pt idx="30">
                  <c:v>26.77</c:v>
                </c:pt>
                <c:pt idx="31">
                  <c:v>26.58</c:v>
                </c:pt>
                <c:pt idx="32">
                  <c:v>26.3</c:v>
                </c:pt>
                <c:pt idx="33">
                  <c:v>26.48</c:v>
                </c:pt>
                <c:pt idx="34">
                  <c:v>26.96</c:v>
                </c:pt>
                <c:pt idx="35">
                  <c:v>26.95</c:v>
                </c:pt>
                <c:pt idx="36">
                  <c:v>26.58</c:v>
                </c:pt>
                <c:pt idx="37">
                  <c:v>26.41</c:v>
                </c:pt>
                <c:pt idx="38">
                  <c:v>27.16</c:v>
                </c:pt>
                <c:pt idx="39">
                  <c:v>26.33</c:v>
                </c:pt>
                <c:pt idx="40">
                  <c:v>26.73</c:v>
                </c:pt>
                <c:pt idx="41">
                  <c:v>26.46</c:v>
                </c:pt>
                <c:pt idx="42">
                  <c:v>26.49</c:v>
                </c:pt>
                <c:pt idx="43">
                  <c:v>26.7</c:v>
                </c:pt>
                <c:pt idx="44">
                  <c:v>26.38</c:v>
                </c:pt>
                <c:pt idx="45">
                  <c:v>26.68</c:v>
                </c:pt>
                <c:pt idx="46">
                  <c:v>26.99</c:v>
                </c:pt>
                <c:pt idx="47">
                  <c:v>26.55</c:v>
                </c:pt>
                <c:pt idx="48">
                  <c:v>26.84</c:v>
                </c:pt>
                <c:pt idx="49">
                  <c:v>26.84</c:v>
                </c:pt>
                <c:pt idx="50">
                  <c:v>26.77</c:v>
                </c:pt>
                <c:pt idx="51">
                  <c:v>26.44</c:v>
                </c:pt>
                <c:pt idx="52">
                  <c:v>26.33</c:v>
                </c:pt>
                <c:pt idx="53">
                  <c:v>26.51</c:v>
                </c:pt>
                <c:pt idx="54">
                  <c:v>26.47</c:v>
                </c:pt>
                <c:pt idx="55">
                  <c:v>26.31</c:v>
                </c:pt>
                <c:pt idx="56">
                  <c:v>26.76</c:v>
                </c:pt>
                <c:pt idx="57">
                  <c:v>26.8</c:v>
                </c:pt>
                <c:pt idx="58">
                  <c:v>26.98</c:v>
                </c:pt>
                <c:pt idx="59">
                  <c:v>26.91</c:v>
                </c:pt>
                <c:pt idx="60">
                  <c:v>26.2</c:v>
                </c:pt>
                <c:pt idx="61">
                  <c:v>26.73</c:v>
                </c:pt>
                <c:pt idx="62">
                  <c:v>26.61</c:v>
                </c:pt>
                <c:pt idx="63">
                  <c:v>26.54</c:v>
                </c:pt>
                <c:pt idx="64">
                  <c:v>26.33</c:v>
                </c:pt>
                <c:pt idx="65">
                  <c:v>26.64</c:v>
                </c:pt>
                <c:pt idx="66">
                  <c:v>26.98</c:v>
                </c:pt>
                <c:pt idx="67">
                  <c:v>26.21</c:v>
                </c:pt>
                <c:pt idx="68">
                  <c:v>25.83</c:v>
                </c:pt>
                <c:pt idx="69">
                  <c:v>26.51</c:v>
                </c:pt>
                <c:pt idx="70">
                  <c:v>26.55</c:v>
                </c:pt>
                <c:pt idx="71">
                  <c:v>26.72</c:v>
                </c:pt>
                <c:pt idx="72">
                  <c:v>27.03</c:v>
                </c:pt>
                <c:pt idx="73">
                  <c:v>26.3</c:v>
                </c:pt>
                <c:pt idx="74">
                  <c:v>26.48</c:v>
                </c:pt>
                <c:pt idx="75">
                  <c:v>26.26</c:v>
                </c:pt>
                <c:pt idx="76">
                  <c:v>26.72</c:v>
                </c:pt>
                <c:pt idx="77">
                  <c:v>26.65</c:v>
                </c:pt>
                <c:pt idx="78">
                  <c:v>26.5</c:v>
                </c:pt>
                <c:pt idx="79">
                  <c:v>26.99</c:v>
                </c:pt>
                <c:pt idx="80">
                  <c:v>26.59</c:v>
                </c:pt>
                <c:pt idx="81">
                  <c:v>27.29</c:v>
                </c:pt>
                <c:pt idx="82">
                  <c:v>26.52</c:v>
                </c:pt>
                <c:pt idx="83">
                  <c:v>26.83</c:v>
                </c:pt>
                <c:pt idx="84">
                  <c:v>26.67</c:v>
                </c:pt>
                <c:pt idx="85">
                  <c:v>26.71</c:v>
                </c:pt>
                <c:pt idx="86">
                  <c:v>26.85</c:v>
                </c:pt>
                <c:pt idx="87">
                  <c:v>26.76</c:v>
                </c:pt>
                <c:pt idx="88">
                  <c:v>26.8</c:v>
                </c:pt>
                <c:pt idx="89">
                  <c:v>26.49</c:v>
                </c:pt>
                <c:pt idx="90">
                  <c:v>26.23</c:v>
                </c:pt>
                <c:pt idx="91">
                  <c:v>26.47</c:v>
                </c:pt>
                <c:pt idx="92">
                  <c:v>26.94</c:v>
                </c:pt>
                <c:pt idx="93">
                  <c:v>26.56</c:v>
                </c:pt>
                <c:pt idx="94">
                  <c:v>26.5</c:v>
                </c:pt>
                <c:pt idx="95">
                  <c:v>26.74</c:v>
                </c:pt>
                <c:pt idx="96">
                  <c:v>26.59</c:v>
                </c:pt>
                <c:pt idx="97">
                  <c:v>26.98</c:v>
                </c:pt>
                <c:pt idx="98">
                  <c:v>27</c:v>
                </c:pt>
                <c:pt idx="99">
                  <c:v>27.13</c:v>
                </c:pt>
                <c:pt idx="100">
                  <c:v>26.69</c:v>
                </c:pt>
                <c:pt idx="101">
                  <c:v>27.11</c:v>
                </c:pt>
                <c:pt idx="102">
                  <c:v>26.75</c:v>
                </c:pt>
                <c:pt idx="103">
                  <c:v>27.31</c:v>
                </c:pt>
                <c:pt idx="104">
                  <c:v>27.48</c:v>
                </c:pt>
                <c:pt idx="105">
                  <c:v>26.69</c:v>
                </c:pt>
                <c:pt idx="106">
                  <c:v>26.47</c:v>
                </c:pt>
                <c:pt idx="107">
                  <c:v>26.36</c:v>
                </c:pt>
                <c:pt idx="108">
                  <c:v>27.18</c:v>
                </c:pt>
                <c:pt idx="109">
                  <c:v>27.01</c:v>
                </c:pt>
                <c:pt idx="110">
                  <c:v>27.09</c:v>
                </c:pt>
                <c:pt idx="111">
                  <c:v>27.28</c:v>
                </c:pt>
                <c:pt idx="112">
                  <c:v>26.93</c:v>
                </c:pt>
                <c:pt idx="113">
                  <c:v>26.66</c:v>
                </c:pt>
                <c:pt idx="114">
                  <c:v>26.6</c:v>
                </c:pt>
                <c:pt idx="115">
                  <c:v>27.18</c:v>
                </c:pt>
                <c:pt idx="116">
                  <c:v>26.32</c:v>
                </c:pt>
                <c:pt idx="117">
                  <c:v>27.1</c:v>
                </c:pt>
                <c:pt idx="118">
                  <c:v>26.77</c:v>
                </c:pt>
                <c:pt idx="119">
                  <c:v>27.21</c:v>
                </c:pt>
                <c:pt idx="120">
                  <c:v>26.94</c:v>
                </c:pt>
                <c:pt idx="121">
                  <c:v>26.33</c:v>
                </c:pt>
                <c:pt idx="122">
                  <c:v>27.13</c:v>
                </c:pt>
                <c:pt idx="123">
                  <c:v>27.25</c:v>
                </c:pt>
                <c:pt idx="124">
                  <c:v>26.64</c:v>
                </c:pt>
                <c:pt idx="125">
                  <c:v>26.76</c:v>
                </c:pt>
                <c:pt idx="126">
                  <c:v>27.56</c:v>
                </c:pt>
                <c:pt idx="127">
                  <c:v>27.35</c:v>
                </c:pt>
                <c:pt idx="128">
                  <c:v>26.7</c:v>
                </c:pt>
                <c:pt idx="129">
                  <c:v>26.44</c:v>
                </c:pt>
                <c:pt idx="130">
                  <c:v>27</c:v>
                </c:pt>
                <c:pt idx="131">
                  <c:v>26.95</c:v>
                </c:pt>
                <c:pt idx="132">
                  <c:v>26.71</c:v>
                </c:pt>
                <c:pt idx="133">
                  <c:v>26.69</c:v>
                </c:pt>
                <c:pt idx="134">
                  <c:v>27.58</c:v>
                </c:pt>
                <c:pt idx="135">
                  <c:v>27.14</c:v>
                </c:pt>
                <c:pt idx="136">
                  <c:v>27.57</c:v>
                </c:pt>
                <c:pt idx="137">
                  <c:v>27.49</c:v>
                </c:pt>
                <c:pt idx="138">
                  <c:v>27.42</c:v>
                </c:pt>
                <c:pt idx="139">
                  <c:v>26.31</c:v>
                </c:pt>
                <c:pt idx="140">
                  <c:v>26.45</c:v>
                </c:pt>
                <c:pt idx="141">
                  <c:v>26.81</c:v>
                </c:pt>
                <c:pt idx="142">
                  <c:v>27.02</c:v>
                </c:pt>
                <c:pt idx="143">
                  <c:v>27.27</c:v>
                </c:pt>
                <c:pt idx="144">
                  <c:v>27.43</c:v>
                </c:pt>
                <c:pt idx="145">
                  <c:v>27.42</c:v>
                </c:pt>
                <c:pt idx="146">
                  <c:v>26.81</c:v>
                </c:pt>
                <c:pt idx="147">
                  <c:v>27.38</c:v>
                </c:pt>
                <c:pt idx="148">
                  <c:v>26.77</c:v>
                </c:pt>
                <c:pt idx="149">
                  <c:v>26.22</c:v>
                </c:pt>
                <c:pt idx="150">
                  <c:v>27.1</c:v>
                </c:pt>
                <c:pt idx="151">
                  <c:v>27.59</c:v>
                </c:pt>
                <c:pt idx="152">
                  <c:v>27.16</c:v>
                </c:pt>
                <c:pt idx="153">
                  <c:v>27.66</c:v>
                </c:pt>
                <c:pt idx="154">
                  <c:v>27.23</c:v>
                </c:pt>
                <c:pt idx="155">
                  <c:v>28.48</c:v>
                </c:pt>
                <c:pt idx="156">
                  <c:v>28.62</c:v>
                </c:pt>
                <c:pt idx="157">
                  <c:v>28.06</c:v>
                </c:pt>
                <c:pt idx="158">
                  <c:v>28.36</c:v>
                </c:pt>
                <c:pt idx="159">
                  <c:v>28.25</c:v>
                </c:pt>
                <c:pt idx="160">
                  <c:v>28.38</c:v>
                </c:pt>
                <c:pt idx="161">
                  <c:v>28.2</c:v>
                </c:pt>
                <c:pt idx="162">
                  <c:v>28.09</c:v>
                </c:pt>
                <c:pt idx="163">
                  <c:v>28.12</c:v>
                </c:pt>
                <c:pt idx="164">
                  <c:v>28.23</c:v>
                </c:pt>
                <c:pt idx="165">
                  <c:v>27.92</c:v>
                </c:pt>
                <c:pt idx="166">
                  <c:v>28.17</c:v>
                </c:pt>
                <c:pt idx="167">
                  <c:v>28.93</c:v>
                </c:pt>
                <c:pt idx="168">
                  <c:v>28.23</c:v>
                </c:pt>
                <c:pt idx="169">
                  <c:v>28.54</c:v>
                </c:pt>
                <c:pt idx="170">
                  <c:v>28.68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00-4441-8C7E-49EE64A97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449600"/>
        <c:axId val="1805954416"/>
      </c:lineChart>
      <c:catAx>
        <c:axId val="55144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54416"/>
        <c:crosses val="autoZero"/>
        <c:auto val="1"/>
        <c:lblAlgn val="ctr"/>
        <c:lblOffset val="100"/>
        <c:tickLblSkip val="10"/>
        <c:noMultiLvlLbl val="0"/>
      </c:catAx>
      <c:valAx>
        <c:axId val="180595441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baseline="0">
                    <a:effectLst/>
                  </a:rPr>
                  <a:t> </a:t>
                </a:r>
                <a:r>
                  <a:rPr lang="en-US" sz="900" b="1" i="0" u="none" strike="noStrike" baseline="0">
                    <a:solidFill>
                      <a:schemeClr val="accent2"/>
                    </a:solidFill>
                    <a:effectLst/>
                  </a:rPr>
                  <a:t>Averages</a:t>
                </a:r>
                <a:endParaRPr lang="en-US" b="1">
                  <a:solidFill>
                    <a:schemeClr val="accent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4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318822</xdr:colOff>
      <xdr:row>174</xdr:row>
      <xdr:rowOff>130968</xdr:rowOff>
    </xdr:from>
    <xdr:to>
      <xdr:col>13</xdr:col>
      <xdr:colOff>113770</xdr:colOff>
      <xdr:row>216</xdr:row>
      <xdr:rowOff>148829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AF317-9205-47C0-BDF7-BF881999B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285751</xdr:colOff>
      <xdr:row>219</xdr:row>
      <xdr:rowOff>63500</xdr:rowOff>
    </xdr:from>
    <xdr:to>
      <xdr:col>13</xdr:col>
      <xdr:colOff>243417</xdr:colOff>
      <xdr:row>261</xdr:row>
      <xdr:rowOff>116417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597F65-3ABB-4BE8-9408-2F2E2AA42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A07B-5EE5-4D29-A297-632BCD32B3C3}">
  <dimension ref="A1:B2"/>
  <sheetViews>
    <sheetView workbookViewId="0">
      <selection activeCell="E24" sqref="E24"/>
    </sheetView>
  </sheetViews>
  <sheetFormatPr defaultRowHeight="14.25" x14ac:dyDescent="0.45"/>
  <sheetData>
    <row r="1" spans="1:2" x14ac:dyDescent="0.45">
      <c r="A1" s="1" t="s">
        <v>2</v>
      </c>
      <c r="B1" s="2" t="s">
        <v>3</v>
      </c>
    </row>
    <row r="2" spans="1:2" ht="14.65" thickBot="1" x14ac:dyDescent="0.5">
      <c r="A2" s="5" t="s">
        <v>4</v>
      </c>
      <c r="B2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A3F-D176-4C67-84B3-0FE1FA29075E}">
  <dimension ref="A1:D172"/>
  <sheetViews>
    <sheetView workbookViewId="0">
      <selection activeCell="O18" sqref="O18"/>
    </sheetView>
  </sheetViews>
  <sheetFormatPr defaultRowHeight="14.25" x14ac:dyDescent="0.45"/>
  <sheetData>
    <row r="1" spans="1:4" x14ac:dyDescent="0.45">
      <c r="A1" s="1" t="s">
        <v>0</v>
      </c>
      <c r="B1" s="7" t="s">
        <v>2</v>
      </c>
      <c r="C1" s="7" t="s">
        <v>3</v>
      </c>
      <c r="D1" s="2" t="s">
        <v>1</v>
      </c>
    </row>
    <row r="2" spans="1:4" x14ac:dyDescent="0.45">
      <c r="A2" s="3">
        <v>1843</v>
      </c>
      <c r="B2" s="8" t="s">
        <v>4</v>
      </c>
      <c r="C2" s="8" t="s">
        <v>5</v>
      </c>
      <c r="D2" s="4">
        <v>26.32</v>
      </c>
    </row>
    <row r="3" spans="1:4" x14ac:dyDescent="0.45">
      <c r="A3" s="3">
        <v>1844</v>
      </c>
      <c r="B3" s="8" t="s">
        <v>4</v>
      </c>
      <c r="C3" s="8" t="s">
        <v>5</v>
      </c>
      <c r="D3" s="4">
        <v>18.739999999999998</v>
      </c>
    </row>
    <row r="4" spans="1:4" x14ac:dyDescent="0.45">
      <c r="A4" s="3">
        <v>1845</v>
      </c>
      <c r="B4" s="8" t="s">
        <v>4</v>
      </c>
      <c r="C4" s="8" t="s">
        <v>5</v>
      </c>
      <c r="D4" s="4">
        <v>22.36</v>
      </c>
    </row>
    <row r="5" spans="1:4" x14ac:dyDescent="0.45">
      <c r="A5" s="3">
        <v>1846</v>
      </c>
      <c r="B5" s="8" t="s">
        <v>4</v>
      </c>
      <c r="C5" s="8" t="s">
        <v>5</v>
      </c>
      <c r="D5" s="4"/>
    </row>
    <row r="6" spans="1:4" x14ac:dyDescent="0.45">
      <c r="A6" s="3">
        <v>1847</v>
      </c>
      <c r="B6" s="8" t="s">
        <v>4</v>
      </c>
      <c r="C6" s="8" t="s">
        <v>5</v>
      </c>
      <c r="D6" s="4"/>
    </row>
    <row r="7" spans="1:4" x14ac:dyDescent="0.45">
      <c r="A7" s="3">
        <v>1848</v>
      </c>
      <c r="B7" s="8" t="s">
        <v>4</v>
      </c>
      <c r="C7" s="8" t="s">
        <v>5</v>
      </c>
      <c r="D7" s="4">
        <v>26.14</v>
      </c>
    </row>
    <row r="8" spans="1:4" x14ac:dyDescent="0.45">
      <c r="A8" s="3">
        <v>1849</v>
      </c>
      <c r="B8" s="8" t="s">
        <v>4</v>
      </c>
      <c r="C8" s="8" t="s">
        <v>5</v>
      </c>
      <c r="D8" s="4">
        <v>26.34</v>
      </c>
    </row>
    <row r="9" spans="1:4" x14ac:dyDescent="0.45">
      <c r="A9" s="3">
        <v>1850</v>
      </c>
      <c r="B9" s="8" t="s">
        <v>4</v>
      </c>
      <c r="C9" s="8" t="s">
        <v>5</v>
      </c>
      <c r="D9" s="4">
        <v>25.96</v>
      </c>
    </row>
    <row r="10" spans="1:4" x14ac:dyDescent="0.45">
      <c r="A10" s="3">
        <v>1851</v>
      </c>
      <c r="B10" s="8" t="s">
        <v>4</v>
      </c>
      <c r="C10" s="8" t="s">
        <v>5</v>
      </c>
      <c r="D10" s="4">
        <v>26.6</v>
      </c>
    </row>
    <row r="11" spans="1:4" x14ac:dyDescent="0.45">
      <c r="A11" s="3">
        <v>1852</v>
      </c>
      <c r="B11" s="8" t="s">
        <v>4</v>
      </c>
      <c r="C11" s="8" t="s">
        <v>5</v>
      </c>
      <c r="D11" s="4">
        <v>26.47</v>
      </c>
    </row>
    <row r="12" spans="1:4" x14ac:dyDescent="0.45">
      <c r="A12" s="3">
        <v>1853</v>
      </c>
      <c r="B12" s="8" t="s">
        <v>4</v>
      </c>
      <c r="C12" s="8" t="s">
        <v>5</v>
      </c>
      <c r="D12" s="4">
        <v>26.42</v>
      </c>
    </row>
    <row r="13" spans="1:4" x14ac:dyDescent="0.45">
      <c r="A13" s="3">
        <v>1854</v>
      </c>
      <c r="B13" s="8" t="s">
        <v>4</v>
      </c>
      <c r="C13" s="8" t="s">
        <v>5</v>
      </c>
      <c r="D13" s="4">
        <v>23.17</v>
      </c>
    </row>
    <row r="14" spans="1:4" x14ac:dyDescent="0.45">
      <c r="A14" s="3">
        <v>1855</v>
      </c>
      <c r="B14" s="8" t="s">
        <v>4</v>
      </c>
      <c r="C14" s="8" t="s">
        <v>5</v>
      </c>
      <c r="D14" s="4">
        <v>22.92</v>
      </c>
    </row>
    <row r="15" spans="1:4" x14ac:dyDescent="0.45">
      <c r="A15" s="3">
        <v>1856</v>
      </c>
      <c r="B15" s="8" t="s">
        <v>4</v>
      </c>
      <c r="C15" s="8" t="s">
        <v>5</v>
      </c>
      <c r="D15" s="4">
        <v>26.25</v>
      </c>
    </row>
    <row r="16" spans="1:4" x14ac:dyDescent="0.45">
      <c r="A16" s="3">
        <v>1857</v>
      </c>
      <c r="B16" s="8" t="s">
        <v>4</v>
      </c>
      <c r="C16" s="8" t="s">
        <v>5</v>
      </c>
      <c r="D16" s="4">
        <v>25.92</v>
      </c>
    </row>
    <row r="17" spans="1:4" x14ac:dyDescent="0.45">
      <c r="A17" s="3">
        <v>1858</v>
      </c>
      <c r="B17" s="8" t="s">
        <v>4</v>
      </c>
      <c r="C17" s="8" t="s">
        <v>5</v>
      </c>
      <c r="D17" s="4"/>
    </row>
    <row r="18" spans="1:4" x14ac:dyDescent="0.45">
      <c r="A18" s="3">
        <v>1859</v>
      </c>
      <c r="B18" s="8" t="s">
        <v>4</v>
      </c>
      <c r="C18" s="8" t="s">
        <v>5</v>
      </c>
      <c r="D18" s="4"/>
    </row>
    <row r="19" spans="1:4" x14ac:dyDescent="0.45">
      <c r="A19" s="3">
        <v>1860</v>
      </c>
      <c r="B19" s="8" t="s">
        <v>4</v>
      </c>
      <c r="C19" s="8" t="s">
        <v>5</v>
      </c>
      <c r="D19" s="4">
        <v>29.7</v>
      </c>
    </row>
    <row r="20" spans="1:4" x14ac:dyDescent="0.45">
      <c r="A20" s="3">
        <v>1861</v>
      </c>
      <c r="B20" s="8" t="s">
        <v>4</v>
      </c>
      <c r="C20" s="8" t="s">
        <v>5</v>
      </c>
      <c r="D20" s="4">
        <v>25.86</v>
      </c>
    </row>
    <row r="21" spans="1:4" x14ac:dyDescent="0.45">
      <c r="A21" s="3">
        <v>1862</v>
      </c>
      <c r="B21" s="8" t="s">
        <v>4</v>
      </c>
      <c r="C21" s="8" t="s">
        <v>5</v>
      </c>
      <c r="D21" s="4">
        <v>25.54</v>
      </c>
    </row>
    <row r="22" spans="1:4" x14ac:dyDescent="0.45">
      <c r="A22" s="3">
        <v>1863</v>
      </c>
      <c r="B22" s="8" t="s">
        <v>4</v>
      </c>
      <c r="C22" s="8" t="s">
        <v>5</v>
      </c>
      <c r="D22" s="4">
        <v>23.56</v>
      </c>
    </row>
    <row r="23" spans="1:4" x14ac:dyDescent="0.45">
      <c r="A23" s="3">
        <v>1864</v>
      </c>
      <c r="B23" s="8" t="s">
        <v>4</v>
      </c>
      <c r="C23" s="8" t="s">
        <v>5</v>
      </c>
      <c r="D23" s="4">
        <v>26.4</v>
      </c>
    </row>
    <row r="24" spans="1:4" x14ac:dyDescent="0.45">
      <c r="A24" s="3">
        <v>1865</v>
      </c>
      <c r="B24" s="8" t="s">
        <v>4</v>
      </c>
      <c r="C24" s="8" t="s">
        <v>5</v>
      </c>
      <c r="D24" s="4">
        <v>26.65</v>
      </c>
    </row>
    <row r="25" spans="1:4" x14ac:dyDescent="0.45">
      <c r="A25" s="3">
        <v>1866</v>
      </c>
      <c r="B25" s="8" t="s">
        <v>4</v>
      </c>
      <c r="C25" s="8" t="s">
        <v>5</v>
      </c>
      <c r="D25" s="4">
        <v>26.42</v>
      </c>
    </row>
    <row r="26" spans="1:4" x14ac:dyDescent="0.45">
      <c r="A26" s="3">
        <v>1867</v>
      </c>
      <c r="B26" s="8" t="s">
        <v>4</v>
      </c>
      <c r="C26" s="8" t="s">
        <v>5</v>
      </c>
      <c r="D26" s="4">
        <v>26.74</v>
      </c>
    </row>
    <row r="27" spans="1:4" x14ac:dyDescent="0.45">
      <c r="A27" s="3">
        <v>1868</v>
      </c>
      <c r="B27" s="8" t="s">
        <v>4</v>
      </c>
      <c r="C27" s="8" t="s">
        <v>5</v>
      </c>
      <c r="D27" s="4">
        <v>26.63</v>
      </c>
    </row>
    <row r="28" spans="1:4" x14ac:dyDescent="0.45">
      <c r="A28" s="3">
        <v>1869</v>
      </c>
      <c r="B28" s="8" t="s">
        <v>4</v>
      </c>
      <c r="C28" s="8" t="s">
        <v>5</v>
      </c>
      <c r="D28" s="4">
        <v>26.84</v>
      </c>
    </row>
    <row r="29" spans="1:4" x14ac:dyDescent="0.45">
      <c r="A29" s="3">
        <v>1870</v>
      </c>
      <c r="B29" s="8" t="s">
        <v>4</v>
      </c>
      <c r="C29" s="8" t="s">
        <v>5</v>
      </c>
      <c r="D29" s="4">
        <v>26.57</v>
      </c>
    </row>
    <row r="30" spans="1:4" x14ac:dyDescent="0.45">
      <c r="A30" s="3">
        <v>1871</v>
      </c>
      <c r="B30" s="8" t="s">
        <v>4</v>
      </c>
      <c r="C30" s="8" t="s">
        <v>5</v>
      </c>
      <c r="D30" s="4">
        <v>26.43</v>
      </c>
    </row>
    <row r="31" spans="1:4" x14ac:dyDescent="0.45">
      <c r="A31" s="3">
        <v>1872</v>
      </c>
      <c r="B31" s="8" t="s">
        <v>4</v>
      </c>
      <c r="C31" s="8" t="s">
        <v>5</v>
      </c>
      <c r="D31" s="4">
        <v>26.47</v>
      </c>
    </row>
    <row r="32" spans="1:4" x14ac:dyDescent="0.45">
      <c r="A32" s="3">
        <v>1873</v>
      </c>
      <c r="B32" s="8" t="s">
        <v>4</v>
      </c>
      <c r="C32" s="8" t="s">
        <v>5</v>
      </c>
      <c r="D32" s="4">
        <v>26.77</v>
      </c>
    </row>
    <row r="33" spans="1:4" x14ac:dyDescent="0.45">
      <c r="A33" s="3">
        <v>1874</v>
      </c>
      <c r="B33" s="8" t="s">
        <v>4</v>
      </c>
      <c r="C33" s="8" t="s">
        <v>5</v>
      </c>
      <c r="D33" s="4">
        <v>26.58</v>
      </c>
    </row>
    <row r="34" spans="1:4" x14ac:dyDescent="0.45">
      <c r="A34" s="3">
        <v>1875</v>
      </c>
      <c r="B34" s="8" t="s">
        <v>4</v>
      </c>
      <c r="C34" s="8" t="s">
        <v>5</v>
      </c>
      <c r="D34" s="4">
        <v>26.3</v>
      </c>
    </row>
    <row r="35" spans="1:4" x14ac:dyDescent="0.45">
      <c r="A35" s="3">
        <v>1876</v>
      </c>
      <c r="B35" s="8" t="s">
        <v>4</v>
      </c>
      <c r="C35" s="8" t="s">
        <v>5</v>
      </c>
      <c r="D35" s="4">
        <v>26.48</v>
      </c>
    </row>
    <row r="36" spans="1:4" x14ac:dyDescent="0.45">
      <c r="A36" s="3">
        <v>1877</v>
      </c>
      <c r="B36" s="8" t="s">
        <v>4</v>
      </c>
      <c r="C36" s="8" t="s">
        <v>5</v>
      </c>
      <c r="D36" s="4">
        <v>26.96</v>
      </c>
    </row>
    <row r="37" spans="1:4" x14ac:dyDescent="0.45">
      <c r="A37" s="3">
        <v>1878</v>
      </c>
      <c r="B37" s="8" t="s">
        <v>4</v>
      </c>
      <c r="C37" s="8" t="s">
        <v>5</v>
      </c>
      <c r="D37" s="4">
        <v>26.95</v>
      </c>
    </row>
    <row r="38" spans="1:4" x14ac:dyDescent="0.45">
      <c r="A38" s="3">
        <v>1879</v>
      </c>
      <c r="B38" s="8" t="s">
        <v>4</v>
      </c>
      <c r="C38" s="8" t="s">
        <v>5</v>
      </c>
      <c r="D38" s="4">
        <v>26.58</v>
      </c>
    </row>
    <row r="39" spans="1:4" x14ac:dyDescent="0.45">
      <c r="A39" s="3">
        <v>1880</v>
      </c>
      <c r="B39" s="8" t="s">
        <v>4</v>
      </c>
      <c r="C39" s="8" t="s">
        <v>5</v>
      </c>
      <c r="D39" s="4">
        <v>26.41</v>
      </c>
    </row>
    <row r="40" spans="1:4" x14ac:dyDescent="0.45">
      <c r="A40" s="3">
        <v>1881</v>
      </c>
      <c r="B40" s="8" t="s">
        <v>4</v>
      </c>
      <c r="C40" s="8" t="s">
        <v>5</v>
      </c>
      <c r="D40" s="4">
        <v>27.16</v>
      </c>
    </row>
    <row r="41" spans="1:4" x14ac:dyDescent="0.45">
      <c r="A41" s="3">
        <v>1882</v>
      </c>
      <c r="B41" s="8" t="s">
        <v>4</v>
      </c>
      <c r="C41" s="8" t="s">
        <v>5</v>
      </c>
      <c r="D41" s="4">
        <v>26.33</v>
      </c>
    </row>
    <row r="42" spans="1:4" x14ac:dyDescent="0.45">
      <c r="A42" s="3">
        <v>1883</v>
      </c>
      <c r="B42" s="8" t="s">
        <v>4</v>
      </c>
      <c r="C42" s="8" t="s">
        <v>5</v>
      </c>
      <c r="D42" s="4">
        <v>26.73</v>
      </c>
    </row>
    <row r="43" spans="1:4" x14ac:dyDescent="0.45">
      <c r="A43" s="3">
        <v>1884</v>
      </c>
      <c r="B43" s="8" t="s">
        <v>4</v>
      </c>
      <c r="C43" s="8" t="s">
        <v>5</v>
      </c>
      <c r="D43" s="4">
        <v>26.46</v>
      </c>
    </row>
    <row r="44" spans="1:4" x14ac:dyDescent="0.45">
      <c r="A44" s="3">
        <v>1885</v>
      </c>
      <c r="B44" s="8" t="s">
        <v>4</v>
      </c>
      <c r="C44" s="8" t="s">
        <v>5</v>
      </c>
      <c r="D44" s="4">
        <v>26.49</v>
      </c>
    </row>
    <row r="45" spans="1:4" x14ac:dyDescent="0.45">
      <c r="A45" s="3">
        <v>1886</v>
      </c>
      <c r="B45" s="8" t="s">
        <v>4</v>
      </c>
      <c r="C45" s="8" t="s">
        <v>5</v>
      </c>
      <c r="D45" s="4">
        <v>26.7</v>
      </c>
    </row>
    <row r="46" spans="1:4" x14ac:dyDescent="0.45">
      <c r="A46" s="3">
        <v>1887</v>
      </c>
      <c r="B46" s="8" t="s">
        <v>4</v>
      </c>
      <c r="C46" s="8" t="s">
        <v>5</v>
      </c>
      <c r="D46" s="4">
        <v>26.38</v>
      </c>
    </row>
    <row r="47" spans="1:4" x14ac:dyDescent="0.45">
      <c r="A47" s="3">
        <v>1888</v>
      </c>
      <c r="B47" s="8" t="s">
        <v>4</v>
      </c>
      <c r="C47" s="8" t="s">
        <v>5</v>
      </c>
      <c r="D47" s="4">
        <v>26.68</v>
      </c>
    </row>
    <row r="48" spans="1:4" x14ac:dyDescent="0.45">
      <c r="A48" s="3">
        <v>1889</v>
      </c>
      <c r="B48" s="8" t="s">
        <v>4</v>
      </c>
      <c r="C48" s="8" t="s">
        <v>5</v>
      </c>
      <c r="D48" s="4">
        <v>26.99</v>
      </c>
    </row>
    <row r="49" spans="1:4" x14ac:dyDescent="0.45">
      <c r="A49" s="3">
        <v>1890</v>
      </c>
      <c r="B49" s="8" t="s">
        <v>4</v>
      </c>
      <c r="C49" s="8" t="s">
        <v>5</v>
      </c>
      <c r="D49" s="4">
        <v>26.55</v>
      </c>
    </row>
    <row r="50" spans="1:4" x14ac:dyDescent="0.45">
      <c r="A50" s="3">
        <v>1891</v>
      </c>
      <c r="B50" s="8" t="s">
        <v>4</v>
      </c>
      <c r="C50" s="8" t="s">
        <v>5</v>
      </c>
      <c r="D50" s="4">
        <v>26.84</v>
      </c>
    </row>
    <row r="51" spans="1:4" x14ac:dyDescent="0.45">
      <c r="A51" s="3">
        <v>1892</v>
      </c>
      <c r="B51" s="8" t="s">
        <v>4</v>
      </c>
      <c r="C51" s="8" t="s">
        <v>5</v>
      </c>
      <c r="D51" s="4">
        <v>26.84</v>
      </c>
    </row>
    <row r="52" spans="1:4" x14ac:dyDescent="0.45">
      <c r="A52" s="3">
        <v>1893</v>
      </c>
      <c r="B52" s="8" t="s">
        <v>4</v>
      </c>
      <c r="C52" s="8" t="s">
        <v>5</v>
      </c>
      <c r="D52" s="4">
        <v>26.77</v>
      </c>
    </row>
    <row r="53" spans="1:4" x14ac:dyDescent="0.45">
      <c r="A53" s="3">
        <v>1894</v>
      </c>
      <c r="B53" s="8" t="s">
        <v>4</v>
      </c>
      <c r="C53" s="8" t="s">
        <v>5</v>
      </c>
      <c r="D53" s="4">
        <v>26.44</v>
      </c>
    </row>
    <row r="54" spans="1:4" x14ac:dyDescent="0.45">
      <c r="A54" s="3">
        <v>1895</v>
      </c>
      <c r="B54" s="8" t="s">
        <v>4</v>
      </c>
      <c r="C54" s="8" t="s">
        <v>5</v>
      </c>
      <c r="D54" s="4">
        <v>26.33</v>
      </c>
    </row>
    <row r="55" spans="1:4" x14ac:dyDescent="0.45">
      <c r="A55" s="3">
        <v>1896</v>
      </c>
      <c r="B55" s="8" t="s">
        <v>4</v>
      </c>
      <c r="C55" s="8" t="s">
        <v>5</v>
      </c>
      <c r="D55" s="4">
        <v>26.51</v>
      </c>
    </row>
    <row r="56" spans="1:4" x14ac:dyDescent="0.45">
      <c r="A56" s="3">
        <v>1897</v>
      </c>
      <c r="B56" s="8" t="s">
        <v>4</v>
      </c>
      <c r="C56" s="8" t="s">
        <v>5</v>
      </c>
      <c r="D56" s="4">
        <v>26.47</v>
      </c>
    </row>
    <row r="57" spans="1:4" x14ac:dyDescent="0.45">
      <c r="A57" s="3">
        <v>1898</v>
      </c>
      <c r="B57" s="8" t="s">
        <v>4</v>
      </c>
      <c r="C57" s="8" t="s">
        <v>5</v>
      </c>
      <c r="D57" s="4">
        <v>26.31</v>
      </c>
    </row>
    <row r="58" spans="1:4" x14ac:dyDescent="0.45">
      <c r="A58" s="3">
        <v>1899</v>
      </c>
      <c r="B58" s="8" t="s">
        <v>4</v>
      </c>
      <c r="C58" s="8" t="s">
        <v>5</v>
      </c>
      <c r="D58" s="4">
        <v>26.76</v>
      </c>
    </row>
    <row r="59" spans="1:4" x14ac:dyDescent="0.45">
      <c r="A59" s="3">
        <v>1900</v>
      </c>
      <c r="B59" s="8" t="s">
        <v>4</v>
      </c>
      <c r="C59" s="8" t="s">
        <v>5</v>
      </c>
      <c r="D59" s="4">
        <v>26.8</v>
      </c>
    </row>
    <row r="60" spans="1:4" x14ac:dyDescent="0.45">
      <c r="A60" s="3">
        <v>1901</v>
      </c>
      <c r="B60" s="8" t="s">
        <v>4</v>
      </c>
      <c r="C60" s="8" t="s">
        <v>5</v>
      </c>
      <c r="D60" s="4">
        <v>26.98</v>
      </c>
    </row>
    <row r="61" spans="1:4" x14ac:dyDescent="0.45">
      <c r="A61" s="3">
        <v>1902</v>
      </c>
      <c r="B61" s="8" t="s">
        <v>4</v>
      </c>
      <c r="C61" s="8" t="s">
        <v>5</v>
      </c>
      <c r="D61" s="4">
        <v>26.91</v>
      </c>
    </row>
    <row r="62" spans="1:4" x14ac:dyDescent="0.45">
      <c r="A62" s="3">
        <v>1903</v>
      </c>
      <c r="B62" s="8" t="s">
        <v>4</v>
      </c>
      <c r="C62" s="8" t="s">
        <v>5</v>
      </c>
      <c r="D62" s="4">
        <v>26.2</v>
      </c>
    </row>
    <row r="63" spans="1:4" x14ac:dyDescent="0.45">
      <c r="A63" s="3">
        <v>1904</v>
      </c>
      <c r="B63" s="8" t="s">
        <v>4</v>
      </c>
      <c r="C63" s="8" t="s">
        <v>5</v>
      </c>
      <c r="D63" s="4">
        <v>26.73</v>
      </c>
    </row>
    <row r="64" spans="1:4" x14ac:dyDescent="0.45">
      <c r="A64" s="3">
        <v>1905</v>
      </c>
      <c r="B64" s="8" t="s">
        <v>4</v>
      </c>
      <c r="C64" s="8" t="s">
        <v>5</v>
      </c>
      <c r="D64" s="4">
        <v>26.61</v>
      </c>
    </row>
    <row r="65" spans="1:4" x14ac:dyDescent="0.45">
      <c r="A65" s="3">
        <v>1906</v>
      </c>
      <c r="B65" s="8" t="s">
        <v>4</v>
      </c>
      <c r="C65" s="8" t="s">
        <v>5</v>
      </c>
      <c r="D65" s="4">
        <v>26.54</v>
      </c>
    </row>
    <row r="66" spans="1:4" x14ac:dyDescent="0.45">
      <c r="A66" s="3">
        <v>1907</v>
      </c>
      <c r="B66" s="8" t="s">
        <v>4</v>
      </c>
      <c r="C66" s="8" t="s">
        <v>5</v>
      </c>
      <c r="D66" s="4">
        <v>26.33</v>
      </c>
    </row>
    <row r="67" spans="1:4" x14ac:dyDescent="0.45">
      <c r="A67" s="3">
        <v>1908</v>
      </c>
      <c r="B67" s="8" t="s">
        <v>4</v>
      </c>
      <c r="C67" s="8" t="s">
        <v>5</v>
      </c>
      <c r="D67" s="4">
        <v>26.64</v>
      </c>
    </row>
    <row r="68" spans="1:4" x14ac:dyDescent="0.45">
      <c r="A68" s="3">
        <v>1909</v>
      </c>
      <c r="B68" s="8" t="s">
        <v>4</v>
      </c>
      <c r="C68" s="8" t="s">
        <v>5</v>
      </c>
      <c r="D68" s="4">
        <v>26.98</v>
      </c>
    </row>
    <row r="69" spans="1:4" x14ac:dyDescent="0.45">
      <c r="A69" s="3">
        <v>1910</v>
      </c>
      <c r="B69" s="8" t="s">
        <v>4</v>
      </c>
      <c r="C69" s="8" t="s">
        <v>5</v>
      </c>
      <c r="D69" s="4">
        <v>26.21</v>
      </c>
    </row>
    <row r="70" spans="1:4" x14ac:dyDescent="0.45">
      <c r="A70" s="3">
        <v>1911</v>
      </c>
      <c r="B70" s="8" t="s">
        <v>4</v>
      </c>
      <c r="C70" s="8" t="s">
        <v>5</v>
      </c>
      <c r="D70" s="4">
        <v>25.83</v>
      </c>
    </row>
    <row r="71" spans="1:4" x14ac:dyDescent="0.45">
      <c r="A71" s="3">
        <v>1912</v>
      </c>
      <c r="B71" s="8" t="s">
        <v>4</v>
      </c>
      <c r="C71" s="8" t="s">
        <v>5</v>
      </c>
      <c r="D71" s="4">
        <v>26.51</v>
      </c>
    </row>
    <row r="72" spans="1:4" x14ac:dyDescent="0.45">
      <c r="A72" s="3">
        <v>1913</v>
      </c>
      <c r="B72" s="8" t="s">
        <v>4</v>
      </c>
      <c r="C72" s="8" t="s">
        <v>5</v>
      </c>
      <c r="D72" s="4">
        <v>26.55</v>
      </c>
    </row>
    <row r="73" spans="1:4" x14ac:dyDescent="0.45">
      <c r="A73" s="3">
        <v>1914</v>
      </c>
      <c r="B73" s="8" t="s">
        <v>4</v>
      </c>
      <c r="C73" s="8" t="s">
        <v>5</v>
      </c>
      <c r="D73" s="4">
        <v>26.72</v>
      </c>
    </row>
    <row r="74" spans="1:4" x14ac:dyDescent="0.45">
      <c r="A74" s="3">
        <v>1915</v>
      </c>
      <c r="B74" s="8" t="s">
        <v>4</v>
      </c>
      <c r="C74" s="8" t="s">
        <v>5</v>
      </c>
      <c r="D74" s="4">
        <v>27.03</v>
      </c>
    </row>
    <row r="75" spans="1:4" x14ac:dyDescent="0.45">
      <c r="A75" s="3">
        <v>1916</v>
      </c>
      <c r="B75" s="8" t="s">
        <v>4</v>
      </c>
      <c r="C75" s="8" t="s">
        <v>5</v>
      </c>
      <c r="D75" s="4">
        <v>26.3</v>
      </c>
    </row>
    <row r="76" spans="1:4" x14ac:dyDescent="0.45">
      <c r="A76" s="3">
        <v>1917</v>
      </c>
      <c r="B76" s="8" t="s">
        <v>4</v>
      </c>
      <c r="C76" s="8" t="s">
        <v>5</v>
      </c>
      <c r="D76" s="4">
        <v>26.48</v>
      </c>
    </row>
    <row r="77" spans="1:4" x14ac:dyDescent="0.45">
      <c r="A77" s="3">
        <v>1918</v>
      </c>
      <c r="B77" s="8" t="s">
        <v>4</v>
      </c>
      <c r="C77" s="8" t="s">
        <v>5</v>
      </c>
      <c r="D77" s="4">
        <v>26.26</v>
      </c>
    </row>
    <row r="78" spans="1:4" x14ac:dyDescent="0.45">
      <c r="A78" s="3">
        <v>1919</v>
      </c>
      <c r="B78" s="8" t="s">
        <v>4</v>
      </c>
      <c r="C78" s="8" t="s">
        <v>5</v>
      </c>
      <c r="D78" s="4">
        <v>26.72</v>
      </c>
    </row>
    <row r="79" spans="1:4" x14ac:dyDescent="0.45">
      <c r="A79" s="3">
        <v>1920</v>
      </c>
      <c r="B79" s="8" t="s">
        <v>4</v>
      </c>
      <c r="C79" s="8" t="s">
        <v>5</v>
      </c>
      <c r="D79" s="4">
        <v>26.65</v>
      </c>
    </row>
    <row r="80" spans="1:4" x14ac:dyDescent="0.45">
      <c r="A80" s="3">
        <v>1921</v>
      </c>
      <c r="B80" s="8" t="s">
        <v>4</v>
      </c>
      <c r="C80" s="8" t="s">
        <v>5</v>
      </c>
      <c r="D80" s="4">
        <v>26.5</v>
      </c>
    </row>
    <row r="81" spans="1:4" x14ac:dyDescent="0.45">
      <c r="A81" s="3">
        <v>1922</v>
      </c>
      <c r="B81" s="8" t="s">
        <v>4</v>
      </c>
      <c r="C81" s="8" t="s">
        <v>5</v>
      </c>
      <c r="D81" s="4">
        <v>26.99</v>
      </c>
    </row>
    <row r="82" spans="1:4" x14ac:dyDescent="0.45">
      <c r="A82" s="3">
        <v>1923</v>
      </c>
      <c r="B82" s="8" t="s">
        <v>4</v>
      </c>
      <c r="C82" s="8" t="s">
        <v>5</v>
      </c>
      <c r="D82" s="4">
        <v>26.59</v>
      </c>
    </row>
    <row r="83" spans="1:4" x14ac:dyDescent="0.45">
      <c r="A83" s="3">
        <v>1924</v>
      </c>
      <c r="B83" s="8" t="s">
        <v>4</v>
      </c>
      <c r="C83" s="8" t="s">
        <v>5</v>
      </c>
      <c r="D83" s="4">
        <v>27.29</v>
      </c>
    </row>
    <row r="84" spans="1:4" x14ac:dyDescent="0.45">
      <c r="A84" s="3">
        <v>1925</v>
      </c>
      <c r="B84" s="8" t="s">
        <v>4</v>
      </c>
      <c r="C84" s="8" t="s">
        <v>5</v>
      </c>
      <c r="D84" s="4">
        <v>26.52</v>
      </c>
    </row>
    <row r="85" spans="1:4" x14ac:dyDescent="0.45">
      <c r="A85" s="3">
        <v>1926</v>
      </c>
      <c r="B85" s="8" t="s">
        <v>4</v>
      </c>
      <c r="C85" s="8" t="s">
        <v>5</v>
      </c>
      <c r="D85" s="4">
        <v>26.83</v>
      </c>
    </row>
    <row r="86" spans="1:4" x14ac:dyDescent="0.45">
      <c r="A86" s="3">
        <v>1927</v>
      </c>
      <c r="B86" s="8" t="s">
        <v>4</v>
      </c>
      <c r="C86" s="8" t="s">
        <v>5</v>
      </c>
      <c r="D86" s="4">
        <v>26.67</v>
      </c>
    </row>
    <row r="87" spans="1:4" x14ac:dyDescent="0.45">
      <c r="A87" s="3">
        <v>1928</v>
      </c>
      <c r="B87" s="8" t="s">
        <v>4</v>
      </c>
      <c r="C87" s="8" t="s">
        <v>5</v>
      </c>
      <c r="D87" s="4">
        <v>26.71</v>
      </c>
    </row>
    <row r="88" spans="1:4" x14ac:dyDescent="0.45">
      <c r="A88" s="3">
        <v>1929</v>
      </c>
      <c r="B88" s="8" t="s">
        <v>4</v>
      </c>
      <c r="C88" s="8" t="s">
        <v>5</v>
      </c>
      <c r="D88" s="4">
        <v>26.85</v>
      </c>
    </row>
    <row r="89" spans="1:4" x14ac:dyDescent="0.45">
      <c r="A89" s="3">
        <v>1930</v>
      </c>
      <c r="B89" s="8" t="s">
        <v>4</v>
      </c>
      <c r="C89" s="8" t="s">
        <v>5</v>
      </c>
      <c r="D89" s="4">
        <v>26.76</v>
      </c>
    </row>
    <row r="90" spans="1:4" x14ac:dyDescent="0.45">
      <c r="A90" s="3">
        <v>1931</v>
      </c>
      <c r="B90" s="8" t="s">
        <v>4</v>
      </c>
      <c r="C90" s="8" t="s">
        <v>5</v>
      </c>
      <c r="D90" s="4">
        <v>26.8</v>
      </c>
    </row>
    <row r="91" spans="1:4" x14ac:dyDescent="0.45">
      <c r="A91" s="3">
        <v>1932</v>
      </c>
      <c r="B91" s="8" t="s">
        <v>4</v>
      </c>
      <c r="C91" s="8" t="s">
        <v>5</v>
      </c>
      <c r="D91" s="4">
        <v>26.49</v>
      </c>
    </row>
    <row r="92" spans="1:4" x14ac:dyDescent="0.45">
      <c r="A92" s="3">
        <v>1933</v>
      </c>
      <c r="B92" s="8" t="s">
        <v>4</v>
      </c>
      <c r="C92" s="8" t="s">
        <v>5</v>
      </c>
      <c r="D92" s="4">
        <v>26.23</v>
      </c>
    </row>
    <row r="93" spans="1:4" x14ac:dyDescent="0.45">
      <c r="A93" s="3">
        <v>1934</v>
      </c>
      <c r="B93" s="8" t="s">
        <v>4</v>
      </c>
      <c r="C93" s="8" t="s">
        <v>5</v>
      </c>
      <c r="D93" s="4">
        <v>26.47</v>
      </c>
    </row>
    <row r="94" spans="1:4" x14ac:dyDescent="0.45">
      <c r="A94" s="3">
        <v>1935</v>
      </c>
      <c r="B94" s="8" t="s">
        <v>4</v>
      </c>
      <c r="C94" s="8" t="s">
        <v>5</v>
      </c>
      <c r="D94" s="4">
        <v>26.94</v>
      </c>
    </row>
    <row r="95" spans="1:4" x14ac:dyDescent="0.45">
      <c r="A95" s="3">
        <v>1936</v>
      </c>
      <c r="B95" s="8" t="s">
        <v>4</v>
      </c>
      <c r="C95" s="8" t="s">
        <v>5</v>
      </c>
      <c r="D95" s="4">
        <v>26.56</v>
      </c>
    </row>
    <row r="96" spans="1:4" x14ac:dyDescent="0.45">
      <c r="A96" s="3">
        <v>1937</v>
      </c>
      <c r="B96" s="8" t="s">
        <v>4</v>
      </c>
      <c r="C96" s="8" t="s">
        <v>5</v>
      </c>
      <c r="D96" s="4">
        <v>26.5</v>
      </c>
    </row>
    <row r="97" spans="1:4" x14ac:dyDescent="0.45">
      <c r="A97" s="3">
        <v>1938</v>
      </c>
      <c r="B97" s="8" t="s">
        <v>4</v>
      </c>
      <c r="C97" s="8" t="s">
        <v>5</v>
      </c>
      <c r="D97" s="4">
        <v>26.74</v>
      </c>
    </row>
    <row r="98" spans="1:4" x14ac:dyDescent="0.45">
      <c r="A98" s="3">
        <v>1939</v>
      </c>
      <c r="B98" s="8" t="s">
        <v>4</v>
      </c>
      <c r="C98" s="8" t="s">
        <v>5</v>
      </c>
      <c r="D98" s="4">
        <v>26.59</v>
      </c>
    </row>
    <row r="99" spans="1:4" x14ac:dyDescent="0.45">
      <c r="A99" s="3">
        <v>1940</v>
      </c>
      <c r="B99" s="8" t="s">
        <v>4</v>
      </c>
      <c r="C99" s="8" t="s">
        <v>5</v>
      </c>
      <c r="D99" s="4">
        <v>26.98</v>
      </c>
    </row>
    <row r="100" spans="1:4" x14ac:dyDescent="0.45">
      <c r="A100" s="3">
        <v>1941</v>
      </c>
      <c r="B100" s="8" t="s">
        <v>4</v>
      </c>
      <c r="C100" s="8" t="s">
        <v>5</v>
      </c>
      <c r="D100" s="4">
        <v>27</v>
      </c>
    </row>
    <row r="101" spans="1:4" x14ac:dyDescent="0.45">
      <c r="A101" s="3">
        <v>1942</v>
      </c>
      <c r="B101" s="8" t="s">
        <v>4</v>
      </c>
      <c r="C101" s="8" t="s">
        <v>5</v>
      </c>
      <c r="D101" s="4">
        <v>27.13</v>
      </c>
    </row>
    <row r="102" spans="1:4" x14ac:dyDescent="0.45">
      <c r="A102" s="3">
        <v>1943</v>
      </c>
      <c r="B102" s="8" t="s">
        <v>4</v>
      </c>
      <c r="C102" s="8" t="s">
        <v>5</v>
      </c>
      <c r="D102" s="4">
        <v>26.69</v>
      </c>
    </row>
    <row r="103" spans="1:4" x14ac:dyDescent="0.45">
      <c r="A103" s="3">
        <v>1944</v>
      </c>
      <c r="B103" s="8" t="s">
        <v>4</v>
      </c>
      <c r="C103" s="8" t="s">
        <v>5</v>
      </c>
      <c r="D103" s="4">
        <v>27.11</v>
      </c>
    </row>
    <row r="104" spans="1:4" x14ac:dyDescent="0.45">
      <c r="A104" s="3">
        <v>1945</v>
      </c>
      <c r="B104" s="8" t="s">
        <v>4</v>
      </c>
      <c r="C104" s="8" t="s">
        <v>5</v>
      </c>
      <c r="D104" s="4">
        <v>26.75</v>
      </c>
    </row>
    <row r="105" spans="1:4" x14ac:dyDescent="0.45">
      <c r="A105" s="3">
        <v>1946</v>
      </c>
      <c r="B105" s="8" t="s">
        <v>4</v>
      </c>
      <c r="C105" s="8" t="s">
        <v>5</v>
      </c>
      <c r="D105" s="4">
        <v>27.31</v>
      </c>
    </row>
    <row r="106" spans="1:4" x14ac:dyDescent="0.45">
      <c r="A106" s="3">
        <v>1947</v>
      </c>
      <c r="B106" s="8" t="s">
        <v>4</v>
      </c>
      <c r="C106" s="8" t="s">
        <v>5</v>
      </c>
      <c r="D106" s="4">
        <v>27.48</v>
      </c>
    </row>
    <row r="107" spans="1:4" x14ac:dyDescent="0.45">
      <c r="A107" s="3">
        <v>1948</v>
      </c>
      <c r="B107" s="8" t="s">
        <v>4</v>
      </c>
      <c r="C107" s="8" t="s">
        <v>5</v>
      </c>
      <c r="D107" s="4">
        <v>26.69</v>
      </c>
    </row>
    <row r="108" spans="1:4" x14ac:dyDescent="0.45">
      <c r="A108" s="3">
        <v>1949</v>
      </c>
      <c r="B108" s="8" t="s">
        <v>4</v>
      </c>
      <c r="C108" s="8" t="s">
        <v>5</v>
      </c>
      <c r="D108" s="4">
        <v>26.47</v>
      </c>
    </row>
    <row r="109" spans="1:4" x14ac:dyDescent="0.45">
      <c r="A109" s="3">
        <v>1950</v>
      </c>
      <c r="B109" s="8" t="s">
        <v>4</v>
      </c>
      <c r="C109" s="8" t="s">
        <v>5</v>
      </c>
      <c r="D109" s="4">
        <v>26.36</v>
      </c>
    </row>
    <row r="110" spans="1:4" x14ac:dyDescent="0.45">
      <c r="A110" s="3">
        <v>1951</v>
      </c>
      <c r="B110" s="8" t="s">
        <v>4</v>
      </c>
      <c r="C110" s="8" t="s">
        <v>5</v>
      </c>
      <c r="D110" s="4">
        <v>27.18</v>
      </c>
    </row>
    <row r="111" spans="1:4" x14ac:dyDescent="0.45">
      <c r="A111" s="3">
        <v>1952</v>
      </c>
      <c r="B111" s="8" t="s">
        <v>4</v>
      </c>
      <c r="C111" s="8" t="s">
        <v>5</v>
      </c>
      <c r="D111" s="4">
        <v>27.01</v>
      </c>
    </row>
    <row r="112" spans="1:4" x14ac:dyDescent="0.45">
      <c r="A112" s="3">
        <v>1953</v>
      </c>
      <c r="B112" s="8" t="s">
        <v>4</v>
      </c>
      <c r="C112" s="8" t="s">
        <v>5</v>
      </c>
      <c r="D112" s="4">
        <v>27.09</v>
      </c>
    </row>
    <row r="113" spans="1:4" x14ac:dyDescent="0.45">
      <c r="A113" s="3">
        <v>1954</v>
      </c>
      <c r="B113" s="8" t="s">
        <v>4</v>
      </c>
      <c r="C113" s="8" t="s">
        <v>5</v>
      </c>
      <c r="D113" s="4">
        <v>27.28</v>
      </c>
    </row>
    <row r="114" spans="1:4" x14ac:dyDescent="0.45">
      <c r="A114" s="3">
        <v>1955</v>
      </c>
      <c r="B114" s="8" t="s">
        <v>4</v>
      </c>
      <c r="C114" s="8" t="s">
        <v>5</v>
      </c>
      <c r="D114" s="4">
        <v>26.93</v>
      </c>
    </row>
    <row r="115" spans="1:4" x14ac:dyDescent="0.45">
      <c r="A115" s="3">
        <v>1956</v>
      </c>
      <c r="B115" s="8" t="s">
        <v>4</v>
      </c>
      <c r="C115" s="8" t="s">
        <v>5</v>
      </c>
      <c r="D115" s="4">
        <v>26.66</v>
      </c>
    </row>
    <row r="116" spans="1:4" x14ac:dyDescent="0.45">
      <c r="A116" s="3">
        <v>1957</v>
      </c>
      <c r="B116" s="8" t="s">
        <v>4</v>
      </c>
      <c r="C116" s="8" t="s">
        <v>5</v>
      </c>
      <c r="D116" s="4">
        <v>26.6</v>
      </c>
    </row>
    <row r="117" spans="1:4" x14ac:dyDescent="0.45">
      <c r="A117" s="3">
        <v>1958</v>
      </c>
      <c r="B117" s="8" t="s">
        <v>4</v>
      </c>
      <c r="C117" s="8" t="s">
        <v>5</v>
      </c>
      <c r="D117" s="4">
        <v>27.18</v>
      </c>
    </row>
    <row r="118" spans="1:4" x14ac:dyDescent="0.45">
      <c r="A118" s="3">
        <v>1959</v>
      </c>
      <c r="B118" s="8" t="s">
        <v>4</v>
      </c>
      <c r="C118" s="8" t="s">
        <v>5</v>
      </c>
      <c r="D118" s="4">
        <v>26.32</v>
      </c>
    </row>
    <row r="119" spans="1:4" x14ac:dyDescent="0.45">
      <c r="A119" s="3">
        <v>1960</v>
      </c>
      <c r="B119" s="8" t="s">
        <v>4</v>
      </c>
      <c r="C119" s="8" t="s">
        <v>5</v>
      </c>
      <c r="D119" s="4">
        <v>27.1</v>
      </c>
    </row>
    <row r="120" spans="1:4" x14ac:dyDescent="0.45">
      <c r="A120" s="3">
        <v>1961</v>
      </c>
      <c r="B120" s="8" t="s">
        <v>4</v>
      </c>
      <c r="C120" s="8" t="s">
        <v>5</v>
      </c>
      <c r="D120" s="4">
        <v>26.77</v>
      </c>
    </row>
    <row r="121" spans="1:4" x14ac:dyDescent="0.45">
      <c r="A121" s="3">
        <v>1962</v>
      </c>
      <c r="B121" s="8" t="s">
        <v>4</v>
      </c>
      <c r="C121" s="8" t="s">
        <v>5</v>
      </c>
      <c r="D121" s="4">
        <v>27.21</v>
      </c>
    </row>
    <row r="122" spans="1:4" x14ac:dyDescent="0.45">
      <c r="A122" s="3">
        <v>1963</v>
      </c>
      <c r="B122" s="8" t="s">
        <v>4</v>
      </c>
      <c r="C122" s="8" t="s">
        <v>5</v>
      </c>
      <c r="D122" s="4">
        <v>26.94</v>
      </c>
    </row>
    <row r="123" spans="1:4" x14ac:dyDescent="0.45">
      <c r="A123" s="3">
        <v>1964</v>
      </c>
      <c r="B123" s="8" t="s">
        <v>4</v>
      </c>
      <c r="C123" s="8" t="s">
        <v>5</v>
      </c>
      <c r="D123" s="4">
        <v>26.33</v>
      </c>
    </row>
    <row r="124" spans="1:4" x14ac:dyDescent="0.45">
      <c r="A124" s="3">
        <v>1965</v>
      </c>
      <c r="B124" s="8" t="s">
        <v>4</v>
      </c>
      <c r="C124" s="8" t="s">
        <v>5</v>
      </c>
      <c r="D124" s="4">
        <v>27.13</v>
      </c>
    </row>
    <row r="125" spans="1:4" x14ac:dyDescent="0.45">
      <c r="A125" s="3">
        <v>1966</v>
      </c>
      <c r="B125" s="8" t="s">
        <v>4</v>
      </c>
      <c r="C125" s="8" t="s">
        <v>5</v>
      </c>
      <c r="D125" s="4">
        <v>27.25</v>
      </c>
    </row>
    <row r="126" spans="1:4" x14ac:dyDescent="0.45">
      <c r="A126" s="3">
        <v>1967</v>
      </c>
      <c r="B126" s="8" t="s">
        <v>4</v>
      </c>
      <c r="C126" s="8" t="s">
        <v>5</v>
      </c>
      <c r="D126" s="4">
        <v>26.64</v>
      </c>
    </row>
    <row r="127" spans="1:4" x14ac:dyDescent="0.45">
      <c r="A127" s="3">
        <v>1968</v>
      </c>
      <c r="B127" s="8" t="s">
        <v>4</v>
      </c>
      <c r="C127" s="8" t="s">
        <v>5</v>
      </c>
      <c r="D127" s="4">
        <v>26.76</v>
      </c>
    </row>
    <row r="128" spans="1:4" x14ac:dyDescent="0.45">
      <c r="A128" s="3">
        <v>1969</v>
      </c>
      <c r="B128" s="8" t="s">
        <v>4</v>
      </c>
      <c r="C128" s="8" t="s">
        <v>5</v>
      </c>
      <c r="D128" s="4">
        <v>27.56</v>
      </c>
    </row>
    <row r="129" spans="1:4" x14ac:dyDescent="0.45">
      <c r="A129" s="3">
        <v>1970</v>
      </c>
      <c r="B129" s="8" t="s">
        <v>4</v>
      </c>
      <c r="C129" s="8" t="s">
        <v>5</v>
      </c>
      <c r="D129" s="4">
        <v>27.35</v>
      </c>
    </row>
    <row r="130" spans="1:4" x14ac:dyDescent="0.45">
      <c r="A130" s="3">
        <v>1971</v>
      </c>
      <c r="B130" s="8" t="s">
        <v>4</v>
      </c>
      <c r="C130" s="8" t="s">
        <v>5</v>
      </c>
      <c r="D130" s="4">
        <v>26.7</v>
      </c>
    </row>
    <row r="131" spans="1:4" x14ac:dyDescent="0.45">
      <c r="A131" s="3">
        <v>1972</v>
      </c>
      <c r="B131" s="8" t="s">
        <v>4</v>
      </c>
      <c r="C131" s="8" t="s">
        <v>5</v>
      </c>
      <c r="D131" s="4">
        <v>26.44</v>
      </c>
    </row>
    <row r="132" spans="1:4" x14ac:dyDescent="0.45">
      <c r="A132" s="3">
        <v>1973</v>
      </c>
      <c r="B132" s="8" t="s">
        <v>4</v>
      </c>
      <c r="C132" s="8" t="s">
        <v>5</v>
      </c>
      <c r="D132" s="4">
        <v>27</v>
      </c>
    </row>
    <row r="133" spans="1:4" x14ac:dyDescent="0.45">
      <c r="A133" s="3">
        <v>1974</v>
      </c>
      <c r="B133" s="8" t="s">
        <v>4</v>
      </c>
      <c r="C133" s="8" t="s">
        <v>5</v>
      </c>
      <c r="D133" s="4">
        <v>26.95</v>
      </c>
    </row>
    <row r="134" spans="1:4" x14ac:dyDescent="0.45">
      <c r="A134" s="3">
        <v>1975</v>
      </c>
      <c r="B134" s="8" t="s">
        <v>4</v>
      </c>
      <c r="C134" s="8" t="s">
        <v>5</v>
      </c>
      <c r="D134" s="4">
        <v>26.71</v>
      </c>
    </row>
    <row r="135" spans="1:4" x14ac:dyDescent="0.45">
      <c r="A135" s="3">
        <v>1976</v>
      </c>
      <c r="B135" s="8" t="s">
        <v>4</v>
      </c>
      <c r="C135" s="8" t="s">
        <v>5</v>
      </c>
      <c r="D135" s="4">
        <v>26.69</v>
      </c>
    </row>
    <row r="136" spans="1:4" x14ac:dyDescent="0.45">
      <c r="A136" s="3">
        <v>1977</v>
      </c>
      <c r="B136" s="8" t="s">
        <v>4</v>
      </c>
      <c r="C136" s="8" t="s">
        <v>5</v>
      </c>
      <c r="D136" s="4">
        <v>27.58</v>
      </c>
    </row>
    <row r="137" spans="1:4" x14ac:dyDescent="0.45">
      <c r="A137" s="3">
        <v>1978</v>
      </c>
      <c r="B137" s="8" t="s">
        <v>4</v>
      </c>
      <c r="C137" s="8" t="s">
        <v>5</v>
      </c>
      <c r="D137" s="4">
        <v>27.14</v>
      </c>
    </row>
    <row r="138" spans="1:4" x14ac:dyDescent="0.45">
      <c r="A138" s="3">
        <v>1979</v>
      </c>
      <c r="B138" s="8" t="s">
        <v>4</v>
      </c>
      <c r="C138" s="8" t="s">
        <v>5</v>
      </c>
      <c r="D138" s="4">
        <v>27.57</v>
      </c>
    </row>
    <row r="139" spans="1:4" x14ac:dyDescent="0.45">
      <c r="A139" s="3">
        <v>1980</v>
      </c>
      <c r="B139" s="8" t="s">
        <v>4</v>
      </c>
      <c r="C139" s="8" t="s">
        <v>5</v>
      </c>
      <c r="D139" s="4">
        <v>27.49</v>
      </c>
    </row>
    <row r="140" spans="1:4" x14ac:dyDescent="0.45">
      <c r="A140" s="3">
        <v>1981</v>
      </c>
      <c r="B140" s="8" t="s">
        <v>4</v>
      </c>
      <c r="C140" s="8" t="s">
        <v>5</v>
      </c>
      <c r="D140" s="4">
        <v>27.42</v>
      </c>
    </row>
    <row r="141" spans="1:4" x14ac:dyDescent="0.45">
      <c r="A141" s="3">
        <v>1982</v>
      </c>
      <c r="B141" s="8" t="s">
        <v>4</v>
      </c>
      <c r="C141" s="8" t="s">
        <v>5</v>
      </c>
      <c r="D141" s="4">
        <v>26.31</v>
      </c>
    </row>
    <row r="142" spans="1:4" x14ac:dyDescent="0.45">
      <c r="A142" s="3">
        <v>1983</v>
      </c>
      <c r="B142" s="8" t="s">
        <v>4</v>
      </c>
      <c r="C142" s="8" t="s">
        <v>5</v>
      </c>
      <c r="D142" s="4">
        <v>26.45</v>
      </c>
    </row>
    <row r="143" spans="1:4" x14ac:dyDescent="0.45">
      <c r="A143" s="3">
        <v>1984</v>
      </c>
      <c r="B143" s="8" t="s">
        <v>4</v>
      </c>
      <c r="C143" s="8" t="s">
        <v>5</v>
      </c>
      <c r="D143" s="4">
        <v>26.81</v>
      </c>
    </row>
    <row r="144" spans="1:4" x14ac:dyDescent="0.45">
      <c r="A144" s="3">
        <v>1985</v>
      </c>
      <c r="B144" s="8" t="s">
        <v>4</v>
      </c>
      <c r="C144" s="8" t="s">
        <v>5</v>
      </c>
      <c r="D144" s="4">
        <v>27.02</v>
      </c>
    </row>
    <row r="145" spans="1:4" x14ac:dyDescent="0.45">
      <c r="A145" s="3">
        <v>1986</v>
      </c>
      <c r="B145" s="8" t="s">
        <v>4</v>
      </c>
      <c r="C145" s="8" t="s">
        <v>5</v>
      </c>
      <c r="D145" s="4">
        <v>27.27</v>
      </c>
    </row>
    <row r="146" spans="1:4" x14ac:dyDescent="0.45">
      <c r="A146" s="3">
        <v>1987</v>
      </c>
      <c r="B146" s="8" t="s">
        <v>4</v>
      </c>
      <c r="C146" s="8" t="s">
        <v>5</v>
      </c>
      <c r="D146" s="4">
        <v>27.43</v>
      </c>
    </row>
    <row r="147" spans="1:4" x14ac:dyDescent="0.45">
      <c r="A147" s="3">
        <v>1988</v>
      </c>
      <c r="B147" s="8" t="s">
        <v>4</v>
      </c>
      <c r="C147" s="8" t="s">
        <v>5</v>
      </c>
      <c r="D147" s="4">
        <v>27.42</v>
      </c>
    </row>
    <row r="148" spans="1:4" x14ac:dyDescent="0.45">
      <c r="A148" s="3">
        <v>1989</v>
      </c>
      <c r="B148" s="8" t="s">
        <v>4</v>
      </c>
      <c r="C148" s="8" t="s">
        <v>5</v>
      </c>
      <c r="D148" s="4">
        <v>26.81</v>
      </c>
    </row>
    <row r="149" spans="1:4" x14ac:dyDescent="0.45">
      <c r="A149" s="3">
        <v>1990</v>
      </c>
      <c r="B149" s="8" t="s">
        <v>4</v>
      </c>
      <c r="C149" s="8" t="s">
        <v>5</v>
      </c>
      <c r="D149" s="4">
        <v>27.38</v>
      </c>
    </row>
    <row r="150" spans="1:4" x14ac:dyDescent="0.45">
      <c r="A150" s="3">
        <v>1991</v>
      </c>
      <c r="B150" s="8" t="s">
        <v>4</v>
      </c>
      <c r="C150" s="8" t="s">
        <v>5</v>
      </c>
      <c r="D150" s="4">
        <v>26.77</v>
      </c>
    </row>
    <row r="151" spans="1:4" x14ac:dyDescent="0.45">
      <c r="A151" s="3">
        <v>1992</v>
      </c>
      <c r="B151" s="8" t="s">
        <v>4</v>
      </c>
      <c r="C151" s="8" t="s">
        <v>5</v>
      </c>
      <c r="D151" s="4">
        <v>26.22</v>
      </c>
    </row>
    <row r="152" spans="1:4" x14ac:dyDescent="0.45">
      <c r="A152" s="3">
        <v>1993</v>
      </c>
      <c r="B152" s="8" t="s">
        <v>4</v>
      </c>
      <c r="C152" s="8" t="s">
        <v>5</v>
      </c>
      <c r="D152" s="4">
        <v>27.1</v>
      </c>
    </row>
    <row r="153" spans="1:4" x14ac:dyDescent="0.45">
      <c r="A153" s="3">
        <v>1994</v>
      </c>
      <c r="B153" s="8" t="s">
        <v>4</v>
      </c>
      <c r="C153" s="8" t="s">
        <v>5</v>
      </c>
      <c r="D153" s="4">
        <v>27.59</v>
      </c>
    </row>
    <row r="154" spans="1:4" x14ac:dyDescent="0.45">
      <c r="A154" s="3">
        <v>1995</v>
      </c>
      <c r="B154" s="8" t="s">
        <v>4</v>
      </c>
      <c r="C154" s="8" t="s">
        <v>5</v>
      </c>
      <c r="D154" s="4">
        <v>27.16</v>
      </c>
    </row>
    <row r="155" spans="1:4" x14ac:dyDescent="0.45">
      <c r="A155" s="3">
        <v>1996</v>
      </c>
      <c r="B155" s="8" t="s">
        <v>4</v>
      </c>
      <c r="C155" s="8" t="s">
        <v>5</v>
      </c>
      <c r="D155" s="4">
        <v>27.66</v>
      </c>
    </row>
    <row r="156" spans="1:4" x14ac:dyDescent="0.45">
      <c r="A156" s="3">
        <v>1997</v>
      </c>
      <c r="B156" s="8" t="s">
        <v>4</v>
      </c>
      <c r="C156" s="8" t="s">
        <v>5</v>
      </c>
      <c r="D156" s="4">
        <v>27.23</v>
      </c>
    </row>
    <row r="157" spans="1:4" x14ac:dyDescent="0.45">
      <c r="A157" s="3">
        <v>1998</v>
      </c>
      <c r="B157" s="8" t="s">
        <v>4</v>
      </c>
      <c r="C157" s="8" t="s">
        <v>5</v>
      </c>
      <c r="D157" s="4">
        <v>28.48</v>
      </c>
    </row>
    <row r="158" spans="1:4" x14ac:dyDescent="0.45">
      <c r="A158" s="3">
        <v>1999</v>
      </c>
      <c r="B158" s="8" t="s">
        <v>4</v>
      </c>
      <c r="C158" s="8" t="s">
        <v>5</v>
      </c>
      <c r="D158" s="4">
        <v>28.62</v>
      </c>
    </row>
    <row r="159" spans="1:4" x14ac:dyDescent="0.45">
      <c r="A159" s="3">
        <v>2000</v>
      </c>
      <c r="B159" s="8" t="s">
        <v>4</v>
      </c>
      <c r="C159" s="8" t="s">
        <v>5</v>
      </c>
      <c r="D159" s="4">
        <v>28.06</v>
      </c>
    </row>
    <row r="160" spans="1:4" x14ac:dyDescent="0.45">
      <c r="A160" s="3">
        <v>2001</v>
      </c>
      <c r="B160" s="8" t="s">
        <v>4</v>
      </c>
      <c r="C160" s="8" t="s">
        <v>5</v>
      </c>
      <c r="D160" s="4">
        <v>28.36</v>
      </c>
    </row>
    <row r="161" spans="1:4" x14ac:dyDescent="0.45">
      <c r="A161" s="3">
        <v>2002</v>
      </c>
      <c r="B161" s="8" t="s">
        <v>4</v>
      </c>
      <c r="C161" s="8" t="s">
        <v>5</v>
      </c>
      <c r="D161" s="4">
        <v>28.25</v>
      </c>
    </row>
    <row r="162" spans="1:4" x14ac:dyDescent="0.45">
      <c r="A162" s="3">
        <v>2003</v>
      </c>
      <c r="B162" s="8" t="s">
        <v>4</v>
      </c>
      <c r="C162" s="8" t="s">
        <v>5</v>
      </c>
      <c r="D162" s="4">
        <v>28.38</v>
      </c>
    </row>
    <row r="163" spans="1:4" x14ac:dyDescent="0.45">
      <c r="A163" s="3">
        <v>2004</v>
      </c>
      <c r="B163" s="8" t="s">
        <v>4</v>
      </c>
      <c r="C163" s="8" t="s">
        <v>5</v>
      </c>
      <c r="D163" s="4">
        <v>28.2</v>
      </c>
    </row>
    <row r="164" spans="1:4" x14ac:dyDescent="0.45">
      <c r="A164" s="3">
        <v>2005</v>
      </c>
      <c r="B164" s="8" t="s">
        <v>4</v>
      </c>
      <c r="C164" s="8" t="s">
        <v>5</v>
      </c>
      <c r="D164" s="4">
        <v>28.09</v>
      </c>
    </row>
    <row r="165" spans="1:4" x14ac:dyDescent="0.45">
      <c r="A165" s="3">
        <v>2006</v>
      </c>
      <c r="B165" s="8" t="s">
        <v>4</v>
      </c>
      <c r="C165" s="8" t="s">
        <v>5</v>
      </c>
      <c r="D165" s="4">
        <v>28.12</v>
      </c>
    </row>
    <row r="166" spans="1:4" x14ac:dyDescent="0.45">
      <c r="A166" s="3">
        <v>2007</v>
      </c>
      <c r="B166" s="8" t="s">
        <v>4</v>
      </c>
      <c r="C166" s="8" t="s">
        <v>5</v>
      </c>
      <c r="D166" s="4">
        <v>28.23</v>
      </c>
    </row>
    <row r="167" spans="1:4" x14ac:dyDescent="0.45">
      <c r="A167" s="3">
        <v>2008</v>
      </c>
      <c r="B167" s="8" t="s">
        <v>4</v>
      </c>
      <c r="C167" s="8" t="s">
        <v>5</v>
      </c>
      <c r="D167" s="4">
        <v>27.92</v>
      </c>
    </row>
    <row r="168" spans="1:4" x14ac:dyDescent="0.45">
      <c r="A168" s="3">
        <v>2009</v>
      </c>
      <c r="B168" s="8" t="s">
        <v>4</v>
      </c>
      <c r="C168" s="8" t="s">
        <v>5</v>
      </c>
      <c r="D168" s="4">
        <v>28.17</v>
      </c>
    </row>
    <row r="169" spans="1:4" x14ac:dyDescent="0.45">
      <c r="A169" s="3">
        <v>2010</v>
      </c>
      <c r="B169" s="8" t="s">
        <v>4</v>
      </c>
      <c r="C169" s="8" t="s">
        <v>5</v>
      </c>
      <c r="D169" s="4">
        <v>28.93</v>
      </c>
    </row>
    <row r="170" spans="1:4" x14ac:dyDescent="0.45">
      <c r="A170" s="3">
        <v>2011</v>
      </c>
      <c r="B170" s="8" t="s">
        <v>4</v>
      </c>
      <c r="C170" s="8" t="s">
        <v>5</v>
      </c>
      <c r="D170" s="4">
        <v>28.23</v>
      </c>
    </row>
    <row r="171" spans="1:4" x14ac:dyDescent="0.45">
      <c r="A171" s="3">
        <v>2012</v>
      </c>
      <c r="B171" s="8" t="s">
        <v>4</v>
      </c>
      <c r="C171" s="8" t="s">
        <v>5</v>
      </c>
      <c r="D171" s="4">
        <v>28.54</v>
      </c>
    </row>
    <row r="172" spans="1:4" ht="14.65" thickBot="1" x14ac:dyDescent="0.5">
      <c r="A172" s="5">
        <v>2013</v>
      </c>
      <c r="B172" s="9" t="s">
        <v>4</v>
      </c>
      <c r="C172" s="9" t="s">
        <v>5</v>
      </c>
      <c r="D172" s="6">
        <v>28.68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workbookViewId="0">
      <selection sqref="A1:B10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>
        <v>1750</v>
      </c>
      <c r="B2" s="4">
        <v>8.7200000000000006</v>
      </c>
    </row>
    <row r="3" spans="1:2" x14ac:dyDescent="0.45">
      <c r="A3" s="3">
        <v>1751</v>
      </c>
      <c r="B3" s="4">
        <v>7.98</v>
      </c>
    </row>
    <row r="4" spans="1:2" x14ac:dyDescent="0.45">
      <c r="A4" s="3">
        <v>1752</v>
      </c>
      <c r="B4" s="4">
        <v>5.78</v>
      </c>
    </row>
    <row r="5" spans="1:2" x14ac:dyDescent="0.45">
      <c r="A5" s="3">
        <v>1753</v>
      </c>
      <c r="B5" s="4">
        <v>8.39</v>
      </c>
    </row>
    <row r="6" spans="1:2" x14ac:dyDescent="0.45">
      <c r="A6" s="3">
        <v>1754</v>
      </c>
      <c r="B6" s="4">
        <v>8.4700000000000006</v>
      </c>
    </row>
    <row r="7" spans="1:2" x14ac:dyDescent="0.45">
      <c r="A7" s="3">
        <v>1755</v>
      </c>
      <c r="B7" s="4">
        <v>8.36</v>
      </c>
    </row>
    <row r="8" spans="1:2" x14ac:dyDescent="0.45">
      <c r="A8" s="3">
        <v>1756</v>
      </c>
      <c r="B8" s="4">
        <v>8.85</v>
      </c>
    </row>
    <row r="9" spans="1:2" x14ac:dyDescent="0.45">
      <c r="A9" s="3">
        <v>1757</v>
      </c>
      <c r="B9" s="4">
        <v>9.02</v>
      </c>
    </row>
    <row r="10" spans="1:2" x14ac:dyDescent="0.45">
      <c r="A10" s="3">
        <v>1758</v>
      </c>
      <c r="B10" s="4">
        <v>6.74</v>
      </c>
    </row>
    <row r="11" spans="1:2" x14ac:dyDescent="0.45">
      <c r="A11" s="3">
        <v>1759</v>
      </c>
      <c r="B11" s="4">
        <v>7.99</v>
      </c>
    </row>
    <row r="12" spans="1:2" x14ac:dyDescent="0.45">
      <c r="A12" s="3">
        <v>1760</v>
      </c>
      <c r="B12" s="4">
        <v>7.19</v>
      </c>
    </row>
    <row r="13" spans="1:2" x14ac:dyDescent="0.45">
      <c r="A13" s="3">
        <v>1761</v>
      </c>
      <c r="B13" s="4">
        <v>8.77</v>
      </c>
    </row>
    <row r="14" spans="1:2" x14ac:dyDescent="0.45">
      <c r="A14" s="3">
        <v>1762</v>
      </c>
      <c r="B14" s="4">
        <v>8.61</v>
      </c>
    </row>
    <row r="15" spans="1:2" x14ac:dyDescent="0.45">
      <c r="A15" s="3">
        <v>1763</v>
      </c>
      <c r="B15" s="4">
        <v>7.5</v>
      </c>
    </row>
    <row r="16" spans="1:2" x14ac:dyDescent="0.45">
      <c r="A16" s="3">
        <v>1764</v>
      </c>
      <c r="B16" s="4">
        <v>8.4</v>
      </c>
    </row>
    <row r="17" spans="1:2" x14ac:dyDescent="0.45">
      <c r="A17" s="3">
        <v>1765</v>
      </c>
      <c r="B17" s="4">
        <v>8.25</v>
      </c>
    </row>
    <row r="18" spans="1:2" x14ac:dyDescent="0.45">
      <c r="A18" s="3">
        <v>1766</v>
      </c>
      <c r="B18" s="4">
        <v>8.41</v>
      </c>
    </row>
    <row r="19" spans="1:2" x14ac:dyDescent="0.45">
      <c r="A19" s="3">
        <v>1767</v>
      </c>
      <c r="B19" s="4">
        <v>8.2200000000000006</v>
      </c>
    </row>
    <row r="20" spans="1:2" x14ac:dyDescent="0.45">
      <c r="A20" s="3">
        <v>1768</v>
      </c>
      <c r="B20" s="4">
        <v>6.78</v>
      </c>
    </row>
    <row r="21" spans="1:2" x14ac:dyDescent="0.45">
      <c r="A21" s="3">
        <v>1769</v>
      </c>
      <c r="B21" s="4">
        <v>7.69</v>
      </c>
    </row>
    <row r="22" spans="1:2" x14ac:dyDescent="0.45">
      <c r="A22" s="3">
        <v>1770</v>
      </c>
      <c r="B22" s="4">
        <v>7.69</v>
      </c>
    </row>
    <row r="23" spans="1:2" x14ac:dyDescent="0.45">
      <c r="A23" s="3">
        <v>1771</v>
      </c>
      <c r="B23" s="4">
        <v>7.85</v>
      </c>
    </row>
    <row r="24" spans="1:2" x14ac:dyDescent="0.45">
      <c r="A24" s="3">
        <v>1772</v>
      </c>
      <c r="B24" s="4">
        <v>8.19</v>
      </c>
    </row>
    <row r="25" spans="1:2" x14ac:dyDescent="0.45">
      <c r="A25" s="3">
        <v>1773</v>
      </c>
      <c r="B25" s="4">
        <v>8.2200000000000006</v>
      </c>
    </row>
    <row r="26" spans="1:2" x14ac:dyDescent="0.45">
      <c r="A26" s="3">
        <v>1774</v>
      </c>
      <c r="B26" s="4">
        <v>8.77</v>
      </c>
    </row>
    <row r="27" spans="1:2" x14ac:dyDescent="0.45">
      <c r="A27" s="3">
        <v>1775</v>
      </c>
      <c r="B27" s="4">
        <v>9.18</v>
      </c>
    </row>
    <row r="28" spans="1:2" x14ac:dyDescent="0.45">
      <c r="A28" s="3">
        <v>1776</v>
      </c>
      <c r="B28" s="4">
        <v>8.3000000000000007</v>
      </c>
    </row>
    <row r="29" spans="1:2" x14ac:dyDescent="0.45">
      <c r="A29" s="3">
        <v>1777</v>
      </c>
      <c r="B29" s="4">
        <v>8.26</v>
      </c>
    </row>
    <row r="30" spans="1:2" x14ac:dyDescent="0.45">
      <c r="A30" s="3">
        <v>1778</v>
      </c>
      <c r="B30" s="4">
        <v>8.5399999999999991</v>
      </c>
    </row>
    <row r="31" spans="1:2" x14ac:dyDescent="0.45">
      <c r="A31" s="3">
        <v>1779</v>
      </c>
      <c r="B31" s="4">
        <v>8.98</v>
      </c>
    </row>
    <row r="32" spans="1:2" x14ac:dyDescent="0.45">
      <c r="A32" s="3">
        <v>1780</v>
      </c>
      <c r="B32" s="4">
        <v>9.43</v>
      </c>
    </row>
    <row r="33" spans="1:2" x14ac:dyDescent="0.45">
      <c r="A33" s="3">
        <v>1781</v>
      </c>
      <c r="B33" s="4">
        <v>8.1</v>
      </c>
    </row>
    <row r="34" spans="1:2" x14ac:dyDescent="0.45">
      <c r="A34" s="3">
        <v>1782</v>
      </c>
      <c r="B34" s="4">
        <v>7.9</v>
      </c>
    </row>
    <row r="35" spans="1:2" x14ac:dyDescent="0.45">
      <c r="A35" s="3">
        <v>1783</v>
      </c>
      <c r="B35" s="4">
        <v>7.68</v>
      </c>
    </row>
    <row r="36" spans="1:2" x14ac:dyDescent="0.45">
      <c r="A36" s="3">
        <v>1784</v>
      </c>
      <c r="B36" s="4">
        <v>7.86</v>
      </c>
    </row>
    <row r="37" spans="1:2" x14ac:dyDescent="0.45">
      <c r="A37" s="3">
        <v>1785</v>
      </c>
      <c r="B37" s="4">
        <v>7.36</v>
      </c>
    </row>
    <row r="38" spans="1:2" x14ac:dyDescent="0.45">
      <c r="A38" s="3">
        <v>1786</v>
      </c>
      <c r="B38" s="4">
        <v>8.26</v>
      </c>
    </row>
    <row r="39" spans="1:2" x14ac:dyDescent="0.45">
      <c r="A39" s="3">
        <v>1787</v>
      </c>
      <c r="B39" s="4">
        <v>8.0299999999999994</v>
      </c>
    </row>
    <row r="40" spans="1:2" x14ac:dyDescent="0.45">
      <c r="A40" s="3">
        <v>1788</v>
      </c>
      <c r="B40" s="4">
        <v>8.4499999999999993</v>
      </c>
    </row>
    <row r="41" spans="1:2" x14ac:dyDescent="0.45">
      <c r="A41" s="3">
        <v>1789</v>
      </c>
      <c r="B41" s="4">
        <v>8.33</v>
      </c>
    </row>
    <row r="42" spans="1:2" x14ac:dyDescent="0.45">
      <c r="A42" s="3">
        <v>1790</v>
      </c>
      <c r="B42" s="4">
        <v>7.98</v>
      </c>
    </row>
    <row r="43" spans="1:2" x14ac:dyDescent="0.45">
      <c r="A43" s="3">
        <v>1791</v>
      </c>
      <c r="B43" s="4">
        <v>8.23</v>
      </c>
    </row>
    <row r="44" spans="1:2" x14ac:dyDescent="0.45">
      <c r="A44" s="3">
        <v>1792</v>
      </c>
      <c r="B44" s="4">
        <v>8.09</v>
      </c>
    </row>
    <row r="45" spans="1:2" x14ac:dyDescent="0.45">
      <c r="A45" s="3">
        <v>1793</v>
      </c>
      <c r="B45" s="4">
        <v>8.23</v>
      </c>
    </row>
    <row r="46" spans="1:2" x14ac:dyDescent="0.45">
      <c r="A46" s="3">
        <v>1794</v>
      </c>
      <c r="B46" s="4">
        <v>8.5299999999999994</v>
      </c>
    </row>
    <row r="47" spans="1:2" x14ac:dyDescent="0.45">
      <c r="A47" s="3">
        <v>1795</v>
      </c>
      <c r="B47" s="4">
        <v>8.35</v>
      </c>
    </row>
    <row r="48" spans="1:2" x14ac:dyDescent="0.45">
      <c r="A48" s="3">
        <v>1796</v>
      </c>
      <c r="B48" s="4">
        <v>8.27</v>
      </c>
    </row>
    <row r="49" spans="1:2" x14ac:dyDescent="0.45">
      <c r="A49" s="3">
        <v>1797</v>
      </c>
      <c r="B49" s="4">
        <v>8.51</v>
      </c>
    </row>
    <row r="50" spans="1:2" x14ac:dyDescent="0.45">
      <c r="A50" s="3">
        <v>1798</v>
      </c>
      <c r="B50" s="4">
        <v>8.67</v>
      </c>
    </row>
    <row r="51" spans="1:2" x14ac:dyDescent="0.45">
      <c r="A51" s="3">
        <v>1799</v>
      </c>
      <c r="B51" s="4">
        <v>8.51</v>
      </c>
    </row>
    <row r="52" spans="1:2" x14ac:dyDescent="0.45">
      <c r="A52" s="3">
        <v>1800</v>
      </c>
      <c r="B52" s="4">
        <v>8.48</v>
      </c>
    </row>
    <row r="53" spans="1:2" x14ac:dyDescent="0.45">
      <c r="A53" s="3">
        <v>1801</v>
      </c>
      <c r="B53" s="4">
        <v>8.59</v>
      </c>
    </row>
    <row r="54" spans="1:2" x14ac:dyDescent="0.45">
      <c r="A54" s="3">
        <v>1802</v>
      </c>
      <c r="B54" s="4">
        <v>8.58</v>
      </c>
    </row>
    <row r="55" spans="1:2" x14ac:dyDescent="0.45">
      <c r="A55" s="3">
        <v>1803</v>
      </c>
      <c r="B55" s="4">
        <v>8.5</v>
      </c>
    </row>
    <row r="56" spans="1:2" x14ac:dyDescent="0.45">
      <c r="A56" s="3">
        <v>1804</v>
      </c>
      <c r="B56" s="4">
        <v>8.84</v>
      </c>
    </row>
    <row r="57" spans="1:2" x14ac:dyDescent="0.45">
      <c r="A57" s="3">
        <v>1805</v>
      </c>
      <c r="B57" s="4">
        <v>8.56</v>
      </c>
    </row>
    <row r="58" spans="1:2" x14ac:dyDescent="0.45">
      <c r="A58" s="3">
        <v>1806</v>
      </c>
      <c r="B58" s="4">
        <v>8.43</v>
      </c>
    </row>
    <row r="59" spans="1:2" x14ac:dyDescent="0.45">
      <c r="A59" s="3">
        <v>1807</v>
      </c>
      <c r="B59" s="4">
        <v>8.2799999999999994</v>
      </c>
    </row>
    <row r="60" spans="1:2" x14ac:dyDescent="0.45">
      <c r="A60" s="3">
        <v>1808</v>
      </c>
      <c r="B60" s="4">
        <v>7.63</v>
      </c>
    </row>
    <row r="61" spans="1:2" x14ac:dyDescent="0.45">
      <c r="A61" s="3">
        <v>1809</v>
      </c>
      <c r="B61" s="4">
        <v>7.08</v>
      </c>
    </row>
    <row r="62" spans="1:2" x14ac:dyDescent="0.45">
      <c r="A62" s="3">
        <v>1810</v>
      </c>
      <c r="B62" s="4">
        <v>6.92</v>
      </c>
    </row>
    <row r="63" spans="1:2" x14ac:dyDescent="0.45">
      <c r="A63" s="3">
        <v>1811</v>
      </c>
      <c r="B63" s="4">
        <v>6.86</v>
      </c>
    </row>
    <row r="64" spans="1:2" x14ac:dyDescent="0.45">
      <c r="A64" s="3">
        <v>1812</v>
      </c>
      <c r="B64" s="4">
        <v>7.05</v>
      </c>
    </row>
    <row r="65" spans="1:2" x14ac:dyDescent="0.45">
      <c r="A65" s="3">
        <v>1813</v>
      </c>
      <c r="B65" s="4">
        <v>7.74</v>
      </c>
    </row>
    <row r="66" spans="1:2" x14ac:dyDescent="0.45">
      <c r="A66" s="3">
        <v>1814</v>
      </c>
      <c r="B66" s="4">
        <v>7.59</v>
      </c>
    </row>
    <row r="67" spans="1:2" x14ac:dyDescent="0.45">
      <c r="A67" s="3">
        <v>1815</v>
      </c>
      <c r="B67" s="4">
        <v>7.24</v>
      </c>
    </row>
    <row r="68" spans="1:2" x14ac:dyDescent="0.45">
      <c r="A68" s="3">
        <v>1816</v>
      </c>
      <c r="B68" s="4">
        <v>6.94</v>
      </c>
    </row>
    <row r="69" spans="1:2" x14ac:dyDescent="0.45">
      <c r="A69" s="3">
        <v>1817</v>
      </c>
      <c r="B69" s="4">
        <v>6.98</v>
      </c>
    </row>
    <row r="70" spans="1:2" x14ac:dyDescent="0.45">
      <c r="A70" s="3">
        <v>1818</v>
      </c>
      <c r="B70" s="4">
        <v>7.83</v>
      </c>
    </row>
    <row r="71" spans="1:2" x14ac:dyDescent="0.45">
      <c r="A71" s="3">
        <v>1819</v>
      </c>
      <c r="B71" s="4">
        <v>7.37</v>
      </c>
    </row>
    <row r="72" spans="1:2" x14ac:dyDescent="0.45">
      <c r="A72" s="3">
        <v>1820</v>
      </c>
      <c r="B72" s="4">
        <v>7.62</v>
      </c>
    </row>
    <row r="73" spans="1:2" x14ac:dyDescent="0.45">
      <c r="A73" s="3">
        <v>1821</v>
      </c>
      <c r="B73" s="4">
        <v>8.09</v>
      </c>
    </row>
    <row r="74" spans="1:2" x14ac:dyDescent="0.45">
      <c r="A74" s="3">
        <v>1822</v>
      </c>
      <c r="B74" s="4">
        <v>8.19</v>
      </c>
    </row>
    <row r="75" spans="1:2" x14ac:dyDescent="0.45">
      <c r="A75" s="3">
        <v>1823</v>
      </c>
      <c r="B75" s="4">
        <v>7.72</v>
      </c>
    </row>
    <row r="76" spans="1:2" x14ac:dyDescent="0.45">
      <c r="A76" s="3">
        <v>1824</v>
      </c>
      <c r="B76" s="4">
        <v>8.5500000000000007</v>
      </c>
    </row>
    <row r="77" spans="1:2" x14ac:dyDescent="0.45">
      <c r="A77" s="3">
        <v>1825</v>
      </c>
      <c r="B77" s="4">
        <v>8.39</v>
      </c>
    </row>
    <row r="78" spans="1:2" x14ac:dyDescent="0.45">
      <c r="A78" s="3">
        <v>1826</v>
      </c>
      <c r="B78" s="4">
        <v>8.36</v>
      </c>
    </row>
    <row r="79" spans="1:2" x14ac:dyDescent="0.45">
      <c r="A79" s="3">
        <v>1827</v>
      </c>
      <c r="B79" s="4">
        <v>8.81</v>
      </c>
    </row>
    <row r="80" spans="1:2" x14ac:dyDescent="0.45">
      <c r="A80" s="3">
        <v>1828</v>
      </c>
      <c r="B80" s="4">
        <v>8.17</v>
      </c>
    </row>
    <row r="81" spans="1:2" x14ac:dyDescent="0.45">
      <c r="A81" s="3">
        <v>1829</v>
      </c>
      <c r="B81" s="4">
        <v>7.94</v>
      </c>
    </row>
    <row r="82" spans="1:2" x14ac:dyDescent="0.45">
      <c r="A82" s="3">
        <v>1830</v>
      </c>
      <c r="B82" s="4">
        <v>8.52</v>
      </c>
    </row>
    <row r="83" spans="1:2" x14ac:dyDescent="0.45">
      <c r="A83" s="3">
        <v>1831</v>
      </c>
      <c r="B83" s="4">
        <v>7.64</v>
      </c>
    </row>
    <row r="84" spans="1:2" x14ac:dyDescent="0.45">
      <c r="A84" s="3">
        <v>1832</v>
      </c>
      <c r="B84" s="4">
        <v>7.45</v>
      </c>
    </row>
    <row r="85" spans="1:2" x14ac:dyDescent="0.45">
      <c r="A85" s="3">
        <v>1833</v>
      </c>
      <c r="B85" s="4">
        <v>8.01</v>
      </c>
    </row>
    <row r="86" spans="1:2" x14ac:dyDescent="0.45">
      <c r="A86" s="3">
        <v>1834</v>
      </c>
      <c r="B86" s="4">
        <v>8.15</v>
      </c>
    </row>
    <row r="87" spans="1:2" x14ac:dyDescent="0.45">
      <c r="A87" s="3">
        <v>1835</v>
      </c>
      <c r="B87" s="4">
        <v>7.39</v>
      </c>
    </row>
    <row r="88" spans="1:2" x14ac:dyDescent="0.45">
      <c r="A88" s="3">
        <v>1836</v>
      </c>
      <c r="B88" s="4">
        <v>7.7</v>
      </c>
    </row>
    <row r="89" spans="1:2" x14ac:dyDescent="0.45">
      <c r="A89" s="3">
        <v>1837</v>
      </c>
      <c r="B89" s="4">
        <v>7.38</v>
      </c>
    </row>
    <row r="90" spans="1:2" x14ac:dyDescent="0.45">
      <c r="A90" s="3">
        <v>1838</v>
      </c>
      <c r="B90" s="4">
        <v>7.51</v>
      </c>
    </row>
    <row r="91" spans="1:2" x14ac:dyDescent="0.45">
      <c r="A91" s="3">
        <v>1839</v>
      </c>
      <c r="B91" s="4">
        <v>7.63</v>
      </c>
    </row>
    <row r="92" spans="1:2" x14ac:dyDescent="0.45">
      <c r="A92" s="3">
        <v>1840</v>
      </c>
      <c r="B92" s="4">
        <v>7.8</v>
      </c>
    </row>
    <row r="93" spans="1:2" x14ac:dyDescent="0.45">
      <c r="A93" s="3">
        <v>1841</v>
      </c>
      <c r="B93" s="4">
        <v>7.69</v>
      </c>
    </row>
    <row r="94" spans="1:2" x14ac:dyDescent="0.45">
      <c r="A94" s="3">
        <v>1842</v>
      </c>
      <c r="B94" s="4">
        <v>8.02</v>
      </c>
    </row>
    <row r="95" spans="1:2" x14ac:dyDescent="0.45">
      <c r="A95" s="3">
        <v>1843</v>
      </c>
      <c r="B95" s="4">
        <v>8.17</v>
      </c>
    </row>
    <row r="96" spans="1:2" x14ac:dyDescent="0.45">
      <c r="A96" s="3">
        <v>1844</v>
      </c>
      <c r="B96" s="4">
        <v>7.65</v>
      </c>
    </row>
    <row r="97" spans="1:2" x14ac:dyDescent="0.45">
      <c r="A97" s="3">
        <v>1845</v>
      </c>
      <c r="B97" s="4">
        <v>7.85</v>
      </c>
    </row>
    <row r="98" spans="1:2" x14ac:dyDescent="0.45">
      <c r="A98" s="3">
        <v>1846</v>
      </c>
      <c r="B98" s="4">
        <v>8.5500000000000007</v>
      </c>
    </row>
    <row r="99" spans="1:2" x14ac:dyDescent="0.45">
      <c r="A99" s="3">
        <v>1847</v>
      </c>
      <c r="B99" s="4">
        <v>8.09</v>
      </c>
    </row>
    <row r="100" spans="1:2" x14ac:dyDescent="0.45">
      <c r="A100" s="3">
        <v>1848</v>
      </c>
      <c r="B100" s="4">
        <v>7.98</v>
      </c>
    </row>
    <row r="101" spans="1:2" x14ac:dyDescent="0.45">
      <c r="A101" s="3">
        <v>1849</v>
      </c>
      <c r="B101" s="4">
        <v>7.98</v>
      </c>
    </row>
    <row r="102" spans="1:2" x14ac:dyDescent="0.45">
      <c r="A102" s="3">
        <v>1850</v>
      </c>
      <c r="B102" s="4">
        <v>7.9</v>
      </c>
    </row>
    <row r="103" spans="1:2" x14ac:dyDescent="0.45">
      <c r="A103" s="3">
        <v>1851</v>
      </c>
      <c r="B103" s="4">
        <v>8.18</v>
      </c>
    </row>
    <row r="104" spans="1:2" x14ac:dyDescent="0.45">
      <c r="A104" s="3">
        <v>1852</v>
      </c>
      <c r="B104" s="4">
        <v>8.1</v>
      </c>
    </row>
    <row r="105" spans="1:2" x14ac:dyDescent="0.45">
      <c r="A105" s="3">
        <v>1853</v>
      </c>
      <c r="B105" s="4">
        <v>8.0399999999999991</v>
      </c>
    </row>
    <row r="106" spans="1:2" x14ac:dyDescent="0.45">
      <c r="A106" s="3">
        <v>1854</v>
      </c>
      <c r="B106" s="4">
        <v>8.2100000000000009</v>
      </c>
    </row>
    <row r="107" spans="1:2" x14ac:dyDescent="0.45">
      <c r="A107" s="3">
        <v>1855</v>
      </c>
      <c r="B107" s="4">
        <v>8.11</v>
      </c>
    </row>
    <row r="108" spans="1:2" x14ac:dyDescent="0.45">
      <c r="A108" s="3">
        <v>1856</v>
      </c>
      <c r="B108" s="4">
        <v>8</v>
      </c>
    </row>
    <row r="109" spans="1:2" x14ac:dyDescent="0.45">
      <c r="A109" s="3">
        <v>1857</v>
      </c>
      <c r="B109" s="4">
        <v>7.76</v>
      </c>
    </row>
    <row r="110" spans="1:2" x14ac:dyDescent="0.45">
      <c r="A110" s="3">
        <v>1858</v>
      </c>
      <c r="B110" s="4">
        <v>8.1</v>
      </c>
    </row>
    <row r="111" spans="1:2" x14ac:dyDescent="0.45">
      <c r="A111" s="3">
        <v>1859</v>
      </c>
      <c r="B111" s="4">
        <v>8.25</v>
      </c>
    </row>
    <row r="112" spans="1:2" x14ac:dyDescent="0.45">
      <c r="A112" s="3">
        <v>1860</v>
      </c>
      <c r="B112" s="4">
        <v>7.96</v>
      </c>
    </row>
    <row r="113" spans="1:2" x14ac:dyDescent="0.45">
      <c r="A113" s="3">
        <v>1861</v>
      </c>
      <c r="B113" s="4">
        <v>7.85</v>
      </c>
    </row>
    <row r="114" spans="1:2" x14ac:dyDescent="0.45">
      <c r="A114" s="3">
        <v>1862</v>
      </c>
      <c r="B114" s="4">
        <v>7.56</v>
      </c>
    </row>
    <row r="115" spans="1:2" x14ac:dyDescent="0.45">
      <c r="A115" s="3">
        <v>1863</v>
      </c>
      <c r="B115" s="4">
        <v>8.11</v>
      </c>
    </row>
    <row r="116" spans="1:2" x14ac:dyDescent="0.45">
      <c r="A116" s="3">
        <v>1864</v>
      </c>
      <c r="B116" s="4">
        <v>7.98</v>
      </c>
    </row>
    <row r="117" spans="1:2" x14ac:dyDescent="0.45">
      <c r="A117" s="3">
        <v>1865</v>
      </c>
      <c r="B117" s="4">
        <v>8.18</v>
      </c>
    </row>
    <row r="118" spans="1:2" x14ac:dyDescent="0.45">
      <c r="A118" s="3">
        <v>1866</v>
      </c>
      <c r="B118" s="4">
        <v>8.2899999999999991</v>
      </c>
    </row>
    <row r="119" spans="1:2" x14ac:dyDescent="0.45">
      <c r="A119" s="3">
        <v>1867</v>
      </c>
      <c r="B119" s="4">
        <v>8.44</v>
      </c>
    </row>
    <row r="120" spans="1:2" x14ac:dyDescent="0.45">
      <c r="A120" s="3">
        <v>1868</v>
      </c>
      <c r="B120" s="4">
        <v>8.25</v>
      </c>
    </row>
    <row r="121" spans="1:2" x14ac:dyDescent="0.45">
      <c r="A121" s="3">
        <v>1869</v>
      </c>
      <c r="B121" s="4">
        <v>8.43</v>
      </c>
    </row>
    <row r="122" spans="1:2" x14ac:dyDescent="0.45">
      <c r="A122" s="3">
        <v>1870</v>
      </c>
      <c r="B122" s="4">
        <v>8.1999999999999993</v>
      </c>
    </row>
    <row r="123" spans="1:2" x14ac:dyDescent="0.45">
      <c r="A123" s="3">
        <v>1871</v>
      </c>
      <c r="B123" s="4">
        <v>8.1199999999999992</v>
      </c>
    </row>
    <row r="124" spans="1:2" x14ac:dyDescent="0.45">
      <c r="A124" s="3">
        <v>1872</v>
      </c>
      <c r="B124" s="4">
        <v>8.19</v>
      </c>
    </row>
    <row r="125" spans="1:2" x14ac:dyDescent="0.45">
      <c r="A125" s="3">
        <v>1873</v>
      </c>
      <c r="B125" s="4">
        <v>8.35</v>
      </c>
    </row>
    <row r="126" spans="1:2" x14ac:dyDescent="0.45">
      <c r="A126" s="3">
        <v>1874</v>
      </c>
      <c r="B126" s="4">
        <v>8.43</v>
      </c>
    </row>
    <row r="127" spans="1:2" x14ac:dyDescent="0.45">
      <c r="A127" s="3">
        <v>1875</v>
      </c>
      <c r="B127" s="4">
        <v>7.86</v>
      </c>
    </row>
    <row r="128" spans="1:2" x14ac:dyDescent="0.45">
      <c r="A128" s="3">
        <v>1876</v>
      </c>
      <c r="B128" s="4">
        <v>8.08</v>
      </c>
    </row>
    <row r="129" spans="1:2" x14ac:dyDescent="0.45">
      <c r="A129" s="3">
        <v>1877</v>
      </c>
      <c r="B129" s="4">
        <v>8.5399999999999991</v>
      </c>
    </row>
    <row r="130" spans="1:2" x14ac:dyDescent="0.45">
      <c r="A130" s="3">
        <v>1878</v>
      </c>
      <c r="B130" s="4">
        <v>8.83</v>
      </c>
    </row>
    <row r="131" spans="1:2" x14ac:dyDescent="0.45">
      <c r="A131" s="3">
        <v>1879</v>
      </c>
      <c r="B131" s="4">
        <v>8.17</v>
      </c>
    </row>
    <row r="132" spans="1:2" x14ac:dyDescent="0.45">
      <c r="A132" s="3">
        <v>1880</v>
      </c>
      <c r="B132" s="4">
        <v>8.1199999999999992</v>
      </c>
    </row>
    <row r="133" spans="1:2" x14ac:dyDescent="0.45">
      <c r="A133" s="3">
        <v>1881</v>
      </c>
      <c r="B133" s="4">
        <v>8.27</v>
      </c>
    </row>
    <row r="134" spans="1:2" x14ac:dyDescent="0.45">
      <c r="A134" s="3">
        <v>1882</v>
      </c>
      <c r="B134" s="4">
        <v>8.1300000000000008</v>
      </c>
    </row>
    <row r="135" spans="1:2" x14ac:dyDescent="0.45">
      <c r="A135" s="3">
        <v>1883</v>
      </c>
      <c r="B135" s="4">
        <v>7.98</v>
      </c>
    </row>
    <row r="136" spans="1:2" x14ac:dyDescent="0.45">
      <c r="A136" s="3">
        <v>1884</v>
      </c>
      <c r="B136" s="4">
        <v>7.77</v>
      </c>
    </row>
    <row r="137" spans="1:2" x14ac:dyDescent="0.45">
      <c r="A137" s="3">
        <v>1885</v>
      </c>
      <c r="B137" s="4">
        <v>7.92</v>
      </c>
    </row>
    <row r="138" spans="1:2" x14ac:dyDescent="0.45">
      <c r="A138" s="3">
        <v>1886</v>
      </c>
      <c r="B138" s="4">
        <v>7.95</v>
      </c>
    </row>
    <row r="139" spans="1:2" x14ac:dyDescent="0.45">
      <c r="A139" s="3">
        <v>1887</v>
      </c>
      <c r="B139" s="4">
        <v>7.91</v>
      </c>
    </row>
    <row r="140" spans="1:2" x14ac:dyDescent="0.45">
      <c r="A140" s="3">
        <v>1888</v>
      </c>
      <c r="B140" s="4">
        <v>8.09</v>
      </c>
    </row>
    <row r="141" spans="1:2" x14ac:dyDescent="0.45">
      <c r="A141" s="3">
        <v>1889</v>
      </c>
      <c r="B141" s="4">
        <v>8.32</v>
      </c>
    </row>
    <row r="142" spans="1:2" x14ac:dyDescent="0.45">
      <c r="A142" s="3">
        <v>1890</v>
      </c>
      <c r="B142" s="4">
        <v>7.97</v>
      </c>
    </row>
    <row r="143" spans="1:2" x14ac:dyDescent="0.45">
      <c r="A143" s="3">
        <v>1891</v>
      </c>
      <c r="B143" s="4">
        <v>8.02</v>
      </c>
    </row>
    <row r="144" spans="1:2" x14ac:dyDescent="0.45">
      <c r="A144" s="3">
        <v>1892</v>
      </c>
      <c r="B144" s="4">
        <v>8.07</v>
      </c>
    </row>
    <row r="145" spans="1:2" x14ac:dyDescent="0.45">
      <c r="A145" s="3">
        <v>1893</v>
      </c>
      <c r="B145" s="4">
        <v>8.06</v>
      </c>
    </row>
    <row r="146" spans="1:2" x14ac:dyDescent="0.45">
      <c r="A146" s="3">
        <v>1894</v>
      </c>
      <c r="B146" s="4">
        <v>8.16</v>
      </c>
    </row>
    <row r="147" spans="1:2" x14ac:dyDescent="0.45">
      <c r="A147" s="3">
        <v>1895</v>
      </c>
      <c r="B147" s="4">
        <v>8.15</v>
      </c>
    </row>
    <row r="148" spans="1:2" x14ac:dyDescent="0.45">
      <c r="A148" s="3">
        <v>1896</v>
      </c>
      <c r="B148" s="4">
        <v>8.2100000000000009</v>
      </c>
    </row>
    <row r="149" spans="1:2" x14ac:dyDescent="0.45">
      <c r="A149" s="3">
        <v>1897</v>
      </c>
      <c r="B149" s="4">
        <v>8.2899999999999991</v>
      </c>
    </row>
    <row r="150" spans="1:2" x14ac:dyDescent="0.45">
      <c r="A150" s="3">
        <v>1898</v>
      </c>
      <c r="B150" s="4">
        <v>8.18</v>
      </c>
    </row>
    <row r="151" spans="1:2" x14ac:dyDescent="0.45">
      <c r="A151" s="3">
        <v>1899</v>
      </c>
      <c r="B151" s="4">
        <v>8.4</v>
      </c>
    </row>
    <row r="152" spans="1:2" x14ac:dyDescent="0.45">
      <c r="A152" s="3">
        <v>1900</v>
      </c>
      <c r="B152" s="4">
        <v>8.5</v>
      </c>
    </row>
    <row r="153" spans="1:2" x14ac:dyDescent="0.45">
      <c r="A153" s="3">
        <v>1901</v>
      </c>
      <c r="B153" s="4">
        <v>8.5399999999999991</v>
      </c>
    </row>
    <row r="154" spans="1:2" x14ac:dyDescent="0.45">
      <c r="A154" s="3">
        <v>1902</v>
      </c>
      <c r="B154" s="4">
        <v>8.3000000000000007</v>
      </c>
    </row>
    <row r="155" spans="1:2" x14ac:dyDescent="0.45">
      <c r="A155" s="3">
        <v>1903</v>
      </c>
      <c r="B155" s="4">
        <v>8.2200000000000006</v>
      </c>
    </row>
    <row r="156" spans="1:2" x14ac:dyDescent="0.45">
      <c r="A156" s="3">
        <v>1904</v>
      </c>
      <c r="B156" s="4">
        <v>8.09</v>
      </c>
    </row>
    <row r="157" spans="1:2" x14ac:dyDescent="0.45">
      <c r="A157" s="3">
        <v>1905</v>
      </c>
      <c r="B157" s="4">
        <v>8.23</v>
      </c>
    </row>
    <row r="158" spans="1:2" x14ac:dyDescent="0.45">
      <c r="A158" s="3">
        <v>1906</v>
      </c>
      <c r="B158" s="4">
        <v>8.3800000000000008</v>
      </c>
    </row>
    <row r="159" spans="1:2" x14ac:dyDescent="0.45">
      <c r="A159" s="3">
        <v>1907</v>
      </c>
      <c r="B159" s="4">
        <v>7.95</v>
      </c>
    </row>
    <row r="160" spans="1:2" x14ac:dyDescent="0.45">
      <c r="A160" s="3">
        <v>1908</v>
      </c>
      <c r="B160" s="4">
        <v>8.19</v>
      </c>
    </row>
    <row r="161" spans="1:2" x14ac:dyDescent="0.45">
      <c r="A161" s="3">
        <v>1909</v>
      </c>
      <c r="B161" s="4">
        <v>8.18</v>
      </c>
    </row>
    <row r="162" spans="1:2" x14ac:dyDescent="0.45">
      <c r="A162" s="3">
        <v>1910</v>
      </c>
      <c r="B162" s="4">
        <v>8.2200000000000006</v>
      </c>
    </row>
    <row r="163" spans="1:2" x14ac:dyDescent="0.45">
      <c r="A163" s="3">
        <v>1911</v>
      </c>
      <c r="B163" s="4">
        <v>8.18</v>
      </c>
    </row>
    <row r="164" spans="1:2" x14ac:dyDescent="0.45">
      <c r="A164" s="3">
        <v>1912</v>
      </c>
      <c r="B164" s="4">
        <v>8.17</v>
      </c>
    </row>
    <row r="165" spans="1:2" x14ac:dyDescent="0.45">
      <c r="A165" s="3">
        <v>1913</v>
      </c>
      <c r="B165" s="4">
        <v>8.3000000000000007</v>
      </c>
    </row>
    <row r="166" spans="1:2" x14ac:dyDescent="0.45">
      <c r="A166" s="3">
        <v>1914</v>
      </c>
      <c r="B166" s="4">
        <v>8.59</v>
      </c>
    </row>
    <row r="167" spans="1:2" x14ac:dyDescent="0.45">
      <c r="A167" s="3">
        <v>1915</v>
      </c>
      <c r="B167" s="4">
        <v>8.59</v>
      </c>
    </row>
    <row r="168" spans="1:2" x14ac:dyDescent="0.45">
      <c r="A168" s="3">
        <v>1916</v>
      </c>
      <c r="B168" s="4">
        <v>8.23</v>
      </c>
    </row>
    <row r="169" spans="1:2" x14ac:dyDescent="0.45">
      <c r="A169" s="3">
        <v>1917</v>
      </c>
      <c r="B169" s="4">
        <v>8.02</v>
      </c>
    </row>
    <row r="170" spans="1:2" x14ac:dyDescent="0.45">
      <c r="A170" s="3">
        <v>1918</v>
      </c>
      <c r="B170" s="4">
        <v>8.1300000000000008</v>
      </c>
    </row>
    <row r="171" spans="1:2" x14ac:dyDescent="0.45">
      <c r="A171" s="3">
        <v>1919</v>
      </c>
      <c r="B171" s="4">
        <v>8.3800000000000008</v>
      </c>
    </row>
    <row r="172" spans="1:2" x14ac:dyDescent="0.45">
      <c r="A172" s="3">
        <v>1920</v>
      </c>
      <c r="B172" s="4">
        <v>8.36</v>
      </c>
    </row>
    <row r="173" spans="1:2" x14ac:dyDescent="0.45">
      <c r="A173" s="3">
        <v>1921</v>
      </c>
      <c r="B173" s="4">
        <v>8.57</v>
      </c>
    </row>
    <row r="174" spans="1:2" x14ac:dyDescent="0.45">
      <c r="A174" s="3">
        <v>1922</v>
      </c>
      <c r="B174" s="4">
        <v>8.41</v>
      </c>
    </row>
    <row r="175" spans="1:2" x14ac:dyDescent="0.45">
      <c r="A175" s="3">
        <v>1923</v>
      </c>
      <c r="B175" s="4">
        <v>8.42</v>
      </c>
    </row>
    <row r="176" spans="1:2" x14ac:dyDescent="0.45">
      <c r="A176" s="3">
        <v>1924</v>
      </c>
      <c r="B176" s="4">
        <v>8.51</v>
      </c>
    </row>
    <row r="177" spans="1:2" x14ac:dyDescent="0.45">
      <c r="A177" s="3">
        <v>1925</v>
      </c>
      <c r="B177" s="4">
        <v>8.5299999999999994</v>
      </c>
    </row>
    <row r="178" spans="1:2" x14ac:dyDescent="0.45">
      <c r="A178" s="3">
        <v>1926</v>
      </c>
      <c r="B178" s="4">
        <v>8.73</v>
      </c>
    </row>
    <row r="179" spans="1:2" x14ac:dyDescent="0.45">
      <c r="A179" s="3">
        <v>1927</v>
      </c>
      <c r="B179" s="4">
        <v>8.52</v>
      </c>
    </row>
    <row r="180" spans="1:2" x14ac:dyDescent="0.45">
      <c r="A180" s="3">
        <v>1928</v>
      </c>
      <c r="B180" s="4">
        <v>8.6300000000000008</v>
      </c>
    </row>
    <row r="181" spans="1:2" x14ac:dyDescent="0.45">
      <c r="A181" s="3">
        <v>1929</v>
      </c>
      <c r="B181" s="4">
        <v>8.24</v>
      </c>
    </row>
    <row r="182" spans="1:2" x14ac:dyDescent="0.45">
      <c r="A182" s="3">
        <v>1930</v>
      </c>
      <c r="B182" s="4">
        <v>8.6300000000000008</v>
      </c>
    </row>
    <row r="183" spans="1:2" x14ac:dyDescent="0.45">
      <c r="A183" s="3">
        <v>1931</v>
      </c>
      <c r="B183" s="4">
        <v>8.7200000000000006</v>
      </c>
    </row>
    <row r="184" spans="1:2" x14ac:dyDescent="0.45">
      <c r="A184" s="3">
        <v>1932</v>
      </c>
      <c r="B184" s="4">
        <v>8.7100000000000009</v>
      </c>
    </row>
    <row r="185" spans="1:2" x14ac:dyDescent="0.45">
      <c r="A185" s="3">
        <v>1933</v>
      </c>
      <c r="B185" s="4">
        <v>8.34</v>
      </c>
    </row>
    <row r="186" spans="1:2" x14ac:dyDescent="0.45">
      <c r="A186" s="3">
        <v>1934</v>
      </c>
      <c r="B186" s="4">
        <v>8.6300000000000008</v>
      </c>
    </row>
    <row r="187" spans="1:2" x14ac:dyDescent="0.45">
      <c r="A187" s="3">
        <v>1935</v>
      </c>
      <c r="B187" s="4">
        <v>8.52</v>
      </c>
    </row>
    <row r="188" spans="1:2" x14ac:dyDescent="0.45">
      <c r="A188" s="3">
        <v>1936</v>
      </c>
      <c r="B188" s="4">
        <v>8.5500000000000007</v>
      </c>
    </row>
    <row r="189" spans="1:2" x14ac:dyDescent="0.45">
      <c r="A189" s="3">
        <v>1937</v>
      </c>
      <c r="B189" s="4">
        <v>8.6999999999999993</v>
      </c>
    </row>
    <row r="190" spans="1:2" x14ac:dyDescent="0.45">
      <c r="A190" s="3">
        <v>1938</v>
      </c>
      <c r="B190" s="4">
        <v>8.86</v>
      </c>
    </row>
    <row r="191" spans="1:2" x14ac:dyDescent="0.45">
      <c r="A191" s="3">
        <v>1939</v>
      </c>
      <c r="B191" s="4">
        <v>8.76</v>
      </c>
    </row>
    <row r="192" spans="1:2" x14ac:dyDescent="0.45">
      <c r="A192" s="3">
        <v>1940</v>
      </c>
      <c r="B192" s="4">
        <v>8.76</v>
      </c>
    </row>
    <row r="193" spans="1:2" x14ac:dyDescent="0.45">
      <c r="A193" s="3">
        <v>1941</v>
      </c>
      <c r="B193" s="4">
        <v>8.77</v>
      </c>
    </row>
    <row r="194" spans="1:2" x14ac:dyDescent="0.45">
      <c r="A194" s="3">
        <v>1942</v>
      </c>
      <c r="B194" s="4">
        <v>8.73</v>
      </c>
    </row>
    <row r="195" spans="1:2" x14ac:dyDescent="0.45">
      <c r="A195" s="3">
        <v>1943</v>
      </c>
      <c r="B195" s="4">
        <v>8.76</v>
      </c>
    </row>
    <row r="196" spans="1:2" x14ac:dyDescent="0.45">
      <c r="A196" s="3">
        <v>1944</v>
      </c>
      <c r="B196" s="4">
        <v>8.85</v>
      </c>
    </row>
    <row r="197" spans="1:2" x14ac:dyDescent="0.45">
      <c r="A197" s="3">
        <v>1945</v>
      </c>
      <c r="B197" s="4">
        <v>8.58</v>
      </c>
    </row>
    <row r="198" spans="1:2" x14ac:dyDescent="0.45">
      <c r="A198" s="3">
        <v>1946</v>
      </c>
      <c r="B198" s="4">
        <v>8.68</v>
      </c>
    </row>
    <row r="199" spans="1:2" x14ac:dyDescent="0.45">
      <c r="A199" s="3">
        <v>1947</v>
      </c>
      <c r="B199" s="4">
        <v>8.8000000000000007</v>
      </c>
    </row>
    <row r="200" spans="1:2" x14ac:dyDescent="0.45">
      <c r="A200" s="3">
        <v>1948</v>
      </c>
      <c r="B200" s="4">
        <v>8.75</v>
      </c>
    </row>
    <row r="201" spans="1:2" x14ac:dyDescent="0.45">
      <c r="A201" s="3">
        <v>1949</v>
      </c>
      <c r="B201" s="4">
        <v>8.59</v>
      </c>
    </row>
    <row r="202" spans="1:2" x14ac:dyDescent="0.45">
      <c r="A202" s="3">
        <v>1950</v>
      </c>
      <c r="B202" s="4">
        <v>8.3699999999999992</v>
      </c>
    </row>
    <row r="203" spans="1:2" x14ac:dyDescent="0.45">
      <c r="A203" s="3">
        <v>1951</v>
      </c>
      <c r="B203" s="4">
        <v>8.6300000000000008</v>
      </c>
    </row>
    <row r="204" spans="1:2" x14ac:dyDescent="0.45">
      <c r="A204" s="3">
        <v>1952</v>
      </c>
      <c r="B204" s="4">
        <v>8.64</v>
      </c>
    </row>
    <row r="205" spans="1:2" x14ac:dyDescent="0.45">
      <c r="A205" s="3">
        <v>1953</v>
      </c>
      <c r="B205" s="4">
        <v>8.8699999999999992</v>
      </c>
    </row>
    <row r="206" spans="1:2" x14ac:dyDescent="0.45">
      <c r="A206" s="3">
        <v>1954</v>
      </c>
      <c r="B206" s="4">
        <v>8.56</v>
      </c>
    </row>
    <row r="207" spans="1:2" x14ac:dyDescent="0.45">
      <c r="A207" s="3">
        <v>1955</v>
      </c>
      <c r="B207" s="4">
        <v>8.6300000000000008</v>
      </c>
    </row>
    <row r="208" spans="1:2" x14ac:dyDescent="0.45">
      <c r="A208" s="3">
        <v>1956</v>
      </c>
      <c r="B208" s="4">
        <v>8.2799999999999994</v>
      </c>
    </row>
    <row r="209" spans="1:2" x14ac:dyDescent="0.45">
      <c r="A209" s="3">
        <v>1957</v>
      </c>
      <c r="B209" s="4">
        <v>8.73</v>
      </c>
    </row>
    <row r="210" spans="1:2" x14ac:dyDescent="0.45">
      <c r="A210" s="3">
        <v>1958</v>
      </c>
      <c r="B210" s="4">
        <v>8.77</v>
      </c>
    </row>
    <row r="211" spans="1:2" x14ac:dyDescent="0.45">
      <c r="A211" s="3">
        <v>1959</v>
      </c>
      <c r="B211" s="4">
        <v>8.73</v>
      </c>
    </row>
    <row r="212" spans="1:2" x14ac:dyDescent="0.45">
      <c r="A212" s="3">
        <v>1960</v>
      </c>
      <c r="B212" s="4">
        <v>8.58</v>
      </c>
    </row>
    <row r="213" spans="1:2" x14ac:dyDescent="0.45">
      <c r="A213" s="3">
        <v>1961</v>
      </c>
      <c r="B213" s="4">
        <v>8.8000000000000007</v>
      </c>
    </row>
    <row r="214" spans="1:2" x14ac:dyDescent="0.45">
      <c r="A214" s="3">
        <v>1962</v>
      </c>
      <c r="B214" s="4">
        <v>8.75</v>
      </c>
    </row>
    <row r="215" spans="1:2" x14ac:dyDescent="0.45">
      <c r="A215" s="3">
        <v>1963</v>
      </c>
      <c r="B215" s="4">
        <v>8.86</v>
      </c>
    </row>
    <row r="216" spans="1:2" x14ac:dyDescent="0.45">
      <c r="A216" s="3">
        <v>1964</v>
      </c>
      <c r="B216" s="4">
        <v>8.41</v>
      </c>
    </row>
    <row r="217" spans="1:2" x14ac:dyDescent="0.45">
      <c r="A217" s="3">
        <v>1965</v>
      </c>
      <c r="B217" s="4">
        <v>8.5299999999999994</v>
      </c>
    </row>
    <row r="218" spans="1:2" x14ac:dyDescent="0.45">
      <c r="A218" s="3">
        <v>1966</v>
      </c>
      <c r="B218" s="4">
        <v>8.6</v>
      </c>
    </row>
    <row r="219" spans="1:2" x14ac:dyDescent="0.45">
      <c r="A219" s="3">
        <v>1967</v>
      </c>
      <c r="B219" s="4">
        <v>8.6999999999999993</v>
      </c>
    </row>
    <row r="220" spans="1:2" x14ac:dyDescent="0.45">
      <c r="A220" s="3">
        <v>1968</v>
      </c>
      <c r="B220" s="4">
        <v>8.52</v>
      </c>
    </row>
    <row r="221" spans="1:2" x14ac:dyDescent="0.45">
      <c r="A221" s="3">
        <v>1969</v>
      </c>
      <c r="B221" s="4">
        <v>8.6</v>
      </c>
    </row>
    <row r="222" spans="1:2" x14ac:dyDescent="0.45">
      <c r="A222" s="3">
        <v>1970</v>
      </c>
      <c r="B222" s="4">
        <v>8.6999999999999993</v>
      </c>
    </row>
    <row r="223" spans="1:2" x14ac:dyDescent="0.45">
      <c r="A223" s="3">
        <v>1971</v>
      </c>
      <c r="B223" s="4">
        <v>8.6</v>
      </c>
    </row>
    <row r="224" spans="1:2" x14ac:dyDescent="0.45">
      <c r="A224" s="3">
        <v>1972</v>
      </c>
      <c r="B224" s="4">
        <v>8.5</v>
      </c>
    </row>
    <row r="225" spans="1:2" x14ac:dyDescent="0.45">
      <c r="A225" s="3">
        <v>1973</v>
      </c>
      <c r="B225" s="4">
        <v>8.9499999999999993</v>
      </c>
    </row>
    <row r="226" spans="1:2" x14ac:dyDescent="0.45">
      <c r="A226" s="3">
        <v>1974</v>
      </c>
      <c r="B226" s="4">
        <v>8.4700000000000006</v>
      </c>
    </row>
    <row r="227" spans="1:2" x14ac:dyDescent="0.45">
      <c r="A227" s="3">
        <v>1975</v>
      </c>
      <c r="B227" s="4">
        <v>8.74</v>
      </c>
    </row>
    <row r="228" spans="1:2" x14ac:dyDescent="0.45">
      <c r="A228" s="3">
        <v>1976</v>
      </c>
      <c r="B228" s="4">
        <v>8.35</v>
      </c>
    </row>
    <row r="229" spans="1:2" x14ac:dyDescent="0.45">
      <c r="A229" s="3">
        <v>1977</v>
      </c>
      <c r="B229" s="4">
        <v>8.85</v>
      </c>
    </row>
    <row r="230" spans="1:2" x14ac:dyDescent="0.45">
      <c r="A230" s="3">
        <v>1978</v>
      </c>
      <c r="B230" s="4">
        <v>8.69</v>
      </c>
    </row>
    <row r="231" spans="1:2" x14ac:dyDescent="0.45">
      <c r="A231" s="3">
        <v>1979</v>
      </c>
      <c r="B231" s="4">
        <v>8.73</v>
      </c>
    </row>
    <row r="232" spans="1:2" x14ac:dyDescent="0.45">
      <c r="A232" s="3">
        <v>1980</v>
      </c>
      <c r="B232" s="4">
        <v>8.98</v>
      </c>
    </row>
    <row r="233" spans="1:2" x14ac:dyDescent="0.45">
      <c r="A233" s="3">
        <v>1981</v>
      </c>
      <c r="B233" s="4">
        <v>9.17</v>
      </c>
    </row>
    <row r="234" spans="1:2" x14ac:dyDescent="0.45">
      <c r="A234" s="3">
        <v>1982</v>
      </c>
      <c r="B234" s="4">
        <v>8.64</v>
      </c>
    </row>
    <row r="235" spans="1:2" x14ac:dyDescent="0.45">
      <c r="A235" s="3">
        <v>1983</v>
      </c>
      <c r="B235" s="4">
        <v>9.0299999999999994</v>
      </c>
    </row>
    <row r="236" spans="1:2" x14ac:dyDescent="0.45">
      <c r="A236" s="3">
        <v>1984</v>
      </c>
      <c r="B236" s="4">
        <v>8.69</v>
      </c>
    </row>
    <row r="237" spans="1:2" x14ac:dyDescent="0.45">
      <c r="A237" s="3">
        <v>1985</v>
      </c>
      <c r="B237" s="4">
        <v>8.66</v>
      </c>
    </row>
    <row r="238" spans="1:2" x14ac:dyDescent="0.45">
      <c r="A238" s="3">
        <v>1986</v>
      </c>
      <c r="B238" s="4">
        <v>8.83</v>
      </c>
    </row>
    <row r="239" spans="1:2" x14ac:dyDescent="0.45">
      <c r="A239" s="3">
        <v>1987</v>
      </c>
      <c r="B239" s="4">
        <v>8.99</v>
      </c>
    </row>
    <row r="240" spans="1:2" x14ac:dyDescent="0.45">
      <c r="A240" s="3">
        <v>1988</v>
      </c>
      <c r="B240" s="4">
        <v>9.1999999999999993</v>
      </c>
    </row>
    <row r="241" spans="1:2" x14ac:dyDescent="0.45">
      <c r="A241" s="3">
        <v>1989</v>
      </c>
      <c r="B241" s="4">
        <v>8.92</v>
      </c>
    </row>
    <row r="242" spans="1:2" x14ac:dyDescent="0.45">
      <c r="A242" s="3">
        <v>1990</v>
      </c>
      <c r="B242" s="4">
        <v>9.23</v>
      </c>
    </row>
    <row r="243" spans="1:2" x14ac:dyDescent="0.45">
      <c r="A243" s="3">
        <v>1991</v>
      </c>
      <c r="B243" s="4">
        <v>9.18</v>
      </c>
    </row>
    <row r="244" spans="1:2" x14ac:dyDescent="0.45">
      <c r="A244" s="3">
        <v>1992</v>
      </c>
      <c r="B244" s="4">
        <v>8.84</v>
      </c>
    </row>
    <row r="245" spans="1:2" x14ac:dyDescent="0.45">
      <c r="A245" s="3">
        <v>1993</v>
      </c>
      <c r="B245" s="4">
        <v>8.8699999999999992</v>
      </c>
    </row>
    <row r="246" spans="1:2" x14ac:dyDescent="0.45">
      <c r="A246" s="3">
        <v>1994</v>
      </c>
      <c r="B246" s="4">
        <v>9.0399999999999991</v>
      </c>
    </row>
    <row r="247" spans="1:2" x14ac:dyDescent="0.45">
      <c r="A247" s="3">
        <v>1995</v>
      </c>
      <c r="B247" s="4">
        <v>9.35</v>
      </c>
    </row>
    <row r="248" spans="1:2" x14ac:dyDescent="0.45">
      <c r="A248" s="3">
        <v>1996</v>
      </c>
      <c r="B248" s="4">
        <v>9.0399999999999991</v>
      </c>
    </row>
    <row r="249" spans="1:2" x14ac:dyDescent="0.45">
      <c r="A249" s="3">
        <v>1997</v>
      </c>
      <c r="B249" s="4">
        <v>9.1999999999999993</v>
      </c>
    </row>
    <row r="250" spans="1:2" x14ac:dyDescent="0.45">
      <c r="A250" s="3">
        <v>1998</v>
      </c>
      <c r="B250" s="4">
        <v>9.52</v>
      </c>
    </row>
    <row r="251" spans="1:2" x14ac:dyDescent="0.45">
      <c r="A251" s="3">
        <v>1999</v>
      </c>
      <c r="B251" s="4">
        <v>9.2899999999999991</v>
      </c>
    </row>
    <row r="252" spans="1:2" x14ac:dyDescent="0.45">
      <c r="A252" s="3">
        <v>2000</v>
      </c>
      <c r="B252" s="4">
        <v>9.1999999999999993</v>
      </c>
    </row>
    <row r="253" spans="1:2" x14ac:dyDescent="0.45">
      <c r="A253" s="3">
        <v>2001</v>
      </c>
      <c r="B253" s="4">
        <v>9.41</v>
      </c>
    </row>
    <row r="254" spans="1:2" x14ac:dyDescent="0.45">
      <c r="A254" s="3">
        <v>2002</v>
      </c>
      <c r="B254" s="4">
        <v>9.57</v>
      </c>
    </row>
    <row r="255" spans="1:2" x14ac:dyDescent="0.45">
      <c r="A255" s="3">
        <v>2003</v>
      </c>
      <c r="B255" s="4">
        <v>9.5299999999999994</v>
      </c>
    </row>
    <row r="256" spans="1:2" x14ac:dyDescent="0.45">
      <c r="A256" s="3">
        <v>2004</v>
      </c>
      <c r="B256" s="4">
        <v>9.32</v>
      </c>
    </row>
    <row r="257" spans="1:2" x14ac:dyDescent="0.45">
      <c r="A257" s="3">
        <v>2005</v>
      </c>
      <c r="B257" s="4">
        <v>9.6999999999999993</v>
      </c>
    </row>
    <row r="258" spans="1:2" x14ac:dyDescent="0.45">
      <c r="A258" s="3">
        <v>2006</v>
      </c>
      <c r="B258" s="4">
        <v>9.5299999999999994</v>
      </c>
    </row>
    <row r="259" spans="1:2" x14ac:dyDescent="0.45">
      <c r="A259" s="3">
        <v>2007</v>
      </c>
      <c r="B259" s="4">
        <v>9.73</v>
      </c>
    </row>
    <row r="260" spans="1:2" x14ac:dyDescent="0.45">
      <c r="A260" s="3">
        <v>2008</v>
      </c>
      <c r="B260" s="4">
        <v>9.43</v>
      </c>
    </row>
    <row r="261" spans="1:2" x14ac:dyDescent="0.45">
      <c r="A261" s="3">
        <v>2009</v>
      </c>
      <c r="B261" s="4">
        <v>9.51</v>
      </c>
    </row>
    <row r="262" spans="1:2" x14ac:dyDescent="0.45">
      <c r="A262" s="3">
        <v>2010</v>
      </c>
      <c r="B262" s="4">
        <v>9.6999999999999993</v>
      </c>
    </row>
    <row r="263" spans="1:2" x14ac:dyDescent="0.45">
      <c r="A263" s="3">
        <v>2011</v>
      </c>
      <c r="B263" s="4">
        <v>9.52</v>
      </c>
    </row>
    <row r="264" spans="1:2" x14ac:dyDescent="0.45">
      <c r="A264" s="3">
        <v>2012</v>
      </c>
      <c r="B264" s="4">
        <v>9.51</v>
      </c>
    </row>
    <row r="265" spans="1:2" x14ac:dyDescent="0.45">
      <c r="A265" s="3">
        <v>2013</v>
      </c>
      <c r="B265" s="4">
        <v>9.61</v>
      </c>
    </row>
    <row r="266" spans="1:2" x14ac:dyDescent="0.45">
      <c r="A266" s="3">
        <v>2014</v>
      </c>
      <c r="B266" s="4">
        <v>9.57</v>
      </c>
    </row>
    <row r="267" spans="1:2" ht="14.65" thickBot="1" x14ac:dyDescent="0.5">
      <c r="A267" s="5">
        <v>2015</v>
      </c>
      <c r="B267" s="6">
        <v>9.83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1284-62B3-4E35-A04F-A4CCAFE2C8AE}">
  <dimension ref="A1:C172"/>
  <sheetViews>
    <sheetView workbookViewId="0">
      <selection activeCell="E6" sqref="E6"/>
    </sheetView>
  </sheetViews>
  <sheetFormatPr defaultRowHeight="14.25" x14ac:dyDescent="0.45"/>
  <cols>
    <col min="3" max="3" width="13.9296875" customWidth="1"/>
  </cols>
  <sheetData>
    <row r="1" spans="1:3" ht="28.5" x14ac:dyDescent="0.45">
      <c r="A1" s="1" t="s">
        <v>0</v>
      </c>
      <c r="B1" s="7" t="s">
        <v>6</v>
      </c>
      <c r="C1" s="10" t="s">
        <v>7</v>
      </c>
    </row>
    <row r="2" spans="1:3" x14ac:dyDescent="0.45">
      <c r="A2" s="3">
        <v>1843</v>
      </c>
      <c r="B2" s="8">
        <v>8.17</v>
      </c>
      <c r="C2" s="4">
        <v>26.32</v>
      </c>
    </row>
    <row r="3" spans="1:3" x14ac:dyDescent="0.45">
      <c r="A3" s="3">
        <v>1844</v>
      </c>
      <c r="B3" s="8">
        <v>7.65</v>
      </c>
      <c r="C3" s="4">
        <v>18.739999999999998</v>
      </c>
    </row>
    <row r="4" spans="1:3" x14ac:dyDescent="0.45">
      <c r="A4" s="3">
        <v>1845</v>
      </c>
      <c r="B4" s="8">
        <v>7.85</v>
      </c>
      <c r="C4" s="4">
        <v>22.36</v>
      </c>
    </row>
    <row r="5" spans="1:3" x14ac:dyDescent="0.45">
      <c r="A5" s="3">
        <v>1846</v>
      </c>
      <c r="B5" s="8">
        <v>8.5500000000000007</v>
      </c>
      <c r="C5" s="4"/>
    </row>
    <row r="6" spans="1:3" x14ac:dyDescent="0.45">
      <c r="A6" s="3">
        <v>1847</v>
      </c>
      <c r="B6" s="8">
        <v>8.09</v>
      </c>
      <c r="C6" s="4"/>
    </row>
    <row r="7" spans="1:3" x14ac:dyDescent="0.45">
      <c r="A7" s="3">
        <v>1848</v>
      </c>
      <c r="B7" s="8">
        <v>7.98</v>
      </c>
      <c r="C7" s="4">
        <v>26.14</v>
      </c>
    </row>
    <row r="8" spans="1:3" x14ac:dyDescent="0.45">
      <c r="A8" s="3">
        <v>1849</v>
      </c>
      <c r="B8" s="8">
        <v>7.98</v>
      </c>
      <c r="C8" s="4">
        <v>26.34</v>
      </c>
    </row>
    <row r="9" spans="1:3" x14ac:dyDescent="0.45">
      <c r="A9" s="3">
        <v>1850</v>
      </c>
      <c r="B9" s="8">
        <v>7.9</v>
      </c>
      <c r="C9" s="4">
        <v>25.96</v>
      </c>
    </row>
    <row r="10" spans="1:3" x14ac:dyDescent="0.45">
      <c r="A10" s="3">
        <v>1851</v>
      </c>
      <c r="B10" s="8">
        <v>8.18</v>
      </c>
      <c r="C10" s="4">
        <v>26.6</v>
      </c>
    </row>
    <row r="11" spans="1:3" x14ac:dyDescent="0.45">
      <c r="A11" s="3">
        <v>1852</v>
      </c>
      <c r="B11" s="8">
        <v>8.1</v>
      </c>
      <c r="C11" s="4">
        <v>26.47</v>
      </c>
    </row>
    <row r="12" spans="1:3" x14ac:dyDescent="0.45">
      <c r="A12" s="3">
        <v>1853</v>
      </c>
      <c r="B12" s="8">
        <v>8.0399999999999991</v>
      </c>
      <c r="C12" s="4">
        <v>26.42</v>
      </c>
    </row>
    <row r="13" spans="1:3" x14ac:dyDescent="0.45">
      <c r="A13" s="3">
        <v>1854</v>
      </c>
      <c r="B13" s="8">
        <v>8.2100000000000009</v>
      </c>
      <c r="C13" s="4">
        <v>23.17</v>
      </c>
    </row>
    <row r="14" spans="1:3" x14ac:dyDescent="0.45">
      <c r="A14" s="3">
        <v>1855</v>
      </c>
      <c r="B14" s="8">
        <v>8.11</v>
      </c>
      <c r="C14" s="4">
        <v>22.92</v>
      </c>
    </row>
    <row r="15" spans="1:3" x14ac:dyDescent="0.45">
      <c r="A15" s="3">
        <v>1856</v>
      </c>
      <c r="B15" s="8">
        <v>8</v>
      </c>
      <c r="C15" s="4">
        <v>26.25</v>
      </c>
    </row>
    <row r="16" spans="1:3" x14ac:dyDescent="0.45">
      <c r="A16" s="3">
        <v>1857</v>
      </c>
      <c r="B16" s="8">
        <v>7.76</v>
      </c>
      <c r="C16" s="4">
        <v>25.92</v>
      </c>
    </row>
    <row r="17" spans="1:3" x14ac:dyDescent="0.45">
      <c r="A17" s="3">
        <v>1858</v>
      </c>
      <c r="B17" s="8">
        <v>8.1</v>
      </c>
      <c r="C17" s="4"/>
    </row>
    <row r="18" spans="1:3" x14ac:dyDescent="0.45">
      <c r="A18" s="3">
        <v>1859</v>
      </c>
      <c r="B18" s="8">
        <v>8.25</v>
      </c>
      <c r="C18" s="4"/>
    </row>
    <row r="19" spans="1:3" x14ac:dyDescent="0.45">
      <c r="A19" s="3">
        <v>1860</v>
      </c>
      <c r="B19" s="8">
        <v>7.96</v>
      </c>
      <c r="C19" s="4">
        <v>29.7</v>
      </c>
    </row>
    <row r="20" spans="1:3" x14ac:dyDescent="0.45">
      <c r="A20" s="3">
        <v>1861</v>
      </c>
      <c r="B20" s="8">
        <v>7.85</v>
      </c>
      <c r="C20" s="4">
        <v>25.86</v>
      </c>
    </row>
    <row r="21" spans="1:3" x14ac:dyDescent="0.45">
      <c r="A21" s="3">
        <v>1862</v>
      </c>
      <c r="B21" s="8">
        <v>7.56</v>
      </c>
      <c r="C21" s="4">
        <v>25.54</v>
      </c>
    </row>
    <row r="22" spans="1:3" x14ac:dyDescent="0.45">
      <c r="A22" s="3">
        <v>1863</v>
      </c>
      <c r="B22" s="8">
        <v>8.11</v>
      </c>
      <c r="C22" s="4">
        <v>23.56</v>
      </c>
    </row>
    <row r="23" spans="1:3" x14ac:dyDescent="0.45">
      <c r="A23" s="3">
        <v>1864</v>
      </c>
      <c r="B23" s="8">
        <v>7.98</v>
      </c>
      <c r="C23" s="4">
        <v>26.4</v>
      </c>
    </row>
    <row r="24" spans="1:3" x14ac:dyDescent="0.45">
      <c r="A24" s="3">
        <v>1865</v>
      </c>
      <c r="B24" s="8">
        <v>8.18</v>
      </c>
      <c r="C24" s="4">
        <v>26.65</v>
      </c>
    </row>
    <row r="25" spans="1:3" x14ac:dyDescent="0.45">
      <c r="A25" s="3">
        <v>1866</v>
      </c>
      <c r="B25" s="8">
        <v>8.2899999999999991</v>
      </c>
      <c r="C25" s="4">
        <v>26.42</v>
      </c>
    </row>
    <row r="26" spans="1:3" x14ac:dyDescent="0.45">
      <c r="A26" s="3">
        <v>1867</v>
      </c>
      <c r="B26" s="8">
        <v>8.44</v>
      </c>
      <c r="C26" s="4">
        <v>26.74</v>
      </c>
    </row>
    <row r="27" spans="1:3" x14ac:dyDescent="0.45">
      <c r="A27" s="3">
        <v>1868</v>
      </c>
      <c r="B27" s="8">
        <v>8.25</v>
      </c>
      <c r="C27" s="4">
        <v>26.63</v>
      </c>
    </row>
    <row r="28" spans="1:3" x14ac:dyDescent="0.45">
      <c r="A28" s="3">
        <v>1869</v>
      </c>
      <c r="B28" s="8">
        <v>8.43</v>
      </c>
      <c r="C28" s="4">
        <v>26.84</v>
      </c>
    </row>
    <row r="29" spans="1:3" x14ac:dyDescent="0.45">
      <c r="A29" s="3">
        <v>1870</v>
      </c>
      <c r="B29" s="8">
        <v>8.1999999999999993</v>
      </c>
      <c r="C29" s="4">
        <v>26.57</v>
      </c>
    </row>
    <row r="30" spans="1:3" x14ac:dyDescent="0.45">
      <c r="A30" s="3">
        <v>1871</v>
      </c>
      <c r="B30" s="8">
        <v>8.1199999999999992</v>
      </c>
      <c r="C30" s="4">
        <v>26.43</v>
      </c>
    </row>
    <row r="31" spans="1:3" x14ac:dyDescent="0.45">
      <c r="A31" s="3">
        <v>1872</v>
      </c>
      <c r="B31" s="8">
        <v>8.19</v>
      </c>
      <c r="C31" s="4">
        <v>26.47</v>
      </c>
    </row>
    <row r="32" spans="1:3" x14ac:dyDescent="0.45">
      <c r="A32" s="3">
        <v>1873</v>
      </c>
      <c r="B32" s="8">
        <v>8.35</v>
      </c>
      <c r="C32" s="4">
        <v>26.77</v>
      </c>
    </row>
    <row r="33" spans="1:3" x14ac:dyDescent="0.45">
      <c r="A33" s="3">
        <v>1874</v>
      </c>
      <c r="B33" s="8">
        <v>8.43</v>
      </c>
      <c r="C33" s="4">
        <v>26.58</v>
      </c>
    </row>
    <row r="34" spans="1:3" x14ac:dyDescent="0.45">
      <c r="A34" s="3">
        <v>1875</v>
      </c>
      <c r="B34" s="8">
        <v>7.86</v>
      </c>
      <c r="C34" s="4">
        <v>26.3</v>
      </c>
    </row>
    <row r="35" spans="1:3" x14ac:dyDescent="0.45">
      <c r="A35" s="3">
        <v>1876</v>
      </c>
      <c r="B35" s="8">
        <v>8.08</v>
      </c>
      <c r="C35" s="4">
        <v>26.48</v>
      </c>
    </row>
    <row r="36" spans="1:3" x14ac:dyDescent="0.45">
      <c r="A36" s="3">
        <v>1877</v>
      </c>
      <c r="B36" s="8">
        <v>8.5399999999999991</v>
      </c>
      <c r="C36" s="4">
        <v>26.96</v>
      </c>
    </row>
    <row r="37" spans="1:3" x14ac:dyDescent="0.45">
      <c r="A37" s="3">
        <v>1878</v>
      </c>
      <c r="B37" s="8">
        <v>8.83</v>
      </c>
      <c r="C37" s="4">
        <v>26.95</v>
      </c>
    </row>
    <row r="38" spans="1:3" x14ac:dyDescent="0.45">
      <c r="A38" s="3">
        <v>1879</v>
      </c>
      <c r="B38" s="8">
        <v>8.17</v>
      </c>
      <c r="C38" s="4">
        <v>26.58</v>
      </c>
    </row>
    <row r="39" spans="1:3" x14ac:dyDescent="0.45">
      <c r="A39" s="3">
        <v>1880</v>
      </c>
      <c r="B39" s="8">
        <v>8.1199999999999992</v>
      </c>
      <c r="C39" s="4">
        <v>26.41</v>
      </c>
    </row>
    <row r="40" spans="1:3" x14ac:dyDescent="0.45">
      <c r="A40" s="3">
        <v>1881</v>
      </c>
      <c r="B40" s="8">
        <v>8.27</v>
      </c>
      <c r="C40" s="4">
        <v>27.16</v>
      </c>
    </row>
    <row r="41" spans="1:3" x14ac:dyDescent="0.45">
      <c r="A41" s="3">
        <v>1882</v>
      </c>
      <c r="B41" s="8">
        <v>8.1300000000000008</v>
      </c>
      <c r="C41" s="4">
        <v>26.33</v>
      </c>
    </row>
    <row r="42" spans="1:3" x14ac:dyDescent="0.45">
      <c r="A42" s="3">
        <v>1883</v>
      </c>
      <c r="B42" s="8">
        <v>7.98</v>
      </c>
      <c r="C42" s="4">
        <v>26.73</v>
      </c>
    </row>
    <row r="43" spans="1:3" x14ac:dyDescent="0.45">
      <c r="A43" s="3">
        <v>1884</v>
      </c>
      <c r="B43" s="8">
        <v>7.77</v>
      </c>
      <c r="C43" s="4">
        <v>26.46</v>
      </c>
    </row>
    <row r="44" spans="1:3" x14ac:dyDescent="0.45">
      <c r="A44" s="3">
        <v>1885</v>
      </c>
      <c r="B44" s="8">
        <v>7.92</v>
      </c>
      <c r="C44" s="4">
        <v>26.49</v>
      </c>
    </row>
    <row r="45" spans="1:3" x14ac:dyDescent="0.45">
      <c r="A45" s="3">
        <v>1886</v>
      </c>
      <c r="B45" s="8">
        <v>7.95</v>
      </c>
      <c r="C45" s="4">
        <v>26.7</v>
      </c>
    </row>
    <row r="46" spans="1:3" x14ac:dyDescent="0.45">
      <c r="A46" s="3">
        <v>1887</v>
      </c>
      <c r="B46" s="8">
        <v>7.91</v>
      </c>
      <c r="C46" s="4">
        <v>26.38</v>
      </c>
    </row>
    <row r="47" spans="1:3" x14ac:dyDescent="0.45">
      <c r="A47" s="3">
        <v>1888</v>
      </c>
      <c r="B47" s="8">
        <v>8.09</v>
      </c>
      <c r="C47" s="4">
        <v>26.68</v>
      </c>
    </row>
    <row r="48" spans="1:3" x14ac:dyDescent="0.45">
      <c r="A48" s="3">
        <v>1889</v>
      </c>
      <c r="B48" s="8">
        <v>8.32</v>
      </c>
      <c r="C48" s="4">
        <v>26.99</v>
      </c>
    </row>
    <row r="49" spans="1:3" x14ac:dyDescent="0.45">
      <c r="A49" s="3">
        <v>1890</v>
      </c>
      <c r="B49" s="8">
        <v>7.97</v>
      </c>
      <c r="C49" s="4">
        <v>26.55</v>
      </c>
    </row>
    <row r="50" spans="1:3" x14ac:dyDescent="0.45">
      <c r="A50" s="3">
        <v>1891</v>
      </c>
      <c r="B50" s="8">
        <v>8.02</v>
      </c>
      <c r="C50" s="4">
        <v>26.84</v>
      </c>
    </row>
    <row r="51" spans="1:3" x14ac:dyDescent="0.45">
      <c r="A51" s="3">
        <v>1892</v>
      </c>
      <c r="B51" s="8">
        <v>8.07</v>
      </c>
      <c r="C51" s="4">
        <v>26.84</v>
      </c>
    </row>
    <row r="52" spans="1:3" x14ac:dyDescent="0.45">
      <c r="A52" s="3">
        <v>1893</v>
      </c>
      <c r="B52" s="8">
        <v>8.06</v>
      </c>
      <c r="C52" s="4">
        <v>26.77</v>
      </c>
    </row>
    <row r="53" spans="1:3" x14ac:dyDescent="0.45">
      <c r="A53" s="3">
        <v>1894</v>
      </c>
      <c r="B53" s="8">
        <v>8.16</v>
      </c>
      <c r="C53" s="4">
        <v>26.44</v>
      </c>
    </row>
    <row r="54" spans="1:3" x14ac:dyDescent="0.45">
      <c r="A54" s="3">
        <v>1895</v>
      </c>
      <c r="B54" s="8">
        <v>8.15</v>
      </c>
      <c r="C54" s="4">
        <v>26.33</v>
      </c>
    </row>
    <row r="55" spans="1:3" x14ac:dyDescent="0.45">
      <c r="A55" s="3">
        <v>1896</v>
      </c>
      <c r="B55" s="8">
        <v>8.2100000000000009</v>
      </c>
      <c r="C55" s="4">
        <v>26.51</v>
      </c>
    </row>
    <row r="56" spans="1:3" x14ac:dyDescent="0.45">
      <c r="A56" s="3">
        <v>1897</v>
      </c>
      <c r="B56" s="8">
        <v>8.2899999999999991</v>
      </c>
      <c r="C56" s="4">
        <v>26.47</v>
      </c>
    </row>
    <row r="57" spans="1:3" x14ac:dyDescent="0.45">
      <c r="A57" s="3">
        <v>1898</v>
      </c>
      <c r="B57" s="8">
        <v>8.18</v>
      </c>
      <c r="C57" s="4">
        <v>26.31</v>
      </c>
    </row>
    <row r="58" spans="1:3" x14ac:dyDescent="0.45">
      <c r="A58" s="3">
        <v>1899</v>
      </c>
      <c r="B58" s="8">
        <v>8.4</v>
      </c>
      <c r="C58" s="4">
        <v>26.76</v>
      </c>
    </row>
    <row r="59" spans="1:3" x14ac:dyDescent="0.45">
      <c r="A59" s="3">
        <v>1900</v>
      </c>
      <c r="B59" s="8">
        <v>8.5</v>
      </c>
      <c r="C59" s="4">
        <v>26.8</v>
      </c>
    </row>
    <row r="60" spans="1:3" x14ac:dyDescent="0.45">
      <c r="A60" s="3">
        <v>1901</v>
      </c>
      <c r="B60" s="8">
        <v>8.5399999999999991</v>
      </c>
      <c r="C60" s="4">
        <v>26.98</v>
      </c>
    </row>
    <row r="61" spans="1:3" x14ac:dyDescent="0.45">
      <c r="A61" s="3">
        <v>1902</v>
      </c>
      <c r="B61" s="8">
        <v>8.3000000000000007</v>
      </c>
      <c r="C61" s="4">
        <v>26.91</v>
      </c>
    </row>
    <row r="62" spans="1:3" x14ac:dyDescent="0.45">
      <c r="A62" s="3">
        <v>1903</v>
      </c>
      <c r="B62" s="8">
        <v>8.2200000000000006</v>
      </c>
      <c r="C62" s="4">
        <v>26.2</v>
      </c>
    </row>
    <row r="63" spans="1:3" x14ac:dyDescent="0.45">
      <c r="A63" s="3">
        <v>1904</v>
      </c>
      <c r="B63" s="8">
        <v>8.09</v>
      </c>
      <c r="C63" s="4">
        <v>26.73</v>
      </c>
    </row>
    <row r="64" spans="1:3" x14ac:dyDescent="0.45">
      <c r="A64" s="3">
        <v>1905</v>
      </c>
      <c r="B64" s="8">
        <v>8.23</v>
      </c>
      <c r="C64" s="4">
        <v>26.61</v>
      </c>
    </row>
    <row r="65" spans="1:3" x14ac:dyDescent="0.45">
      <c r="A65" s="3">
        <v>1906</v>
      </c>
      <c r="B65" s="8">
        <v>8.3800000000000008</v>
      </c>
      <c r="C65" s="4">
        <v>26.54</v>
      </c>
    </row>
    <row r="66" spans="1:3" x14ac:dyDescent="0.45">
      <c r="A66" s="3">
        <v>1907</v>
      </c>
      <c r="B66" s="8">
        <v>7.95</v>
      </c>
      <c r="C66" s="4">
        <v>26.33</v>
      </c>
    </row>
    <row r="67" spans="1:3" x14ac:dyDescent="0.45">
      <c r="A67" s="3">
        <v>1908</v>
      </c>
      <c r="B67" s="8">
        <v>8.19</v>
      </c>
      <c r="C67" s="4">
        <v>26.64</v>
      </c>
    </row>
    <row r="68" spans="1:3" x14ac:dyDescent="0.45">
      <c r="A68" s="3">
        <v>1909</v>
      </c>
      <c r="B68" s="8">
        <v>8.18</v>
      </c>
      <c r="C68" s="4">
        <v>26.98</v>
      </c>
    </row>
    <row r="69" spans="1:3" x14ac:dyDescent="0.45">
      <c r="A69" s="3">
        <v>1910</v>
      </c>
      <c r="B69" s="8">
        <v>8.2200000000000006</v>
      </c>
      <c r="C69" s="4">
        <v>26.21</v>
      </c>
    </row>
    <row r="70" spans="1:3" x14ac:dyDescent="0.45">
      <c r="A70" s="3">
        <v>1911</v>
      </c>
      <c r="B70" s="8">
        <v>8.18</v>
      </c>
      <c r="C70" s="4">
        <v>25.83</v>
      </c>
    </row>
    <row r="71" spans="1:3" x14ac:dyDescent="0.45">
      <c r="A71" s="3">
        <v>1912</v>
      </c>
      <c r="B71" s="8">
        <v>8.17</v>
      </c>
      <c r="C71" s="4">
        <v>26.51</v>
      </c>
    </row>
    <row r="72" spans="1:3" x14ac:dyDescent="0.45">
      <c r="A72" s="3">
        <v>1913</v>
      </c>
      <c r="B72" s="8">
        <v>8.3000000000000007</v>
      </c>
      <c r="C72" s="4">
        <v>26.55</v>
      </c>
    </row>
    <row r="73" spans="1:3" x14ac:dyDescent="0.45">
      <c r="A73" s="3">
        <v>1914</v>
      </c>
      <c r="B73" s="8">
        <v>8.59</v>
      </c>
      <c r="C73" s="4">
        <v>26.72</v>
      </c>
    </row>
    <row r="74" spans="1:3" x14ac:dyDescent="0.45">
      <c r="A74" s="3">
        <v>1915</v>
      </c>
      <c r="B74" s="8">
        <v>8.59</v>
      </c>
      <c r="C74" s="4">
        <v>27.03</v>
      </c>
    </row>
    <row r="75" spans="1:3" x14ac:dyDescent="0.45">
      <c r="A75" s="3">
        <v>1916</v>
      </c>
      <c r="B75" s="8">
        <v>8.23</v>
      </c>
      <c r="C75" s="4">
        <v>26.3</v>
      </c>
    </row>
    <row r="76" spans="1:3" x14ac:dyDescent="0.45">
      <c r="A76" s="3">
        <v>1917</v>
      </c>
      <c r="B76" s="8">
        <v>8.02</v>
      </c>
      <c r="C76" s="4">
        <v>26.48</v>
      </c>
    </row>
    <row r="77" spans="1:3" x14ac:dyDescent="0.45">
      <c r="A77" s="3">
        <v>1918</v>
      </c>
      <c r="B77" s="8">
        <v>8.1300000000000008</v>
      </c>
      <c r="C77" s="4">
        <v>26.26</v>
      </c>
    </row>
    <row r="78" spans="1:3" x14ac:dyDescent="0.45">
      <c r="A78" s="3">
        <v>1919</v>
      </c>
      <c r="B78" s="8">
        <v>8.3800000000000008</v>
      </c>
      <c r="C78" s="4">
        <v>26.72</v>
      </c>
    </row>
    <row r="79" spans="1:3" x14ac:dyDescent="0.45">
      <c r="A79" s="3">
        <v>1920</v>
      </c>
      <c r="B79" s="8">
        <v>8.36</v>
      </c>
      <c r="C79" s="4">
        <v>26.65</v>
      </c>
    </row>
    <row r="80" spans="1:3" x14ac:dyDescent="0.45">
      <c r="A80" s="3">
        <v>1921</v>
      </c>
      <c r="B80" s="8">
        <v>8.57</v>
      </c>
      <c r="C80" s="4">
        <v>26.5</v>
      </c>
    </row>
    <row r="81" spans="1:3" x14ac:dyDescent="0.45">
      <c r="A81" s="3">
        <v>1922</v>
      </c>
      <c r="B81" s="8">
        <v>8.41</v>
      </c>
      <c r="C81" s="4">
        <v>26.99</v>
      </c>
    </row>
    <row r="82" spans="1:3" x14ac:dyDescent="0.45">
      <c r="A82" s="3">
        <v>1923</v>
      </c>
      <c r="B82" s="8">
        <v>8.42</v>
      </c>
      <c r="C82" s="4">
        <v>26.59</v>
      </c>
    </row>
    <row r="83" spans="1:3" x14ac:dyDescent="0.45">
      <c r="A83" s="3">
        <v>1924</v>
      </c>
      <c r="B83" s="8">
        <v>8.51</v>
      </c>
      <c r="C83" s="4">
        <v>27.29</v>
      </c>
    </row>
    <row r="84" spans="1:3" x14ac:dyDescent="0.45">
      <c r="A84" s="3">
        <v>1925</v>
      </c>
      <c r="B84" s="8">
        <v>8.5299999999999994</v>
      </c>
      <c r="C84" s="4">
        <v>26.52</v>
      </c>
    </row>
    <row r="85" spans="1:3" x14ac:dyDescent="0.45">
      <c r="A85" s="3">
        <v>1926</v>
      </c>
      <c r="B85" s="8">
        <v>8.73</v>
      </c>
      <c r="C85" s="4">
        <v>26.83</v>
      </c>
    </row>
    <row r="86" spans="1:3" x14ac:dyDescent="0.45">
      <c r="A86" s="3">
        <v>1927</v>
      </c>
      <c r="B86" s="8">
        <v>8.52</v>
      </c>
      <c r="C86" s="4">
        <v>26.67</v>
      </c>
    </row>
    <row r="87" spans="1:3" x14ac:dyDescent="0.45">
      <c r="A87" s="3">
        <v>1928</v>
      </c>
      <c r="B87" s="8">
        <v>8.6300000000000008</v>
      </c>
      <c r="C87" s="4">
        <v>26.71</v>
      </c>
    </row>
    <row r="88" spans="1:3" x14ac:dyDescent="0.45">
      <c r="A88" s="3">
        <v>1929</v>
      </c>
      <c r="B88" s="8">
        <v>8.24</v>
      </c>
      <c r="C88" s="4">
        <v>26.85</v>
      </c>
    </row>
    <row r="89" spans="1:3" x14ac:dyDescent="0.45">
      <c r="A89" s="3">
        <v>1930</v>
      </c>
      <c r="B89" s="8">
        <v>8.6300000000000008</v>
      </c>
      <c r="C89" s="4">
        <v>26.76</v>
      </c>
    </row>
    <row r="90" spans="1:3" x14ac:dyDescent="0.45">
      <c r="A90" s="3">
        <v>1931</v>
      </c>
      <c r="B90" s="8">
        <v>8.7200000000000006</v>
      </c>
      <c r="C90" s="4">
        <v>26.8</v>
      </c>
    </row>
    <row r="91" spans="1:3" x14ac:dyDescent="0.45">
      <c r="A91" s="3">
        <v>1932</v>
      </c>
      <c r="B91" s="8">
        <v>8.7100000000000009</v>
      </c>
      <c r="C91" s="4">
        <v>26.49</v>
      </c>
    </row>
    <row r="92" spans="1:3" x14ac:dyDescent="0.45">
      <c r="A92" s="3">
        <v>1933</v>
      </c>
      <c r="B92" s="8">
        <v>8.34</v>
      </c>
      <c r="C92" s="4">
        <v>26.23</v>
      </c>
    </row>
    <row r="93" spans="1:3" x14ac:dyDescent="0.45">
      <c r="A93" s="3">
        <v>1934</v>
      </c>
      <c r="B93" s="8">
        <v>8.6300000000000008</v>
      </c>
      <c r="C93" s="4">
        <v>26.47</v>
      </c>
    </row>
    <row r="94" spans="1:3" x14ac:dyDescent="0.45">
      <c r="A94" s="3">
        <v>1935</v>
      </c>
      <c r="B94" s="8">
        <v>8.52</v>
      </c>
      <c r="C94" s="4">
        <v>26.94</v>
      </c>
    </row>
    <row r="95" spans="1:3" x14ac:dyDescent="0.45">
      <c r="A95" s="3">
        <v>1936</v>
      </c>
      <c r="B95" s="8">
        <v>8.5500000000000007</v>
      </c>
      <c r="C95" s="4">
        <v>26.56</v>
      </c>
    </row>
    <row r="96" spans="1:3" x14ac:dyDescent="0.45">
      <c r="A96" s="3">
        <v>1937</v>
      </c>
      <c r="B96" s="8">
        <v>8.6999999999999993</v>
      </c>
      <c r="C96" s="4">
        <v>26.5</v>
      </c>
    </row>
    <row r="97" spans="1:3" x14ac:dyDescent="0.45">
      <c r="A97" s="3">
        <v>1938</v>
      </c>
      <c r="B97" s="8">
        <v>8.86</v>
      </c>
      <c r="C97" s="4">
        <v>26.74</v>
      </c>
    </row>
    <row r="98" spans="1:3" x14ac:dyDescent="0.45">
      <c r="A98" s="3">
        <v>1939</v>
      </c>
      <c r="B98" s="8">
        <v>8.76</v>
      </c>
      <c r="C98" s="4">
        <v>26.59</v>
      </c>
    </row>
    <row r="99" spans="1:3" x14ac:dyDescent="0.45">
      <c r="A99" s="3">
        <v>1940</v>
      </c>
      <c r="B99" s="8">
        <v>8.76</v>
      </c>
      <c r="C99" s="4">
        <v>26.98</v>
      </c>
    </row>
    <row r="100" spans="1:3" x14ac:dyDescent="0.45">
      <c r="A100" s="3">
        <v>1941</v>
      </c>
      <c r="B100" s="8">
        <v>8.77</v>
      </c>
      <c r="C100" s="4">
        <v>27</v>
      </c>
    </row>
    <row r="101" spans="1:3" x14ac:dyDescent="0.45">
      <c r="A101" s="3">
        <v>1942</v>
      </c>
      <c r="B101" s="8">
        <v>8.73</v>
      </c>
      <c r="C101" s="4">
        <v>27.13</v>
      </c>
    </row>
    <row r="102" spans="1:3" x14ac:dyDescent="0.45">
      <c r="A102" s="3">
        <v>1943</v>
      </c>
      <c r="B102" s="8">
        <v>8.76</v>
      </c>
      <c r="C102" s="4">
        <v>26.69</v>
      </c>
    </row>
    <row r="103" spans="1:3" x14ac:dyDescent="0.45">
      <c r="A103" s="3">
        <v>1944</v>
      </c>
      <c r="B103" s="8">
        <v>8.85</v>
      </c>
      <c r="C103" s="4">
        <v>27.11</v>
      </c>
    </row>
    <row r="104" spans="1:3" x14ac:dyDescent="0.45">
      <c r="A104" s="3">
        <v>1945</v>
      </c>
      <c r="B104" s="8">
        <v>8.58</v>
      </c>
      <c r="C104" s="4">
        <v>26.75</v>
      </c>
    </row>
    <row r="105" spans="1:3" x14ac:dyDescent="0.45">
      <c r="A105" s="3">
        <v>1946</v>
      </c>
      <c r="B105" s="8">
        <v>8.68</v>
      </c>
      <c r="C105" s="4">
        <v>27.31</v>
      </c>
    </row>
    <row r="106" spans="1:3" x14ac:dyDescent="0.45">
      <c r="A106" s="3">
        <v>1947</v>
      </c>
      <c r="B106" s="8">
        <v>8.8000000000000007</v>
      </c>
      <c r="C106" s="4">
        <v>27.48</v>
      </c>
    </row>
    <row r="107" spans="1:3" x14ac:dyDescent="0.45">
      <c r="A107" s="3">
        <v>1948</v>
      </c>
      <c r="B107" s="8">
        <v>8.75</v>
      </c>
      <c r="C107" s="4">
        <v>26.69</v>
      </c>
    </row>
    <row r="108" spans="1:3" x14ac:dyDescent="0.45">
      <c r="A108" s="3">
        <v>1949</v>
      </c>
      <c r="B108" s="8">
        <v>8.59</v>
      </c>
      <c r="C108" s="4">
        <v>26.47</v>
      </c>
    </row>
    <row r="109" spans="1:3" x14ac:dyDescent="0.45">
      <c r="A109" s="3">
        <v>1950</v>
      </c>
      <c r="B109" s="8">
        <v>8.3699999999999992</v>
      </c>
      <c r="C109" s="4">
        <v>26.36</v>
      </c>
    </row>
    <row r="110" spans="1:3" x14ac:dyDescent="0.45">
      <c r="A110" s="3">
        <v>1951</v>
      </c>
      <c r="B110" s="8">
        <v>8.6300000000000008</v>
      </c>
      <c r="C110" s="4">
        <v>27.18</v>
      </c>
    </row>
    <row r="111" spans="1:3" x14ac:dyDescent="0.45">
      <c r="A111" s="3">
        <v>1952</v>
      </c>
      <c r="B111" s="8">
        <v>8.64</v>
      </c>
      <c r="C111" s="4">
        <v>27.01</v>
      </c>
    </row>
    <row r="112" spans="1:3" x14ac:dyDescent="0.45">
      <c r="A112" s="3">
        <v>1953</v>
      </c>
      <c r="B112" s="8">
        <v>8.8699999999999992</v>
      </c>
      <c r="C112" s="4">
        <v>27.09</v>
      </c>
    </row>
    <row r="113" spans="1:3" x14ac:dyDescent="0.45">
      <c r="A113" s="3">
        <v>1954</v>
      </c>
      <c r="B113" s="8">
        <v>8.56</v>
      </c>
      <c r="C113" s="4">
        <v>27.28</v>
      </c>
    </row>
    <row r="114" spans="1:3" x14ac:dyDescent="0.45">
      <c r="A114" s="3">
        <v>1955</v>
      </c>
      <c r="B114" s="8">
        <v>8.6300000000000008</v>
      </c>
      <c r="C114" s="4">
        <v>26.93</v>
      </c>
    </row>
    <row r="115" spans="1:3" x14ac:dyDescent="0.45">
      <c r="A115" s="3">
        <v>1956</v>
      </c>
      <c r="B115" s="8">
        <v>8.2799999999999994</v>
      </c>
      <c r="C115" s="4">
        <v>26.66</v>
      </c>
    </row>
    <row r="116" spans="1:3" x14ac:dyDescent="0.45">
      <c r="A116" s="3">
        <v>1957</v>
      </c>
      <c r="B116" s="8">
        <v>8.73</v>
      </c>
      <c r="C116" s="4">
        <v>26.6</v>
      </c>
    </row>
    <row r="117" spans="1:3" x14ac:dyDescent="0.45">
      <c r="A117" s="3">
        <v>1958</v>
      </c>
      <c r="B117" s="8">
        <v>8.77</v>
      </c>
      <c r="C117" s="4">
        <v>27.18</v>
      </c>
    </row>
    <row r="118" spans="1:3" x14ac:dyDescent="0.45">
      <c r="A118" s="3">
        <v>1959</v>
      </c>
      <c r="B118" s="8">
        <v>8.73</v>
      </c>
      <c r="C118" s="4">
        <v>26.32</v>
      </c>
    </row>
    <row r="119" spans="1:3" x14ac:dyDescent="0.45">
      <c r="A119" s="3">
        <v>1960</v>
      </c>
      <c r="B119" s="8">
        <v>8.58</v>
      </c>
      <c r="C119" s="4">
        <v>27.1</v>
      </c>
    </row>
    <row r="120" spans="1:3" x14ac:dyDescent="0.45">
      <c r="A120" s="3">
        <v>1961</v>
      </c>
      <c r="B120" s="8">
        <v>8.8000000000000007</v>
      </c>
      <c r="C120" s="4">
        <v>26.77</v>
      </c>
    </row>
    <row r="121" spans="1:3" x14ac:dyDescent="0.45">
      <c r="A121" s="3">
        <v>1962</v>
      </c>
      <c r="B121" s="8">
        <v>8.75</v>
      </c>
      <c r="C121" s="4">
        <v>27.21</v>
      </c>
    </row>
    <row r="122" spans="1:3" x14ac:dyDescent="0.45">
      <c r="A122" s="3">
        <v>1963</v>
      </c>
      <c r="B122" s="8">
        <v>8.86</v>
      </c>
      <c r="C122" s="4">
        <v>26.94</v>
      </c>
    </row>
    <row r="123" spans="1:3" x14ac:dyDescent="0.45">
      <c r="A123" s="3">
        <v>1964</v>
      </c>
      <c r="B123" s="8">
        <v>8.41</v>
      </c>
      <c r="C123" s="4">
        <v>26.33</v>
      </c>
    </row>
    <row r="124" spans="1:3" x14ac:dyDescent="0.45">
      <c r="A124" s="3">
        <v>1965</v>
      </c>
      <c r="B124" s="8">
        <v>8.5299999999999994</v>
      </c>
      <c r="C124" s="4">
        <v>27.13</v>
      </c>
    </row>
    <row r="125" spans="1:3" x14ac:dyDescent="0.45">
      <c r="A125" s="3">
        <v>1966</v>
      </c>
      <c r="B125" s="8">
        <v>8.6</v>
      </c>
      <c r="C125" s="4">
        <v>27.25</v>
      </c>
    </row>
    <row r="126" spans="1:3" x14ac:dyDescent="0.45">
      <c r="A126" s="3">
        <v>1967</v>
      </c>
      <c r="B126" s="8">
        <v>8.6999999999999993</v>
      </c>
      <c r="C126" s="4">
        <v>26.64</v>
      </c>
    </row>
    <row r="127" spans="1:3" x14ac:dyDescent="0.45">
      <c r="A127" s="3">
        <v>1968</v>
      </c>
      <c r="B127" s="8">
        <v>8.52</v>
      </c>
      <c r="C127" s="4">
        <v>26.76</v>
      </c>
    </row>
    <row r="128" spans="1:3" x14ac:dyDescent="0.45">
      <c r="A128" s="3">
        <v>1969</v>
      </c>
      <c r="B128" s="8">
        <v>8.6</v>
      </c>
      <c r="C128" s="4">
        <v>27.56</v>
      </c>
    </row>
    <row r="129" spans="1:3" x14ac:dyDescent="0.45">
      <c r="A129" s="3">
        <v>1970</v>
      </c>
      <c r="B129" s="8">
        <v>8.6999999999999993</v>
      </c>
      <c r="C129" s="4">
        <v>27.35</v>
      </c>
    </row>
    <row r="130" spans="1:3" x14ac:dyDescent="0.45">
      <c r="A130" s="3">
        <v>1971</v>
      </c>
      <c r="B130" s="8">
        <v>8.6</v>
      </c>
      <c r="C130" s="4">
        <v>26.7</v>
      </c>
    </row>
    <row r="131" spans="1:3" x14ac:dyDescent="0.45">
      <c r="A131" s="3">
        <v>1972</v>
      </c>
      <c r="B131" s="8">
        <v>8.5</v>
      </c>
      <c r="C131" s="4">
        <v>26.44</v>
      </c>
    </row>
    <row r="132" spans="1:3" x14ac:dyDescent="0.45">
      <c r="A132" s="3">
        <v>1973</v>
      </c>
      <c r="B132" s="8">
        <v>8.9499999999999993</v>
      </c>
      <c r="C132" s="4">
        <v>27</v>
      </c>
    </row>
    <row r="133" spans="1:3" x14ac:dyDescent="0.45">
      <c r="A133" s="3">
        <v>1974</v>
      </c>
      <c r="B133" s="8">
        <v>8.4700000000000006</v>
      </c>
      <c r="C133" s="4">
        <v>26.95</v>
      </c>
    </row>
    <row r="134" spans="1:3" x14ac:dyDescent="0.45">
      <c r="A134" s="3">
        <v>1975</v>
      </c>
      <c r="B134" s="8">
        <v>8.74</v>
      </c>
      <c r="C134" s="4">
        <v>26.71</v>
      </c>
    </row>
    <row r="135" spans="1:3" x14ac:dyDescent="0.45">
      <c r="A135" s="3">
        <v>1976</v>
      </c>
      <c r="B135" s="8">
        <v>8.35</v>
      </c>
      <c r="C135" s="4">
        <v>26.69</v>
      </c>
    </row>
    <row r="136" spans="1:3" x14ac:dyDescent="0.45">
      <c r="A136" s="3">
        <v>1977</v>
      </c>
      <c r="B136" s="8">
        <v>8.85</v>
      </c>
      <c r="C136" s="4">
        <v>27.58</v>
      </c>
    </row>
    <row r="137" spans="1:3" x14ac:dyDescent="0.45">
      <c r="A137" s="3">
        <v>1978</v>
      </c>
      <c r="B137" s="8">
        <v>8.69</v>
      </c>
      <c r="C137" s="4">
        <v>27.14</v>
      </c>
    </row>
    <row r="138" spans="1:3" x14ac:dyDescent="0.45">
      <c r="A138" s="3">
        <v>1979</v>
      </c>
      <c r="B138" s="8">
        <v>8.73</v>
      </c>
      <c r="C138" s="4">
        <v>27.57</v>
      </c>
    </row>
    <row r="139" spans="1:3" x14ac:dyDescent="0.45">
      <c r="A139" s="3">
        <v>1980</v>
      </c>
      <c r="B139" s="8">
        <v>8.98</v>
      </c>
      <c r="C139" s="4">
        <v>27.49</v>
      </c>
    </row>
    <row r="140" spans="1:3" x14ac:dyDescent="0.45">
      <c r="A140" s="3">
        <v>1981</v>
      </c>
      <c r="B140" s="8">
        <v>9.17</v>
      </c>
      <c r="C140" s="4">
        <v>27.42</v>
      </c>
    </row>
    <row r="141" spans="1:3" x14ac:dyDescent="0.45">
      <c r="A141" s="3">
        <v>1982</v>
      </c>
      <c r="B141" s="8">
        <v>8.64</v>
      </c>
      <c r="C141" s="4">
        <v>26.31</v>
      </c>
    </row>
    <row r="142" spans="1:3" x14ac:dyDescent="0.45">
      <c r="A142" s="3">
        <v>1983</v>
      </c>
      <c r="B142" s="8">
        <v>9.0299999999999994</v>
      </c>
      <c r="C142" s="4">
        <v>26.45</v>
      </c>
    </row>
    <row r="143" spans="1:3" x14ac:dyDescent="0.45">
      <c r="A143" s="3">
        <v>1984</v>
      </c>
      <c r="B143" s="8">
        <v>8.69</v>
      </c>
      <c r="C143" s="4">
        <v>26.81</v>
      </c>
    </row>
    <row r="144" spans="1:3" x14ac:dyDescent="0.45">
      <c r="A144" s="3">
        <v>1985</v>
      </c>
      <c r="B144" s="8">
        <v>8.66</v>
      </c>
      <c r="C144" s="4">
        <v>27.02</v>
      </c>
    </row>
    <row r="145" spans="1:3" x14ac:dyDescent="0.45">
      <c r="A145" s="3">
        <v>1986</v>
      </c>
      <c r="B145" s="8">
        <v>8.83</v>
      </c>
      <c r="C145" s="4">
        <v>27.27</v>
      </c>
    </row>
    <row r="146" spans="1:3" x14ac:dyDescent="0.45">
      <c r="A146" s="3">
        <v>1987</v>
      </c>
      <c r="B146" s="8">
        <v>8.99</v>
      </c>
      <c r="C146" s="4">
        <v>27.43</v>
      </c>
    </row>
    <row r="147" spans="1:3" x14ac:dyDescent="0.45">
      <c r="A147" s="3">
        <v>1988</v>
      </c>
      <c r="B147" s="8">
        <v>9.1999999999999993</v>
      </c>
      <c r="C147" s="4">
        <v>27.42</v>
      </c>
    </row>
    <row r="148" spans="1:3" x14ac:dyDescent="0.45">
      <c r="A148" s="3">
        <v>1989</v>
      </c>
      <c r="B148" s="8">
        <v>8.92</v>
      </c>
      <c r="C148" s="4">
        <v>26.81</v>
      </c>
    </row>
    <row r="149" spans="1:3" x14ac:dyDescent="0.45">
      <c r="A149" s="3">
        <v>1990</v>
      </c>
      <c r="B149" s="8">
        <v>9.23</v>
      </c>
      <c r="C149" s="4">
        <v>27.38</v>
      </c>
    </row>
    <row r="150" spans="1:3" x14ac:dyDescent="0.45">
      <c r="A150" s="3">
        <v>1991</v>
      </c>
      <c r="B150" s="8">
        <v>9.18</v>
      </c>
      <c r="C150" s="4">
        <v>26.77</v>
      </c>
    </row>
    <row r="151" spans="1:3" x14ac:dyDescent="0.45">
      <c r="A151" s="3">
        <v>1992</v>
      </c>
      <c r="B151" s="8">
        <v>8.84</v>
      </c>
      <c r="C151" s="4">
        <v>26.22</v>
      </c>
    </row>
    <row r="152" spans="1:3" x14ac:dyDescent="0.45">
      <c r="A152" s="3">
        <v>1993</v>
      </c>
      <c r="B152" s="8">
        <v>8.8699999999999992</v>
      </c>
      <c r="C152" s="4">
        <v>27.1</v>
      </c>
    </row>
    <row r="153" spans="1:3" x14ac:dyDescent="0.45">
      <c r="A153" s="3">
        <v>1994</v>
      </c>
      <c r="B153" s="8">
        <v>9.0399999999999991</v>
      </c>
      <c r="C153" s="4">
        <v>27.59</v>
      </c>
    </row>
    <row r="154" spans="1:3" x14ac:dyDescent="0.45">
      <c r="A154" s="3">
        <v>1995</v>
      </c>
      <c r="B154" s="8">
        <v>9.35</v>
      </c>
      <c r="C154" s="4">
        <v>27.16</v>
      </c>
    </row>
    <row r="155" spans="1:3" x14ac:dyDescent="0.45">
      <c r="A155" s="3">
        <v>1996</v>
      </c>
      <c r="B155" s="8">
        <v>9.0399999999999991</v>
      </c>
      <c r="C155" s="4">
        <v>27.66</v>
      </c>
    </row>
    <row r="156" spans="1:3" x14ac:dyDescent="0.45">
      <c r="A156" s="3">
        <v>1997</v>
      </c>
      <c r="B156" s="8">
        <v>9.1999999999999993</v>
      </c>
      <c r="C156" s="4">
        <v>27.23</v>
      </c>
    </row>
    <row r="157" spans="1:3" x14ac:dyDescent="0.45">
      <c r="A157" s="3">
        <v>1998</v>
      </c>
      <c r="B157" s="8">
        <v>9.52</v>
      </c>
      <c r="C157" s="4">
        <v>28.48</v>
      </c>
    </row>
    <row r="158" spans="1:3" x14ac:dyDescent="0.45">
      <c r="A158" s="3">
        <v>1999</v>
      </c>
      <c r="B158" s="8">
        <v>9.2899999999999991</v>
      </c>
      <c r="C158" s="4">
        <v>28.62</v>
      </c>
    </row>
    <row r="159" spans="1:3" x14ac:dyDescent="0.45">
      <c r="A159" s="3">
        <v>2000</v>
      </c>
      <c r="B159" s="8">
        <v>9.1999999999999993</v>
      </c>
      <c r="C159" s="4">
        <v>28.06</v>
      </c>
    </row>
    <row r="160" spans="1:3" x14ac:dyDescent="0.45">
      <c r="A160" s="3">
        <v>2001</v>
      </c>
      <c r="B160" s="8">
        <v>9.41</v>
      </c>
      <c r="C160" s="4">
        <v>28.36</v>
      </c>
    </row>
    <row r="161" spans="1:3" x14ac:dyDescent="0.45">
      <c r="A161" s="3">
        <v>2002</v>
      </c>
      <c r="B161" s="8">
        <v>9.57</v>
      </c>
      <c r="C161" s="4">
        <v>28.25</v>
      </c>
    </row>
    <row r="162" spans="1:3" x14ac:dyDescent="0.45">
      <c r="A162" s="3">
        <v>2003</v>
      </c>
      <c r="B162" s="8">
        <v>9.5299999999999994</v>
      </c>
      <c r="C162" s="4">
        <v>28.38</v>
      </c>
    </row>
    <row r="163" spans="1:3" x14ac:dyDescent="0.45">
      <c r="A163" s="3">
        <v>2004</v>
      </c>
      <c r="B163" s="8">
        <v>9.32</v>
      </c>
      <c r="C163" s="4">
        <v>28.2</v>
      </c>
    </row>
    <row r="164" spans="1:3" x14ac:dyDescent="0.45">
      <c r="A164" s="3">
        <v>2005</v>
      </c>
      <c r="B164" s="8">
        <v>9.6999999999999993</v>
      </c>
      <c r="C164" s="4">
        <v>28.09</v>
      </c>
    </row>
    <row r="165" spans="1:3" x14ac:dyDescent="0.45">
      <c r="A165" s="3">
        <v>2006</v>
      </c>
      <c r="B165" s="8">
        <v>9.5299999999999994</v>
      </c>
      <c r="C165" s="4">
        <v>28.12</v>
      </c>
    </row>
    <row r="166" spans="1:3" x14ac:dyDescent="0.45">
      <c r="A166" s="3">
        <v>2007</v>
      </c>
      <c r="B166" s="8">
        <v>9.73</v>
      </c>
      <c r="C166" s="4">
        <v>28.23</v>
      </c>
    </row>
    <row r="167" spans="1:3" x14ac:dyDescent="0.45">
      <c r="A167" s="3">
        <v>2008</v>
      </c>
      <c r="B167" s="8">
        <v>9.43</v>
      </c>
      <c r="C167" s="4">
        <v>27.92</v>
      </c>
    </row>
    <row r="168" spans="1:3" x14ac:dyDescent="0.45">
      <c r="A168" s="3">
        <v>2009</v>
      </c>
      <c r="B168" s="8">
        <v>9.51</v>
      </c>
      <c r="C168" s="4">
        <v>28.17</v>
      </c>
    </row>
    <row r="169" spans="1:3" x14ac:dyDescent="0.45">
      <c r="A169" s="3">
        <v>2010</v>
      </c>
      <c r="B169" s="8">
        <v>9.6999999999999993</v>
      </c>
      <c r="C169" s="4">
        <v>28.93</v>
      </c>
    </row>
    <row r="170" spans="1:3" x14ac:dyDescent="0.45">
      <c r="A170" s="3">
        <v>2011</v>
      </c>
      <c r="B170" s="8">
        <v>9.52</v>
      </c>
      <c r="C170" s="4">
        <v>28.23</v>
      </c>
    </row>
    <row r="171" spans="1:3" x14ac:dyDescent="0.45">
      <c r="A171" s="3">
        <v>2012</v>
      </c>
      <c r="B171" s="8">
        <v>9.51</v>
      </c>
      <c r="C171" s="4">
        <v>28.54</v>
      </c>
    </row>
    <row r="172" spans="1:3" ht="14.65" thickBot="1" x14ac:dyDescent="0.5">
      <c r="A172" s="5">
        <v>2013</v>
      </c>
      <c r="B172" s="9">
        <v>9.61</v>
      </c>
      <c r="C172" s="6">
        <v>28.68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C684-3D3E-4A43-95CC-B251AA61D44B}">
  <dimension ref="A1:G174"/>
  <sheetViews>
    <sheetView tabSelected="1" zoomScale="90" zoomScaleNormal="80" workbookViewId="0"/>
  </sheetViews>
  <sheetFormatPr defaultRowHeight="14.25" x14ac:dyDescent="0.45"/>
  <cols>
    <col min="2" max="2" width="16.1328125" customWidth="1"/>
    <col min="3" max="3" width="16" customWidth="1"/>
    <col min="4" max="7" width="19" customWidth="1"/>
  </cols>
  <sheetData>
    <row r="1" spans="1:7" ht="29.65" customHeight="1" thickTop="1" thickBot="1" x14ac:dyDescent="0.55000000000000004">
      <c r="A1" s="12" t="s">
        <v>8</v>
      </c>
      <c r="B1" s="12" t="s">
        <v>6</v>
      </c>
      <c r="C1" s="13" t="s">
        <v>7</v>
      </c>
      <c r="D1" s="13" t="s">
        <v>9</v>
      </c>
      <c r="E1" s="13" t="s">
        <v>10</v>
      </c>
      <c r="F1" s="13" t="s">
        <v>11</v>
      </c>
      <c r="G1" s="13" t="s">
        <v>12</v>
      </c>
    </row>
    <row r="2" spans="1:7" ht="20" customHeight="1" thickTop="1" thickBot="1" x14ac:dyDescent="0.5">
      <c r="A2" s="11">
        <v>1843</v>
      </c>
      <c r="B2" s="11">
        <v>8.17</v>
      </c>
      <c r="C2" s="11">
        <v>26.32</v>
      </c>
      <c r="D2" s="14"/>
      <c r="E2" s="14"/>
      <c r="F2" s="14"/>
      <c r="G2" s="14"/>
    </row>
    <row r="3" spans="1:7" ht="20" customHeight="1" thickTop="1" thickBot="1" x14ac:dyDescent="0.5">
      <c r="A3" s="11">
        <v>1844</v>
      </c>
      <c r="B3" s="11">
        <v>7.65</v>
      </c>
      <c r="C3" s="11">
        <v>18.739999999999998</v>
      </c>
      <c r="D3" s="14"/>
      <c r="E3" s="14"/>
      <c r="F3" s="14"/>
      <c r="G3" s="14"/>
    </row>
    <row r="4" spans="1:7" ht="20" customHeight="1" thickTop="1" thickBot="1" x14ac:dyDescent="0.5">
      <c r="A4" s="11">
        <v>1845</v>
      </c>
      <c r="B4" s="11">
        <v>7.85</v>
      </c>
      <c r="C4" s="11">
        <v>22.36</v>
      </c>
      <c r="D4" s="14"/>
      <c r="E4" s="14"/>
      <c r="F4" s="14"/>
      <c r="G4" s="14"/>
    </row>
    <row r="5" spans="1:7" ht="20" customHeight="1" thickTop="1" thickBot="1" x14ac:dyDescent="0.5">
      <c r="A5" s="11">
        <v>1846</v>
      </c>
      <c r="B5" s="11">
        <v>8.5500000000000007</v>
      </c>
      <c r="C5" s="11">
        <v>26.76</v>
      </c>
      <c r="D5" s="14"/>
      <c r="E5" s="14"/>
      <c r="F5" s="14"/>
      <c r="G5" s="14"/>
    </row>
    <row r="6" spans="1:7" ht="20" customHeight="1" thickTop="1" thickBot="1" x14ac:dyDescent="0.5">
      <c r="A6" s="11">
        <v>1847</v>
      </c>
      <c r="B6" s="11">
        <v>8.09</v>
      </c>
      <c r="C6" s="11">
        <v>26.76</v>
      </c>
      <c r="D6" s="14"/>
      <c r="E6" s="14"/>
      <c r="F6" s="14"/>
      <c r="G6" s="14"/>
    </row>
    <row r="7" spans="1:7" ht="20" customHeight="1" thickTop="1" thickBot="1" x14ac:dyDescent="0.5">
      <c r="A7" s="11">
        <v>1848</v>
      </c>
      <c r="B7" s="11">
        <v>7.98</v>
      </c>
      <c r="C7" s="11">
        <v>26.14</v>
      </c>
      <c r="D7" s="14"/>
      <c r="E7" s="14"/>
      <c r="F7" s="14"/>
      <c r="G7" s="14"/>
    </row>
    <row r="8" spans="1:7" ht="20" customHeight="1" thickTop="1" thickBot="1" x14ac:dyDescent="0.5">
      <c r="A8" s="11">
        <v>1849</v>
      </c>
      <c r="B8" s="11">
        <v>7.98</v>
      </c>
      <c r="C8" s="11">
        <v>26.34</v>
      </c>
      <c r="D8" s="14"/>
      <c r="E8" s="14"/>
      <c r="F8" s="14"/>
      <c r="G8" s="14"/>
    </row>
    <row r="9" spans="1:7" ht="20" customHeight="1" thickTop="1" thickBot="1" x14ac:dyDescent="0.5">
      <c r="A9" s="11">
        <v>1850</v>
      </c>
      <c r="B9" s="11">
        <v>7.9</v>
      </c>
      <c r="C9" s="11">
        <v>25.96</v>
      </c>
      <c r="D9" s="14"/>
      <c r="E9" s="14"/>
      <c r="F9" s="14"/>
      <c r="G9" s="14"/>
    </row>
    <row r="10" spans="1:7" ht="20" customHeight="1" thickTop="1" thickBot="1" x14ac:dyDescent="0.5">
      <c r="A10" s="11">
        <v>1851</v>
      </c>
      <c r="B10" s="11">
        <v>8.18</v>
      </c>
      <c r="C10" s="11">
        <v>26.6</v>
      </c>
      <c r="D10" s="14"/>
      <c r="E10" s="14"/>
      <c r="F10" s="14"/>
      <c r="G10" s="14"/>
    </row>
    <row r="11" spans="1:7" ht="20" customHeight="1" thickTop="1" thickBot="1" x14ac:dyDescent="0.5">
      <c r="A11" s="11">
        <v>1852</v>
      </c>
      <c r="B11" s="11">
        <v>8.1</v>
      </c>
      <c r="C11" s="11">
        <v>26.47</v>
      </c>
      <c r="D11" s="15">
        <f>AVERAGE(B2:B11)</f>
        <v>8.0450000000000017</v>
      </c>
      <c r="E11" s="15">
        <f>AVERAGE(C2:C11)</f>
        <v>25.245000000000001</v>
      </c>
      <c r="F11" s="14"/>
      <c r="G11" s="14"/>
    </row>
    <row r="12" spans="1:7" ht="20" customHeight="1" thickTop="1" thickBot="1" x14ac:dyDescent="0.5">
      <c r="A12" s="11">
        <v>1853</v>
      </c>
      <c r="B12" s="11">
        <v>8.0399999999999991</v>
      </c>
      <c r="C12" s="11">
        <v>26.42</v>
      </c>
      <c r="D12" s="14">
        <f>AVERAGE(B3:B12)</f>
        <v>8.032</v>
      </c>
      <c r="E12" s="14">
        <f t="shared" ref="E12:E75" si="0">AVERAGE(C3:C12)</f>
        <v>25.255000000000003</v>
      </c>
      <c r="F12" s="14"/>
      <c r="G12" s="14"/>
    </row>
    <row r="13" spans="1:7" ht="20" customHeight="1" thickTop="1" thickBot="1" x14ac:dyDescent="0.5">
      <c r="A13" s="11">
        <v>1854</v>
      </c>
      <c r="B13" s="11">
        <v>8.2100000000000009</v>
      </c>
      <c r="C13" s="11">
        <v>23.17</v>
      </c>
      <c r="D13" s="14">
        <f t="shared" ref="D13:D75" si="1">AVERAGE(B4:B13)</f>
        <v>8.0879999999999992</v>
      </c>
      <c r="E13" s="14">
        <f t="shared" si="0"/>
        <v>25.698</v>
      </c>
      <c r="F13" s="14"/>
      <c r="G13" s="14"/>
    </row>
    <row r="14" spans="1:7" ht="20" customHeight="1" thickTop="1" thickBot="1" x14ac:dyDescent="0.5">
      <c r="A14" s="11">
        <v>1855</v>
      </c>
      <c r="B14" s="11">
        <v>8.11</v>
      </c>
      <c r="C14" s="11">
        <v>22.92</v>
      </c>
      <c r="D14" s="14">
        <f t="shared" si="1"/>
        <v>8.1140000000000008</v>
      </c>
      <c r="E14" s="14">
        <f t="shared" si="0"/>
        <v>25.754000000000001</v>
      </c>
      <c r="F14" s="14"/>
      <c r="G14" s="14"/>
    </row>
    <row r="15" spans="1:7" ht="20" customHeight="1" thickTop="1" thickBot="1" x14ac:dyDescent="0.5">
      <c r="A15" s="11">
        <v>1856</v>
      </c>
      <c r="B15" s="11">
        <v>8</v>
      </c>
      <c r="C15" s="11">
        <v>26.25</v>
      </c>
      <c r="D15" s="14">
        <f t="shared" si="1"/>
        <v>8.0590000000000011</v>
      </c>
      <c r="E15" s="14">
        <f t="shared" si="0"/>
        <v>25.703000000000003</v>
      </c>
      <c r="F15" s="14"/>
      <c r="G15" s="14"/>
    </row>
    <row r="16" spans="1:7" ht="20" customHeight="1" thickTop="1" thickBot="1" x14ac:dyDescent="0.5">
      <c r="A16" s="11">
        <v>1857</v>
      </c>
      <c r="B16" s="11">
        <v>7.76</v>
      </c>
      <c r="C16" s="11">
        <v>25.92</v>
      </c>
      <c r="D16" s="14">
        <f t="shared" si="1"/>
        <v>8.0259999999999998</v>
      </c>
      <c r="E16" s="14">
        <f t="shared" si="0"/>
        <v>25.619000000000007</v>
      </c>
      <c r="F16" s="14"/>
      <c r="G16" s="14"/>
    </row>
    <row r="17" spans="1:7" ht="20" customHeight="1" thickTop="1" thickBot="1" x14ac:dyDescent="0.5">
      <c r="A17" s="11">
        <v>1858</v>
      </c>
      <c r="B17" s="11">
        <v>8.1</v>
      </c>
      <c r="C17" s="11">
        <v>26.76</v>
      </c>
      <c r="D17" s="14">
        <f t="shared" si="1"/>
        <v>8.0380000000000003</v>
      </c>
      <c r="E17" s="14">
        <f t="shared" si="0"/>
        <v>25.681000000000004</v>
      </c>
      <c r="F17" s="14"/>
      <c r="G17" s="14"/>
    </row>
    <row r="18" spans="1:7" ht="20" customHeight="1" thickTop="1" thickBot="1" x14ac:dyDescent="0.5">
      <c r="A18" s="11">
        <v>1859</v>
      </c>
      <c r="B18" s="11">
        <v>8.25</v>
      </c>
      <c r="C18" s="11">
        <v>26.76</v>
      </c>
      <c r="D18" s="14">
        <f t="shared" si="1"/>
        <v>8.0649999999999995</v>
      </c>
      <c r="E18" s="14">
        <f t="shared" si="0"/>
        <v>25.723000000000003</v>
      </c>
      <c r="F18" s="14"/>
      <c r="G18" s="14"/>
    </row>
    <row r="19" spans="1:7" ht="20" customHeight="1" thickTop="1" thickBot="1" x14ac:dyDescent="0.5">
      <c r="A19" s="11">
        <v>1860</v>
      </c>
      <c r="B19" s="11">
        <v>7.96</v>
      </c>
      <c r="C19" s="11">
        <v>29.7</v>
      </c>
      <c r="D19" s="14">
        <f t="shared" si="1"/>
        <v>8.0709999999999997</v>
      </c>
      <c r="E19" s="14">
        <f t="shared" si="0"/>
        <v>26.096999999999998</v>
      </c>
      <c r="F19" s="14"/>
      <c r="G19" s="14"/>
    </row>
    <row r="20" spans="1:7" ht="20" customHeight="1" thickTop="1" thickBot="1" x14ac:dyDescent="0.5">
      <c r="A20" s="11">
        <v>1861</v>
      </c>
      <c r="B20" s="11">
        <v>7.85</v>
      </c>
      <c r="C20" s="11">
        <v>25.86</v>
      </c>
      <c r="D20" s="14">
        <f t="shared" si="1"/>
        <v>8.0379999999999985</v>
      </c>
      <c r="E20" s="14">
        <f t="shared" si="0"/>
        <v>26.022999999999996</v>
      </c>
      <c r="F20" s="14"/>
      <c r="G20" s="14"/>
    </row>
    <row r="21" spans="1:7" ht="20" customHeight="1" thickTop="1" thickBot="1" x14ac:dyDescent="0.5">
      <c r="A21" s="11">
        <v>1862</v>
      </c>
      <c r="B21" s="11">
        <v>7.56</v>
      </c>
      <c r="C21" s="11">
        <v>25.54</v>
      </c>
      <c r="D21" s="14">
        <f t="shared" si="1"/>
        <v>7.9839999999999991</v>
      </c>
      <c r="E21" s="14">
        <f t="shared" si="0"/>
        <v>25.93</v>
      </c>
      <c r="F21" s="14">
        <f>AVERAGE(B2:B21)</f>
        <v>8.0145000000000017</v>
      </c>
      <c r="G21" s="14">
        <f>AVERAGE(C2:C21)</f>
        <v>25.587500000000002</v>
      </c>
    </row>
    <row r="22" spans="1:7" ht="20" customHeight="1" thickTop="1" thickBot="1" x14ac:dyDescent="0.5">
      <c r="A22" s="11">
        <v>1863</v>
      </c>
      <c r="B22" s="11">
        <v>8.11</v>
      </c>
      <c r="C22" s="11">
        <v>23.56</v>
      </c>
      <c r="D22" s="14">
        <f t="shared" si="1"/>
        <v>7.9909999999999997</v>
      </c>
      <c r="E22" s="14">
        <f t="shared" si="0"/>
        <v>25.643999999999995</v>
      </c>
      <c r="F22" s="14">
        <f t="shared" ref="F22:F85" si="2">AVERAGE(B3:B22)</f>
        <v>8.0115000000000016</v>
      </c>
      <c r="G22" s="14">
        <f t="shared" ref="G22:G85" si="3">AVERAGE(C3:C22)</f>
        <v>25.449500000000004</v>
      </c>
    </row>
    <row r="23" spans="1:7" ht="20" customHeight="1" thickTop="1" thickBot="1" x14ac:dyDescent="0.5">
      <c r="A23" s="11">
        <v>1864</v>
      </c>
      <c r="B23" s="11">
        <v>7.98</v>
      </c>
      <c r="C23" s="11">
        <v>26.4</v>
      </c>
      <c r="D23" s="14">
        <f t="shared" si="1"/>
        <v>7.9680000000000009</v>
      </c>
      <c r="E23" s="14">
        <f t="shared" si="0"/>
        <v>25.967000000000002</v>
      </c>
      <c r="F23" s="14">
        <f t="shared" si="2"/>
        <v>8.0279999999999987</v>
      </c>
      <c r="G23" s="14">
        <f t="shared" si="3"/>
        <v>25.832500000000003</v>
      </c>
    </row>
    <row r="24" spans="1:7" ht="20" customHeight="1" thickTop="1" thickBot="1" x14ac:dyDescent="0.5">
      <c r="A24" s="11">
        <v>1865</v>
      </c>
      <c r="B24" s="11">
        <v>8.18</v>
      </c>
      <c r="C24" s="11">
        <v>26.65</v>
      </c>
      <c r="D24" s="14">
        <f t="shared" si="1"/>
        <v>7.9749999999999996</v>
      </c>
      <c r="E24" s="14">
        <f t="shared" si="0"/>
        <v>26.339999999999996</v>
      </c>
      <c r="F24" s="14">
        <f t="shared" si="2"/>
        <v>8.0445000000000011</v>
      </c>
      <c r="G24" s="14">
        <f t="shared" si="3"/>
        <v>26.047000000000004</v>
      </c>
    </row>
    <row r="25" spans="1:7" ht="20" customHeight="1" thickTop="1" thickBot="1" x14ac:dyDescent="0.5">
      <c r="A25" s="11">
        <v>1866</v>
      </c>
      <c r="B25" s="11">
        <v>8.2899999999999991</v>
      </c>
      <c r="C25" s="11">
        <v>26.42</v>
      </c>
      <c r="D25" s="14">
        <f t="shared" si="1"/>
        <v>8.0039999999999996</v>
      </c>
      <c r="E25" s="14">
        <f t="shared" si="0"/>
        <v>26.356999999999999</v>
      </c>
      <c r="F25" s="14">
        <f t="shared" si="2"/>
        <v>8.0314999999999994</v>
      </c>
      <c r="G25" s="14">
        <f t="shared" si="3"/>
        <v>26.03</v>
      </c>
    </row>
    <row r="26" spans="1:7" ht="20" customHeight="1" thickTop="1" thickBot="1" x14ac:dyDescent="0.5">
      <c r="A26" s="11">
        <v>1867</v>
      </c>
      <c r="B26" s="11">
        <v>8.44</v>
      </c>
      <c r="C26" s="11">
        <v>26.74</v>
      </c>
      <c r="D26" s="14">
        <f t="shared" si="1"/>
        <v>8.0719999999999992</v>
      </c>
      <c r="E26" s="14">
        <f t="shared" si="0"/>
        <v>26.439000000000004</v>
      </c>
      <c r="F26" s="14">
        <f t="shared" si="2"/>
        <v>8.0489999999999977</v>
      </c>
      <c r="G26" s="14">
        <f t="shared" si="3"/>
        <v>26.029000000000003</v>
      </c>
    </row>
    <row r="27" spans="1:7" ht="20" customHeight="1" thickTop="1" thickBot="1" x14ac:dyDescent="0.5">
      <c r="A27" s="11">
        <v>1868</v>
      </c>
      <c r="B27" s="11">
        <v>8.25</v>
      </c>
      <c r="C27" s="11">
        <v>26.63</v>
      </c>
      <c r="D27" s="14">
        <f t="shared" si="1"/>
        <v>8.0869999999999997</v>
      </c>
      <c r="E27" s="14">
        <f t="shared" si="0"/>
        <v>26.425999999999998</v>
      </c>
      <c r="F27" s="14">
        <f t="shared" si="2"/>
        <v>8.0625</v>
      </c>
      <c r="G27" s="14">
        <f t="shared" si="3"/>
        <v>26.053500000000003</v>
      </c>
    </row>
    <row r="28" spans="1:7" ht="20" customHeight="1" thickTop="1" thickBot="1" x14ac:dyDescent="0.5">
      <c r="A28" s="11">
        <v>1869</v>
      </c>
      <c r="B28" s="11">
        <v>8.43</v>
      </c>
      <c r="C28" s="11">
        <v>26.84</v>
      </c>
      <c r="D28" s="14">
        <f t="shared" si="1"/>
        <v>8.1049999999999986</v>
      </c>
      <c r="E28" s="14">
        <f t="shared" si="0"/>
        <v>26.433999999999997</v>
      </c>
      <c r="F28" s="14">
        <f t="shared" si="2"/>
        <v>8.0849999999999991</v>
      </c>
      <c r="G28" s="14">
        <f t="shared" si="3"/>
        <v>26.078500000000002</v>
      </c>
    </row>
    <row r="29" spans="1:7" ht="20" customHeight="1" thickTop="1" thickBot="1" x14ac:dyDescent="0.5">
      <c r="A29" s="11">
        <v>1870</v>
      </c>
      <c r="B29" s="11">
        <v>8.1999999999999993</v>
      </c>
      <c r="C29" s="11">
        <v>26.57</v>
      </c>
      <c r="D29" s="14">
        <f t="shared" si="1"/>
        <v>8.1290000000000013</v>
      </c>
      <c r="E29" s="14">
        <f t="shared" si="0"/>
        <v>26.121000000000002</v>
      </c>
      <c r="F29" s="14">
        <f t="shared" si="2"/>
        <v>8.0999999999999979</v>
      </c>
      <c r="G29" s="14">
        <f t="shared" si="3"/>
        <v>26.108999999999998</v>
      </c>
    </row>
    <row r="30" spans="1:7" ht="20" customHeight="1" thickTop="1" thickBot="1" x14ac:dyDescent="0.5">
      <c r="A30" s="11">
        <v>1871</v>
      </c>
      <c r="B30" s="11">
        <v>8.1199999999999992</v>
      </c>
      <c r="C30" s="11">
        <v>26.43</v>
      </c>
      <c r="D30" s="14">
        <f t="shared" si="1"/>
        <v>8.1560000000000006</v>
      </c>
      <c r="E30" s="14">
        <f t="shared" si="0"/>
        <v>26.177999999999997</v>
      </c>
      <c r="F30" s="14">
        <f t="shared" si="2"/>
        <v>8.0969999999999978</v>
      </c>
      <c r="G30" s="14">
        <f t="shared" si="3"/>
        <v>26.100499999999993</v>
      </c>
    </row>
    <row r="31" spans="1:7" ht="20" customHeight="1" thickTop="1" thickBot="1" x14ac:dyDescent="0.5">
      <c r="A31" s="11">
        <v>1872</v>
      </c>
      <c r="B31" s="11">
        <v>8.19</v>
      </c>
      <c r="C31" s="11">
        <v>26.47</v>
      </c>
      <c r="D31" s="14">
        <f t="shared" si="1"/>
        <v>8.2189999999999994</v>
      </c>
      <c r="E31" s="14">
        <f t="shared" si="0"/>
        <v>26.270999999999997</v>
      </c>
      <c r="F31" s="14">
        <f t="shared" si="2"/>
        <v>8.1014999999999979</v>
      </c>
      <c r="G31" s="14">
        <f t="shared" si="3"/>
        <v>26.1005</v>
      </c>
    </row>
    <row r="32" spans="1:7" ht="20" customHeight="1" thickTop="1" thickBot="1" x14ac:dyDescent="0.5">
      <c r="A32" s="11">
        <v>1873</v>
      </c>
      <c r="B32" s="11">
        <v>8.35</v>
      </c>
      <c r="C32" s="11">
        <v>26.77</v>
      </c>
      <c r="D32" s="14">
        <f t="shared" si="1"/>
        <v>8.2429999999999986</v>
      </c>
      <c r="E32" s="14">
        <f t="shared" si="0"/>
        <v>26.592000000000002</v>
      </c>
      <c r="F32" s="14">
        <f t="shared" si="2"/>
        <v>8.1169999999999991</v>
      </c>
      <c r="G32" s="14">
        <f t="shared" si="3"/>
        <v>26.117999999999995</v>
      </c>
    </row>
    <row r="33" spans="1:7" ht="20" customHeight="1" thickTop="1" thickBot="1" x14ac:dyDescent="0.5">
      <c r="A33" s="11">
        <v>1874</v>
      </c>
      <c r="B33" s="11">
        <v>8.43</v>
      </c>
      <c r="C33" s="11">
        <v>26.58</v>
      </c>
      <c r="D33" s="14">
        <f t="shared" si="1"/>
        <v>8.2880000000000003</v>
      </c>
      <c r="E33" s="14">
        <f t="shared" si="0"/>
        <v>26.610000000000003</v>
      </c>
      <c r="F33" s="14">
        <f t="shared" si="2"/>
        <v>8.1280000000000001</v>
      </c>
      <c r="G33" s="14">
        <f t="shared" si="3"/>
        <v>26.288499999999999</v>
      </c>
    </row>
    <row r="34" spans="1:7" ht="20" customHeight="1" thickTop="1" thickBot="1" x14ac:dyDescent="0.5">
      <c r="A34" s="11">
        <v>1875</v>
      </c>
      <c r="B34" s="11">
        <v>7.86</v>
      </c>
      <c r="C34" s="11">
        <v>26.3</v>
      </c>
      <c r="D34" s="14">
        <f t="shared" si="1"/>
        <v>8.2559999999999985</v>
      </c>
      <c r="E34" s="14">
        <f t="shared" si="0"/>
        <v>26.574999999999999</v>
      </c>
      <c r="F34" s="14">
        <f t="shared" si="2"/>
        <v>8.1155000000000008</v>
      </c>
      <c r="G34" s="14">
        <f t="shared" si="3"/>
        <v>26.4575</v>
      </c>
    </row>
    <row r="35" spans="1:7" ht="20" customHeight="1" thickTop="1" thickBot="1" x14ac:dyDescent="0.5">
      <c r="A35" s="11">
        <v>1876</v>
      </c>
      <c r="B35" s="11">
        <v>8.08</v>
      </c>
      <c r="C35" s="11">
        <v>26.48</v>
      </c>
      <c r="D35" s="14">
        <f t="shared" si="1"/>
        <v>8.2349999999999994</v>
      </c>
      <c r="E35" s="14">
        <f t="shared" si="0"/>
        <v>26.581000000000007</v>
      </c>
      <c r="F35" s="14">
        <f t="shared" si="2"/>
        <v>8.1195000000000022</v>
      </c>
      <c r="G35" s="14">
        <f t="shared" si="3"/>
        <v>26.469000000000001</v>
      </c>
    </row>
    <row r="36" spans="1:7" ht="20" customHeight="1" thickTop="1" thickBot="1" x14ac:dyDescent="0.5">
      <c r="A36" s="11">
        <v>1877</v>
      </c>
      <c r="B36" s="11">
        <v>8.5399999999999991</v>
      </c>
      <c r="C36" s="11">
        <v>26.96</v>
      </c>
      <c r="D36" s="14">
        <f t="shared" si="1"/>
        <v>8.2449999999999992</v>
      </c>
      <c r="E36" s="14">
        <f t="shared" si="0"/>
        <v>26.603000000000002</v>
      </c>
      <c r="F36" s="14">
        <f t="shared" si="2"/>
        <v>8.1585000000000019</v>
      </c>
      <c r="G36" s="14">
        <f t="shared" si="3"/>
        <v>26.521000000000004</v>
      </c>
    </row>
    <row r="37" spans="1:7" ht="20" customHeight="1" thickTop="1" thickBot="1" x14ac:dyDescent="0.5">
      <c r="A37" s="11">
        <v>1878</v>
      </c>
      <c r="B37" s="11">
        <v>8.83</v>
      </c>
      <c r="C37" s="11">
        <v>26.95</v>
      </c>
      <c r="D37" s="14">
        <f t="shared" si="1"/>
        <v>8.302999999999999</v>
      </c>
      <c r="E37" s="14">
        <f t="shared" si="0"/>
        <v>26.635000000000002</v>
      </c>
      <c r="F37" s="14">
        <f t="shared" si="2"/>
        <v>8.1950000000000021</v>
      </c>
      <c r="G37" s="14">
        <f t="shared" si="3"/>
        <v>26.530499999999996</v>
      </c>
    </row>
    <row r="38" spans="1:7" ht="20" customHeight="1" thickTop="1" thickBot="1" x14ac:dyDescent="0.5">
      <c r="A38" s="11">
        <v>1879</v>
      </c>
      <c r="B38" s="11">
        <v>8.17</v>
      </c>
      <c r="C38" s="11">
        <v>26.58</v>
      </c>
      <c r="D38" s="14">
        <f t="shared" si="1"/>
        <v>8.2769999999999992</v>
      </c>
      <c r="E38" s="14">
        <f t="shared" si="0"/>
        <v>26.608999999999998</v>
      </c>
      <c r="F38" s="14">
        <f t="shared" si="2"/>
        <v>8.1909999999999989</v>
      </c>
      <c r="G38" s="14">
        <f t="shared" si="3"/>
        <v>26.521499999999996</v>
      </c>
    </row>
    <row r="39" spans="1:7" ht="20" customHeight="1" thickTop="1" thickBot="1" x14ac:dyDescent="0.5">
      <c r="A39" s="11">
        <v>1880</v>
      </c>
      <c r="B39" s="11">
        <v>8.1199999999999992</v>
      </c>
      <c r="C39" s="11">
        <v>26.41</v>
      </c>
      <c r="D39" s="14">
        <f t="shared" si="1"/>
        <v>8.2690000000000001</v>
      </c>
      <c r="E39" s="14">
        <f t="shared" si="0"/>
        <v>26.593</v>
      </c>
      <c r="F39" s="14">
        <f t="shared" si="2"/>
        <v>8.1989999999999998</v>
      </c>
      <c r="G39" s="14">
        <f t="shared" si="3"/>
        <v>26.356999999999999</v>
      </c>
    </row>
    <row r="40" spans="1:7" ht="20" customHeight="1" thickTop="1" thickBot="1" x14ac:dyDescent="0.5">
      <c r="A40" s="11">
        <v>1881</v>
      </c>
      <c r="B40" s="11">
        <v>8.27</v>
      </c>
      <c r="C40" s="11">
        <v>27.16</v>
      </c>
      <c r="D40" s="14">
        <f t="shared" si="1"/>
        <v>8.2839999999999989</v>
      </c>
      <c r="E40" s="14">
        <f t="shared" si="0"/>
        <v>26.665999999999997</v>
      </c>
      <c r="F40" s="14">
        <f t="shared" si="2"/>
        <v>8.2200000000000006</v>
      </c>
      <c r="G40" s="14">
        <f t="shared" si="3"/>
        <v>26.421999999999997</v>
      </c>
    </row>
    <row r="41" spans="1:7" ht="20" customHeight="1" thickTop="1" thickBot="1" x14ac:dyDescent="0.5">
      <c r="A41" s="11">
        <v>1882</v>
      </c>
      <c r="B41" s="11">
        <v>8.1300000000000008</v>
      </c>
      <c r="C41" s="11">
        <v>26.33</v>
      </c>
      <c r="D41" s="14">
        <f t="shared" si="1"/>
        <v>8.2779999999999987</v>
      </c>
      <c r="E41" s="14">
        <f t="shared" si="0"/>
        <v>26.651999999999997</v>
      </c>
      <c r="F41" s="14">
        <f t="shared" si="2"/>
        <v>8.2484999999999999</v>
      </c>
      <c r="G41" s="14">
        <f t="shared" si="3"/>
        <v>26.461500000000001</v>
      </c>
    </row>
    <row r="42" spans="1:7" ht="20" customHeight="1" thickTop="1" thickBot="1" x14ac:dyDescent="0.5">
      <c r="A42" s="11">
        <v>1883</v>
      </c>
      <c r="B42" s="11">
        <v>7.98</v>
      </c>
      <c r="C42" s="11">
        <v>26.73</v>
      </c>
      <c r="D42" s="14">
        <f t="shared" si="1"/>
        <v>8.2409999999999997</v>
      </c>
      <c r="E42" s="14">
        <f t="shared" si="0"/>
        <v>26.647999999999996</v>
      </c>
      <c r="F42" s="14">
        <f t="shared" si="2"/>
        <v>8.2419999999999991</v>
      </c>
      <c r="G42" s="14">
        <f t="shared" si="3"/>
        <v>26.619999999999997</v>
      </c>
    </row>
    <row r="43" spans="1:7" ht="20" customHeight="1" thickTop="1" thickBot="1" x14ac:dyDescent="0.5">
      <c r="A43" s="11">
        <v>1884</v>
      </c>
      <c r="B43" s="11">
        <v>7.77</v>
      </c>
      <c r="C43" s="11">
        <v>26.46</v>
      </c>
      <c r="D43" s="14">
        <f t="shared" si="1"/>
        <v>8.1750000000000007</v>
      </c>
      <c r="E43" s="14">
        <f t="shared" si="0"/>
        <v>26.636000000000003</v>
      </c>
      <c r="F43" s="14">
        <f t="shared" si="2"/>
        <v>8.2315000000000005</v>
      </c>
      <c r="G43" s="14">
        <f t="shared" si="3"/>
        <v>26.623000000000001</v>
      </c>
    </row>
    <row r="44" spans="1:7" ht="20" customHeight="1" thickTop="1" thickBot="1" x14ac:dyDescent="0.5">
      <c r="A44" s="11">
        <v>1885</v>
      </c>
      <c r="B44" s="11">
        <v>7.92</v>
      </c>
      <c r="C44" s="11">
        <v>26.49</v>
      </c>
      <c r="D44" s="14">
        <f t="shared" si="1"/>
        <v>8.1809999999999992</v>
      </c>
      <c r="E44" s="14">
        <f t="shared" si="0"/>
        <v>26.655000000000001</v>
      </c>
      <c r="F44" s="14">
        <f t="shared" si="2"/>
        <v>8.2184999999999988</v>
      </c>
      <c r="G44" s="14">
        <f t="shared" si="3"/>
        <v>26.614999999999998</v>
      </c>
    </row>
    <row r="45" spans="1:7" ht="20" customHeight="1" thickTop="1" thickBot="1" x14ac:dyDescent="0.5">
      <c r="A45" s="11">
        <v>1886</v>
      </c>
      <c r="B45" s="11">
        <v>7.95</v>
      </c>
      <c r="C45" s="11">
        <v>26.7</v>
      </c>
      <c r="D45" s="14">
        <f t="shared" si="1"/>
        <v>8.1679999999999993</v>
      </c>
      <c r="E45" s="14">
        <f t="shared" si="0"/>
        <v>26.677</v>
      </c>
      <c r="F45" s="14">
        <f t="shared" si="2"/>
        <v>8.2014999999999993</v>
      </c>
      <c r="G45" s="14">
        <f t="shared" si="3"/>
        <v>26.629000000000001</v>
      </c>
    </row>
    <row r="46" spans="1:7" ht="20" customHeight="1" thickTop="1" thickBot="1" x14ac:dyDescent="0.5">
      <c r="A46" s="11">
        <v>1887</v>
      </c>
      <c r="B46" s="11">
        <v>7.91</v>
      </c>
      <c r="C46" s="11">
        <v>26.38</v>
      </c>
      <c r="D46" s="14">
        <f t="shared" si="1"/>
        <v>8.1050000000000004</v>
      </c>
      <c r="E46" s="14">
        <f t="shared" si="0"/>
        <v>26.619</v>
      </c>
      <c r="F46" s="14">
        <f t="shared" si="2"/>
        <v>8.1749999999999989</v>
      </c>
      <c r="G46" s="14">
        <f t="shared" si="3"/>
        <v>26.611000000000001</v>
      </c>
    </row>
    <row r="47" spans="1:7" ht="20" customHeight="1" thickTop="1" thickBot="1" x14ac:dyDescent="0.5">
      <c r="A47" s="11">
        <v>1888</v>
      </c>
      <c r="B47" s="11">
        <v>8.09</v>
      </c>
      <c r="C47" s="11">
        <v>26.68</v>
      </c>
      <c r="D47" s="14">
        <f t="shared" si="1"/>
        <v>8.0310000000000006</v>
      </c>
      <c r="E47" s="14">
        <f t="shared" si="0"/>
        <v>26.591999999999995</v>
      </c>
      <c r="F47" s="14">
        <f t="shared" si="2"/>
        <v>8.166999999999998</v>
      </c>
      <c r="G47" s="14">
        <f t="shared" si="3"/>
        <v>26.613499999999998</v>
      </c>
    </row>
    <row r="48" spans="1:7" ht="20" customHeight="1" thickTop="1" thickBot="1" x14ac:dyDescent="0.5">
      <c r="A48" s="11">
        <v>1889</v>
      </c>
      <c r="B48" s="11">
        <v>8.32</v>
      </c>
      <c r="C48" s="11">
        <v>26.99</v>
      </c>
      <c r="D48" s="14">
        <f t="shared" si="1"/>
        <v>8.0460000000000012</v>
      </c>
      <c r="E48" s="14">
        <f t="shared" si="0"/>
        <v>26.632999999999999</v>
      </c>
      <c r="F48" s="14">
        <f t="shared" si="2"/>
        <v>8.1614999999999984</v>
      </c>
      <c r="G48" s="14">
        <f t="shared" si="3"/>
        <v>26.620999999999999</v>
      </c>
    </row>
    <row r="49" spans="1:7" ht="20" customHeight="1" thickTop="1" thickBot="1" x14ac:dyDescent="0.5">
      <c r="A49" s="11">
        <v>1890</v>
      </c>
      <c r="B49" s="11">
        <v>7.97</v>
      </c>
      <c r="C49" s="11">
        <v>26.55</v>
      </c>
      <c r="D49" s="14">
        <f t="shared" si="1"/>
        <v>8.0310000000000006</v>
      </c>
      <c r="E49" s="14">
        <f t="shared" si="0"/>
        <v>26.647000000000002</v>
      </c>
      <c r="F49" s="14">
        <f t="shared" si="2"/>
        <v>8.1499999999999986</v>
      </c>
      <c r="G49" s="14">
        <f t="shared" si="3"/>
        <v>26.619999999999997</v>
      </c>
    </row>
    <row r="50" spans="1:7" ht="20" customHeight="1" thickTop="1" thickBot="1" x14ac:dyDescent="0.5">
      <c r="A50" s="11">
        <v>1891</v>
      </c>
      <c r="B50" s="11">
        <v>8.02</v>
      </c>
      <c r="C50" s="11">
        <v>26.84</v>
      </c>
      <c r="D50" s="14">
        <f t="shared" si="1"/>
        <v>8.0059999999999985</v>
      </c>
      <c r="E50" s="14">
        <f t="shared" si="0"/>
        <v>26.615000000000002</v>
      </c>
      <c r="F50" s="14">
        <f t="shared" si="2"/>
        <v>8.1449999999999996</v>
      </c>
      <c r="G50" s="14">
        <f t="shared" si="3"/>
        <v>26.640499999999996</v>
      </c>
    </row>
    <row r="51" spans="1:7" ht="20" customHeight="1" thickTop="1" thickBot="1" x14ac:dyDescent="0.5">
      <c r="A51" s="11">
        <v>1892</v>
      </c>
      <c r="B51" s="11">
        <v>8.07</v>
      </c>
      <c r="C51" s="11">
        <v>26.84</v>
      </c>
      <c r="D51" s="14">
        <f t="shared" si="1"/>
        <v>8</v>
      </c>
      <c r="E51" s="14">
        <f t="shared" si="0"/>
        <v>26.666000000000004</v>
      </c>
      <c r="F51" s="14">
        <f t="shared" si="2"/>
        <v>8.1389999999999993</v>
      </c>
      <c r="G51" s="14">
        <f t="shared" si="3"/>
        <v>26.658999999999999</v>
      </c>
    </row>
    <row r="52" spans="1:7" ht="20" customHeight="1" thickTop="1" thickBot="1" x14ac:dyDescent="0.5">
      <c r="A52" s="11">
        <v>1893</v>
      </c>
      <c r="B52" s="11">
        <v>8.06</v>
      </c>
      <c r="C52" s="11">
        <v>26.77</v>
      </c>
      <c r="D52" s="14">
        <f t="shared" si="1"/>
        <v>8.0080000000000009</v>
      </c>
      <c r="E52" s="14">
        <f t="shared" si="0"/>
        <v>26.670000000000005</v>
      </c>
      <c r="F52" s="14">
        <f t="shared" si="2"/>
        <v>8.1245000000000012</v>
      </c>
      <c r="G52" s="14">
        <f t="shared" si="3"/>
        <v>26.658999999999999</v>
      </c>
    </row>
    <row r="53" spans="1:7" ht="20" customHeight="1" thickTop="1" thickBot="1" x14ac:dyDescent="0.5">
      <c r="A53" s="11">
        <v>1894</v>
      </c>
      <c r="B53" s="11">
        <v>8.16</v>
      </c>
      <c r="C53" s="11">
        <v>26.44</v>
      </c>
      <c r="D53" s="14">
        <f t="shared" si="1"/>
        <v>8.0470000000000006</v>
      </c>
      <c r="E53" s="14">
        <f t="shared" si="0"/>
        <v>26.668000000000006</v>
      </c>
      <c r="F53" s="14">
        <f t="shared" si="2"/>
        <v>8.1110000000000007</v>
      </c>
      <c r="G53" s="14">
        <f t="shared" si="3"/>
        <v>26.651999999999997</v>
      </c>
    </row>
    <row r="54" spans="1:7" ht="20" customHeight="1" thickTop="1" thickBot="1" x14ac:dyDescent="0.5">
      <c r="A54" s="11">
        <v>1895</v>
      </c>
      <c r="B54" s="11">
        <v>8.15</v>
      </c>
      <c r="C54" s="11">
        <v>26.33</v>
      </c>
      <c r="D54" s="14">
        <f t="shared" si="1"/>
        <v>8.0699999999999985</v>
      </c>
      <c r="E54" s="14">
        <f t="shared" si="0"/>
        <v>26.651999999999997</v>
      </c>
      <c r="F54" s="14">
        <f t="shared" si="2"/>
        <v>8.1254999999999988</v>
      </c>
      <c r="G54" s="14">
        <f t="shared" si="3"/>
        <v>26.653499999999998</v>
      </c>
    </row>
    <row r="55" spans="1:7" ht="20" customHeight="1" thickTop="1" thickBot="1" x14ac:dyDescent="0.5">
      <c r="A55" s="11">
        <v>1896</v>
      </c>
      <c r="B55" s="11">
        <v>8.2100000000000009</v>
      </c>
      <c r="C55" s="11">
        <v>26.51</v>
      </c>
      <c r="D55" s="14">
        <f t="shared" si="1"/>
        <v>8.0960000000000001</v>
      </c>
      <c r="E55" s="14">
        <f t="shared" si="0"/>
        <v>26.632999999999999</v>
      </c>
      <c r="F55" s="14">
        <f t="shared" si="2"/>
        <v>8.1320000000000014</v>
      </c>
      <c r="G55" s="14">
        <f t="shared" si="3"/>
        <v>26.654999999999994</v>
      </c>
    </row>
    <row r="56" spans="1:7" ht="20" customHeight="1" thickTop="1" thickBot="1" x14ac:dyDescent="0.5">
      <c r="A56" s="11">
        <v>1897</v>
      </c>
      <c r="B56" s="11">
        <v>8.2899999999999991</v>
      </c>
      <c r="C56" s="11">
        <v>26.47</v>
      </c>
      <c r="D56" s="14">
        <f t="shared" si="1"/>
        <v>8.1340000000000003</v>
      </c>
      <c r="E56" s="14">
        <f t="shared" si="0"/>
        <v>26.641999999999996</v>
      </c>
      <c r="F56" s="14">
        <f t="shared" si="2"/>
        <v>8.1195000000000004</v>
      </c>
      <c r="G56" s="14">
        <f t="shared" si="3"/>
        <v>26.630499999999994</v>
      </c>
    </row>
    <row r="57" spans="1:7" ht="20" customHeight="1" thickTop="1" thickBot="1" x14ac:dyDescent="0.5">
      <c r="A57" s="11">
        <v>1898</v>
      </c>
      <c r="B57" s="11">
        <v>8.18</v>
      </c>
      <c r="C57" s="11">
        <v>26.31</v>
      </c>
      <c r="D57" s="14">
        <f t="shared" si="1"/>
        <v>8.1430000000000007</v>
      </c>
      <c r="E57" s="14">
        <f t="shared" si="0"/>
        <v>26.604999999999997</v>
      </c>
      <c r="F57" s="14">
        <f t="shared" si="2"/>
        <v>8.0869999999999997</v>
      </c>
      <c r="G57" s="14">
        <f t="shared" si="3"/>
        <v>26.598499999999991</v>
      </c>
    </row>
    <row r="58" spans="1:7" ht="20" customHeight="1" thickTop="1" thickBot="1" x14ac:dyDescent="0.5">
      <c r="A58" s="11">
        <v>1899</v>
      </c>
      <c r="B58" s="11">
        <v>8.4</v>
      </c>
      <c r="C58" s="11">
        <v>26.76</v>
      </c>
      <c r="D58" s="14">
        <f t="shared" si="1"/>
        <v>8.1510000000000016</v>
      </c>
      <c r="E58" s="14">
        <f t="shared" si="0"/>
        <v>26.582000000000001</v>
      </c>
      <c r="F58" s="14">
        <f t="shared" si="2"/>
        <v>8.0985000000000014</v>
      </c>
      <c r="G58" s="14">
        <f t="shared" si="3"/>
        <v>26.607499999999998</v>
      </c>
    </row>
    <row r="59" spans="1:7" ht="20" customHeight="1" thickTop="1" thickBot="1" x14ac:dyDescent="0.5">
      <c r="A59" s="11">
        <v>1900</v>
      </c>
      <c r="B59" s="11">
        <v>8.5</v>
      </c>
      <c r="C59" s="11">
        <v>26.8</v>
      </c>
      <c r="D59" s="14">
        <f t="shared" si="1"/>
        <v>8.2040000000000006</v>
      </c>
      <c r="E59" s="14">
        <f t="shared" si="0"/>
        <v>26.606999999999999</v>
      </c>
      <c r="F59" s="14">
        <f t="shared" si="2"/>
        <v>8.1175000000000015</v>
      </c>
      <c r="G59" s="14">
        <f t="shared" si="3"/>
        <v>26.626999999999999</v>
      </c>
    </row>
    <row r="60" spans="1:7" ht="20" customHeight="1" thickTop="1" thickBot="1" x14ac:dyDescent="0.5">
      <c r="A60" s="11">
        <v>1901</v>
      </c>
      <c r="B60" s="11">
        <v>8.5399999999999991</v>
      </c>
      <c r="C60" s="11">
        <v>26.98</v>
      </c>
      <c r="D60" s="14">
        <f t="shared" si="1"/>
        <v>8.2560000000000002</v>
      </c>
      <c r="E60" s="14">
        <f t="shared" si="0"/>
        <v>26.620999999999999</v>
      </c>
      <c r="F60" s="14">
        <f t="shared" si="2"/>
        <v>8.1310000000000002</v>
      </c>
      <c r="G60" s="14">
        <f t="shared" si="3"/>
        <v>26.618000000000002</v>
      </c>
    </row>
    <row r="61" spans="1:7" ht="20" customHeight="1" thickTop="1" thickBot="1" x14ac:dyDescent="0.5">
      <c r="A61" s="11">
        <v>1902</v>
      </c>
      <c r="B61" s="11">
        <v>8.3000000000000007</v>
      </c>
      <c r="C61" s="11">
        <v>26.91</v>
      </c>
      <c r="D61" s="14">
        <f t="shared" si="1"/>
        <v>8.2789999999999981</v>
      </c>
      <c r="E61" s="14">
        <f t="shared" si="0"/>
        <v>26.627999999999997</v>
      </c>
      <c r="F61" s="14">
        <f t="shared" si="2"/>
        <v>8.1395000000000017</v>
      </c>
      <c r="G61" s="14">
        <f t="shared" si="3"/>
        <v>26.646999999999998</v>
      </c>
    </row>
    <row r="62" spans="1:7" ht="20" customHeight="1" thickTop="1" thickBot="1" x14ac:dyDescent="0.5">
      <c r="A62" s="11">
        <v>1903</v>
      </c>
      <c r="B62" s="11">
        <v>8.2200000000000006</v>
      </c>
      <c r="C62" s="11">
        <v>26.2</v>
      </c>
      <c r="D62" s="14">
        <f t="shared" si="1"/>
        <v>8.2949999999999999</v>
      </c>
      <c r="E62" s="14">
        <f t="shared" si="0"/>
        <v>26.570999999999998</v>
      </c>
      <c r="F62" s="14">
        <f t="shared" si="2"/>
        <v>8.1515000000000022</v>
      </c>
      <c r="G62" s="14">
        <f t="shared" si="3"/>
        <v>26.620500000000003</v>
      </c>
    </row>
    <row r="63" spans="1:7" ht="20" customHeight="1" thickTop="1" thickBot="1" x14ac:dyDescent="0.5">
      <c r="A63" s="11">
        <v>1904</v>
      </c>
      <c r="B63" s="11">
        <v>8.09</v>
      </c>
      <c r="C63" s="11">
        <v>26.73</v>
      </c>
      <c r="D63" s="14">
        <f t="shared" si="1"/>
        <v>8.2880000000000003</v>
      </c>
      <c r="E63" s="14">
        <f t="shared" si="0"/>
        <v>26.6</v>
      </c>
      <c r="F63" s="14">
        <f t="shared" si="2"/>
        <v>8.1675000000000004</v>
      </c>
      <c r="G63" s="14">
        <f t="shared" si="3"/>
        <v>26.634000000000004</v>
      </c>
    </row>
    <row r="64" spans="1:7" ht="20" customHeight="1" thickTop="1" thickBot="1" x14ac:dyDescent="0.5">
      <c r="A64" s="11">
        <v>1905</v>
      </c>
      <c r="B64" s="11">
        <v>8.23</v>
      </c>
      <c r="C64" s="11">
        <v>26.61</v>
      </c>
      <c r="D64" s="14">
        <f t="shared" si="1"/>
        <v>8.2960000000000012</v>
      </c>
      <c r="E64" s="14">
        <f t="shared" si="0"/>
        <v>26.627999999999997</v>
      </c>
      <c r="F64" s="14">
        <f t="shared" si="2"/>
        <v>8.1829999999999998</v>
      </c>
      <c r="G64" s="14">
        <f t="shared" si="3"/>
        <v>26.640000000000004</v>
      </c>
    </row>
    <row r="65" spans="1:7" ht="20" customHeight="1" thickTop="1" thickBot="1" x14ac:dyDescent="0.5">
      <c r="A65" s="11">
        <v>1906</v>
      </c>
      <c r="B65" s="11">
        <v>8.3800000000000008</v>
      </c>
      <c r="C65" s="11">
        <v>26.54</v>
      </c>
      <c r="D65" s="14">
        <f t="shared" si="1"/>
        <v>8.3129999999999988</v>
      </c>
      <c r="E65" s="14">
        <f t="shared" si="0"/>
        <v>26.631</v>
      </c>
      <c r="F65" s="14">
        <f t="shared" si="2"/>
        <v>8.2044999999999995</v>
      </c>
      <c r="G65" s="14">
        <f t="shared" si="3"/>
        <v>26.631999999999998</v>
      </c>
    </row>
    <row r="66" spans="1:7" ht="20" customHeight="1" thickTop="1" thickBot="1" x14ac:dyDescent="0.5">
      <c r="A66" s="11">
        <v>1907</v>
      </c>
      <c r="B66" s="11">
        <v>7.95</v>
      </c>
      <c r="C66" s="11">
        <v>26.33</v>
      </c>
      <c r="D66" s="14">
        <f t="shared" si="1"/>
        <v>8.2789999999999999</v>
      </c>
      <c r="E66" s="14">
        <f t="shared" si="0"/>
        <v>26.617000000000001</v>
      </c>
      <c r="F66" s="14">
        <f t="shared" si="2"/>
        <v>8.2065000000000001</v>
      </c>
      <c r="G66" s="14">
        <f t="shared" si="3"/>
        <v>26.6295</v>
      </c>
    </row>
    <row r="67" spans="1:7" ht="20" customHeight="1" thickTop="1" thickBot="1" x14ac:dyDescent="0.5">
      <c r="A67" s="11">
        <v>1908</v>
      </c>
      <c r="B67" s="11">
        <v>8.19</v>
      </c>
      <c r="C67" s="11">
        <v>26.64</v>
      </c>
      <c r="D67" s="14">
        <f t="shared" si="1"/>
        <v>8.2799999999999994</v>
      </c>
      <c r="E67" s="14">
        <f t="shared" si="0"/>
        <v>26.65</v>
      </c>
      <c r="F67" s="14">
        <f t="shared" si="2"/>
        <v>8.2114999999999974</v>
      </c>
      <c r="G67" s="14">
        <f t="shared" si="3"/>
        <v>26.627500000000005</v>
      </c>
    </row>
    <row r="68" spans="1:7" ht="20" customHeight="1" thickTop="1" thickBot="1" x14ac:dyDescent="0.5">
      <c r="A68" s="11">
        <v>1909</v>
      </c>
      <c r="B68" s="11">
        <v>8.18</v>
      </c>
      <c r="C68" s="11">
        <v>26.98</v>
      </c>
      <c r="D68" s="14">
        <f t="shared" si="1"/>
        <v>8.2580000000000009</v>
      </c>
      <c r="E68" s="14">
        <f t="shared" si="0"/>
        <v>26.672000000000004</v>
      </c>
      <c r="F68" s="14">
        <f t="shared" si="2"/>
        <v>8.2044999999999995</v>
      </c>
      <c r="G68" s="14">
        <f t="shared" si="3"/>
        <v>26.627000000000002</v>
      </c>
    </row>
    <row r="69" spans="1:7" ht="20" customHeight="1" thickTop="1" thickBot="1" x14ac:dyDescent="0.5">
      <c r="A69" s="11">
        <v>1910</v>
      </c>
      <c r="B69" s="11">
        <v>8.2200000000000006</v>
      </c>
      <c r="C69" s="11">
        <v>26.21</v>
      </c>
      <c r="D69" s="14">
        <f t="shared" si="1"/>
        <v>8.23</v>
      </c>
      <c r="E69" s="14">
        <f t="shared" si="0"/>
        <v>26.613</v>
      </c>
      <c r="F69" s="14">
        <f t="shared" si="2"/>
        <v>8.2170000000000005</v>
      </c>
      <c r="G69" s="14">
        <f t="shared" si="3"/>
        <v>26.610000000000003</v>
      </c>
    </row>
    <row r="70" spans="1:7" ht="20" customHeight="1" thickTop="1" thickBot="1" x14ac:dyDescent="0.5">
      <c r="A70" s="11">
        <v>1911</v>
      </c>
      <c r="B70" s="11">
        <v>8.18</v>
      </c>
      <c r="C70" s="11">
        <v>25.83</v>
      </c>
      <c r="D70" s="14">
        <f t="shared" si="1"/>
        <v>8.1939999999999991</v>
      </c>
      <c r="E70" s="14">
        <f t="shared" si="0"/>
        <v>26.497999999999998</v>
      </c>
      <c r="F70" s="14">
        <f t="shared" si="2"/>
        <v>8.2249999999999996</v>
      </c>
      <c r="G70" s="14">
        <f t="shared" si="3"/>
        <v>26.559500000000003</v>
      </c>
    </row>
    <row r="71" spans="1:7" ht="20" customHeight="1" thickTop="1" thickBot="1" x14ac:dyDescent="0.5">
      <c r="A71" s="11">
        <v>1912</v>
      </c>
      <c r="B71" s="11">
        <v>8.17</v>
      </c>
      <c r="C71" s="11">
        <v>26.51</v>
      </c>
      <c r="D71" s="14">
        <f t="shared" si="1"/>
        <v>8.1810000000000009</v>
      </c>
      <c r="E71" s="14">
        <f t="shared" si="0"/>
        <v>26.457999999999991</v>
      </c>
      <c r="F71" s="14">
        <f t="shared" si="2"/>
        <v>8.23</v>
      </c>
      <c r="G71" s="14">
        <f t="shared" si="3"/>
        <v>26.542999999999999</v>
      </c>
    </row>
    <row r="72" spans="1:7" ht="20" customHeight="1" thickTop="1" thickBot="1" x14ac:dyDescent="0.5">
      <c r="A72" s="11">
        <v>1913</v>
      </c>
      <c r="B72" s="11">
        <v>8.3000000000000007</v>
      </c>
      <c r="C72" s="11">
        <v>26.55</v>
      </c>
      <c r="D72" s="14">
        <f t="shared" si="1"/>
        <v>8.1890000000000001</v>
      </c>
      <c r="E72" s="14">
        <f t="shared" si="0"/>
        <v>26.493000000000002</v>
      </c>
      <c r="F72" s="14">
        <f t="shared" si="2"/>
        <v>8.2420000000000009</v>
      </c>
      <c r="G72" s="14">
        <f t="shared" si="3"/>
        <v>26.532</v>
      </c>
    </row>
    <row r="73" spans="1:7" ht="20" customHeight="1" thickTop="1" thickBot="1" x14ac:dyDescent="0.5">
      <c r="A73" s="11">
        <v>1914</v>
      </c>
      <c r="B73" s="11">
        <v>8.59</v>
      </c>
      <c r="C73" s="11">
        <v>26.72</v>
      </c>
      <c r="D73" s="14">
        <f t="shared" si="1"/>
        <v>8.2390000000000008</v>
      </c>
      <c r="E73" s="14">
        <f t="shared" si="0"/>
        <v>26.491999999999997</v>
      </c>
      <c r="F73" s="14">
        <f t="shared" si="2"/>
        <v>8.2635000000000005</v>
      </c>
      <c r="G73" s="14">
        <f t="shared" si="3"/>
        <v>26.545999999999999</v>
      </c>
    </row>
    <row r="74" spans="1:7" ht="20" customHeight="1" thickTop="1" thickBot="1" x14ac:dyDescent="0.5">
      <c r="A74" s="11">
        <v>1915</v>
      </c>
      <c r="B74" s="11">
        <v>8.59</v>
      </c>
      <c r="C74" s="11">
        <v>27.03</v>
      </c>
      <c r="D74" s="14">
        <f t="shared" si="1"/>
        <v>8.2750000000000021</v>
      </c>
      <c r="E74" s="14">
        <f t="shared" si="0"/>
        <v>26.533999999999999</v>
      </c>
      <c r="F74" s="14">
        <f t="shared" si="2"/>
        <v>8.2855000000000008</v>
      </c>
      <c r="G74" s="14">
        <f t="shared" si="3"/>
        <v>26.580999999999996</v>
      </c>
    </row>
    <row r="75" spans="1:7" ht="20" customHeight="1" thickTop="1" thickBot="1" x14ac:dyDescent="0.5">
      <c r="A75" s="11">
        <v>1916</v>
      </c>
      <c r="B75" s="11">
        <v>8.23</v>
      </c>
      <c r="C75" s="11">
        <v>26.3</v>
      </c>
      <c r="D75" s="14">
        <f t="shared" si="1"/>
        <v>8.2600000000000016</v>
      </c>
      <c r="E75" s="14">
        <f t="shared" si="0"/>
        <v>26.51</v>
      </c>
      <c r="F75" s="14">
        <f t="shared" si="2"/>
        <v>8.2865000000000002</v>
      </c>
      <c r="G75" s="14">
        <f t="shared" si="3"/>
        <v>26.570499999999992</v>
      </c>
    </row>
    <row r="76" spans="1:7" ht="20" customHeight="1" thickTop="1" thickBot="1" x14ac:dyDescent="0.5">
      <c r="A76" s="11">
        <v>1917</v>
      </c>
      <c r="B76" s="11">
        <v>8.02</v>
      </c>
      <c r="C76" s="11">
        <v>26.48</v>
      </c>
      <c r="D76" s="14">
        <f t="shared" ref="D76:D139" si="4">AVERAGE(B67:B76)</f>
        <v>8.2669999999999995</v>
      </c>
      <c r="E76" s="14">
        <f t="shared" ref="E76:E139" si="5">AVERAGE(C67:C76)</f>
        <v>26.525000000000006</v>
      </c>
      <c r="F76" s="14">
        <f t="shared" si="2"/>
        <v>8.2729999999999997</v>
      </c>
      <c r="G76" s="14">
        <f t="shared" si="3"/>
        <v>26.570999999999998</v>
      </c>
    </row>
    <row r="77" spans="1:7" ht="20" customHeight="1" thickTop="1" thickBot="1" x14ac:dyDescent="0.5">
      <c r="A77" s="11">
        <v>1918</v>
      </c>
      <c r="B77" s="11">
        <v>8.1300000000000008</v>
      </c>
      <c r="C77" s="11">
        <v>26.26</v>
      </c>
      <c r="D77" s="14">
        <f t="shared" si="4"/>
        <v>8.2609999999999992</v>
      </c>
      <c r="E77" s="14">
        <f t="shared" si="5"/>
        <v>26.487000000000002</v>
      </c>
      <c r="F77" s="14">
        <f t="shared" si="2"/>
        <v>8.2705000000000002</v>
      </c>
      <c r="G77" s="14">
        <f t="shared" si="3"/>
        <v>26.5685</v>
      </c>
    </row>
    <row r="78" spans="1:7" ht="20" customHeight="1" thickTop="1" thickBot="1" x14ac:dyDescent="0.5">
      <c r="A78" s="11">
        <v>1919</v>
      </c>
      <c r="B78" s="11">
        <v>8.3800000000000008</v>
      </c>
      <c r="C78" s="11">
        <v>26.72</v>
      </c>
      <c r="D78" s="14">
        <f t="shared" si="4"/>
        <v>8.2810000000000006</v>
      </c>
      <c r="E78" s="14">
        <f t="shared" si="5"/>
        <v>26.461000000000002</v>
      </c>
      <c r="F78" s="14">
        <f t="shared" si="2"/>
        <v>8.2695000000000007</v>
      </c>
      <c r="G78" s="14">
        <f t="shared" si="3"/>
        <v>26.566499999999998</v>
      </c>
    </row>
    <row r="79" spans="1:7" ht="20" customHeight="1" thickTop="1" thickBot="1" x14ac:dyDescent="0.5">
      <c r="A79" s="11">
        <v>1920</v>
      </c>
      <c r="B79" s="11">
        <v>8.36</v>
      </c>
      <c r="C79" s="11">
        <v>26.65</v>
      </c>
      <c r="D79" s="14">
        <f t="shared" si="4"/>
        <v>8.2949999999999982</v>
      </c>
      <c r="E79" s="14">
        <f t="shared" si="5"/>
        <v>26.504999999999995</v>
      </c>
      <c r="F79" s="14">
        <f t="shared" si="2"/>
        <v>8.2624999999999993</v>
      </c>
      <c r="G79" s="14">
        <f t="shared" si="3"/>
        <v>26.558999999999997</v>
      </c>
    </row>
    <row r="80" spans="1:7" ht="20" customHeight="1" thickTop="1" thickBot="1" x14ac:dyDescent="0.5">
      <c r="A80" s="11">
        <v>1921</v>
      </c>
      <c r="B80" s="11">
        <v>8.57</v>
      </c>
      <c r="C80" s="11">
        <v>26.5</v>
      </c>
      <c r="D80" s="14">
        <f t="shared" si="4"/>
        <v>8.3339999999999996</v>
      </c>
      <c r="E80" s="14">
        <f t="shared" si="5"/>
        <v>26.572000000000003</v>
      </c>
      <c r="F80" s="14">
        <f t="shared" si="2"/>
        <v>8.2639999999999993</v>
      </c>
      <c r="G80" s="14">
        <f t="shared" si="3"/>
        <v>26.534999999999997</v>
      </c>
    </row>
    <row r="81" spans="1:7" ht="20" customHeight="1" thickTop="1" thickBot="1" x14ac:dyDescent="0.5">
      <c r="A81" s="11">
        <v>1922</v>
      </c>
      <c r="B81" s="11">
        <v>8.41</v>
      </c>
      <c r="C81" s="11">
        <v>26.99</v>
      </c>
      <c r="D81" s="14">
        <f t="shared" si="4"/>
        <v>8.3580000000000005</v>
      </c>
      <c r="E81" s="14">
        <f t="shared" si="5"/>
        <v>26.619999999999997</v>
      </c>
      <c r="F81" s="14">
        <f t="shared" si="2"/>
        <v>8.2695000000000007</v>
      </c>
      <c r="G81" s="14">
        <f t="shared" si="3"/>
        <v>26.538999999999994</v>
      </c>
    </row>
    <row r="82" spans="1:7" ht="20" customHeight="1" thickTop="1" thickBot="1" x14ac:dyDescent="0.5">
      <c r="A82" s="11">
        <v>1923</v>
      </c>
      <c r="B82" s="11">
        <v>8.42</v>
      </c>
      <c r="C82" s="11">
        <v>26.59</v>
      </c>
      <c r="D82" s="14">
        <f t="shared" si="4"/>
        <v>8.370000000000001</v>
      </c>
      <c r="E82" s="14">
        <f t="shared" si="5"/>
        <v>26.624000000000002</v>
      </c>
      <c r="F82" s="14">
        <f t="shared" si="2"/>
        <v>8.2794999999999987</v>
      </c>
      <c r="G82" s="14">
        <f t="shared" si="3"/>
        <v>26.558499999999999</v>
      </c>
    </row>
    <row r="83" spans="1:7" ht="20" customHeight="1" thickTop="1" thickBot="1" x14ac:dyDescent="0.5">
      <c r="A83" s="11">
        <v>1924</v>
      </c>
      <c r="B83" s="11">
        <v>8.51</v>
      </c>
      <c r="C83" s="11">
        <v>27.29</v>
      </c>
      <c r="D83" s="14">
        <f t="shared" si="4"/>
        <v>8.3620000000000001</v>
      </c>
      <c r="E83" s="14">
        <f t="shared" si="5"/>
        <v>26.681000000000004</v>
      </c>
      <c r="F83" s="14">
        <f t="shared" si="2"/>
        <v>8.3004999999999978</v>
      </c>
      <c r="G83" s="14">
        <f t="shared" si="3"/>
        <v>26.586499999999994</v>
      </c>
    </row>
    <row r="84" spans="1:7" ht="20" customHeight="1" thickTop="1" thickBot="1" x14ac:dyDescent="0.5">
      <c r="A84" s="11">
        <v>1925</v>
      </c>
      <c r="B84" s="11">
        <v>8.5299999999999994</v>
      </c>
      <c r="C84" s="11">
        <v>26.52</v>
      </c>
      <c r="D84" s="14">
        <f t="shared" si="4"/>
        <v>8.3560000000000016</v>
      </c>
      <c r="E84" s="14">
        <f t="shared" si="5"/>
        <v>26.630000000000003</v>
      </c>
      <c r="F84" s="14">
        <f t="shared" si="2"/>
        <v>8.3154999999999983</v>
      </c>
      <c r="G84" s="14">
        <f t="shared" si="3"/>
        <v>26.582000000000001</v>
      </c>
    </row>
    <row r="85" spans="1:7" ht="20" customHeight="1" thickTop="1" thickBot="1" x14ac:dyDescent="0.5">
      <c r="A85" s="11">
        <v>1926</v>
      </c>
      <c r="B85" s="11">
        <v>8.73</v>
      </c>
      <c r="C85" s="11">
        <v>26.83</v>
      </c>
      <c r="D85" s="14">
        <f t="shared" si="4"/>
        <v>8.4060000000000024</v>
      </c>
      <c r="E85" s="14">
        <f t="shared" si="5"/>
        <v>26.683000000000003</v>
      </c>
      <c r="F85" s="14">
        <f t="shared" si="2"/>
        <v>8.3329999999999984</v>
      </c>
      <c r="G85" s="14">
        <f t="shared" si="3"/>
        <v>26.596500000000002</v>
      </c>
    </row>
    <row r="86" spans="1:7" ht="20" customHeight="1" thickTop="1" thickBot="1" x14ac:dyDescent="0.5">
      <c r="A86" s="11">
        <v>1927</v>
      </c>
      <c r="B86" s="11">
        <v>8.52</v>
      </c>
      <c r="C86" s="11">
        <v>26.67</v>
      </c>
      <c r="D86" s="14">
        <f t="shared" si="4"/>
        <v>8.4559999999999995</v>
      </c>
      <c r="E86" s="14">
        <f t="shared" si="5"/>
        <v>26.702000000000005</v>
      </c>
      <c r="F86" s="14">
        <f t="shared" ref="F86:F149" si="6">AVERAGE(B67:B86)</f>
        <v>8.3614999999999977</v>
      </c>
      <c r="G86" s="14">
        <f t="shared" ref="G86:G149" si="7">AVERAGE(C67:C86)</f>
        <v>26.613499999999998</v>
      </c>
    </row>
    <row r="87" spans="1:7" ht="20" customHeight="1" thickTop="1" thickBot="1" x14ac:dyDescent="0.5">
      <c r="A87" s="11">
        <v>1928</v>
      </c>
      <c r="B87" s="11">
        <v>8.6300000000000008</v>
      </c>
      <c r="C87" s="11">
        <v>26.71</v>
      </c>
      <c r="D87" s="14">
        <f t="shared" si="4"/>
        <v>8.5059999999999985</v>
      </c>
      <c r="E87" s="14">
        <f t="shared" si="5"/>
        <v>26.746999999999996</v>
      </c>
      <c r="F87" s="14">
        <f t="shared" si="6"/>
        <v>8.3834999999999997</v>
      </c>
      <c r="G87" s="14">
        <f t="shared" si="7"/>
        <v>26.617000000000001</v>
      </c>
    </row>
    <row r="88" spans="1:7" ht="20" customHeight="1" thickTop="1" thickBot="1" x14ac:dyDescent="0.5">
      <c r="A88" s="11">
        <v>1929</v>
      </c>
      <c r="B88" s="11">
        <v>8.24</v>
      </c>
      <c r="C88" s="11">
        <v>26.85</v>
      </c>
      <c r="D88" s="14">
        <f t="shared" si="4"/>
        <v>8.4919999999999991</v>
      </c>
      <c r="E88" s="14">
        <f t="shared" si="5"/>
        <v>26.76</v>
      </c>
      <c r="F88" s="14">
        <f t="shared" si="6"/>
        <v>8.3865000000000016</v>
      </c>
      <c r="G88" s="14">
        <f t="shared" si="7"/>
        <v>26.610499999999995</v>
      </c>
    </row>
    <row r="89" spans="1:7" ht="20" customHeight="1" thickTop="1" thickBot="1" x14ac:dyDescent="0.5">
      <c r="A89" s="11">
        <v>1930</v>
      </c>
      <c r="B89" s="11">
        <v>8.6300000000000008</v>
      </c>
      <c r="C89" s="11">
        <v>26.76</v>
      </c>
      <c r="D89" s="14">
        <f t="shared" si="4"/>
        <v>8.5189999999999984</v>
      </c>
      <c r="E89" s="14">
        <f t="shared" si="5"/>
        <v>26.771000000000004</v>
      </c>
      <c r="F89" s="14">
        <f t="shared" si="6"/>
        <v>8.407</v>
      </c>
      <c r="G89" s="14">
        <f t="shared" si="7"/>
        <v>26.637999999999998</v>
      </c>
    </row>
    <row r="90" spans="1:7" ht="20" customHeight="1" thickTop="1" thickBot="1" x14ac:dyDescent="0.5">
      <c r="A90" s="11">
        <v>1931</v>
      </c>
      <c r="B90" s="11">
        <v>8.7200000000000006</v>
      </c>
      <c r="C90" s="11">
        <v>26.8</v>
      </c>
      <c r="D90" s="14">
        <f t="shared" si="4"/>
        <v>8.5339999999999989</v>
      </c>
      <c r="E90" s="14">
        <f t="shared" si="5"/>
        <v>26.800999999999998</v>
      </c>
      <c r="F90" s="14">
        <f t="shared" si="6"/>
        <v>8.4340000000000011</v>
      </c>
      <c r="G90" s="14">
        <f t="shared" si="7"/>
        <v>26.686500000000002</v>
      </c>
    </row>
    <row r="91" spans="1:7" ht="20" customHeight="1" thickTop="1" thickBot="1" x14ac:dyDescent="0.5">
      <c r="A91" s="11">
        <v>1932</v>
      </c>
      <c r="B91" s="11">
        <v>8.7100000000000009</v>
      </c>
      <c r="C91" s="11">
        <v>26.49</v>
      </c>
      <c r="D91" s="14">
        <f t="shared" si="4"/>
        <v>8.5639999999999983</v>
      </c>
      <c r="E91" s="14">
        <f t="shared" si="5"/>
        <v>26.750999999999998</v>
      </c>
      <c r="F91" s="14">
        <f t="shared" si="6"/>
        <v>8.4610000000000021</v>
      </c>
      <c r="G91" s="14">
        <f t="shared" si="7"/>
        <v>26.685499999999998</v>
      </c>
    </row>
    <row r="92" spans="1:7" ht="20" customHeight="1" thickTop="1" thickBot="1" x14ac:dyDescent="0.5">
      <c r="A92" s="11">
        <v>1933</v>
      </c>
      <c r="B92" s="11">
        <v>8.34</v>
      </c>
      <c r="C92" s="11">
        <v>26.23</v>
      </c>
      <c r="D92" s="14">
        <f t="shared" si="4"/>
        <v>8.5560000000000009</v>
      </c>
      <c r="E92" s="14">
        <f t="shared" si="5"/>
        <v>26.715000000000003</v>
      </c>
      <c r="F92" s="14">
        <f t="shared" si="6"/>
        <v>8.463000000000001</v>
      </c>
      <c r="G92" s="14">
        <f t="shared" si="7"/>
        <v>26.669499999999999</v>
      </c>
    </row>
    <row r="93" spans="1:7" ht="20" customHeight="1" thickTop="1" thickBot="1" x14ac:dyDescent="0.5">
      <c r="A93" s="11">
        <v>1934</v>
      </c>
      <c r="B93" s="11">
        <v>8.6300000000000008</v>
      </c>
      <c r="C93" s="11">
        <v>26.47</v>
      </c>
      <c r="D93" s="14">
        <f t="shared" si="4"/>
        <v>8.5680000000000014</v>
      </c>
      <c r="E93" s="14">
        <f t="shared" si="5"/>
        <v>26.632999999999999</v>
      </c>
      <c r="F93" s="14">
        <f t="shared" si="6"/>
        <v>8.4649999999999999</v>
      </c>
      <c r="G93" s="14">
        <f t="shared" si="7"/>
        <v>26.657000000000004</v>
      </c>
    </row>
    <row r="94" spans="1:7" ht="20" customHeight="1" thickTop="1" thickBot="1" x14ac:dyDescent="0.5">
      <c r="A94" s="11">
        <v>1935</v>
      </c>
      <c r="B94" s="11">
        <v>8.52</v>
      </c>
      <c r="C94" s="11">
        <v>26.94</v>
      </c>
      <c r="D94" s="14">
        <f t="shared" si="4"/>
        <v>8.5670000000000002</v>
      </c>
      <c r="E94" s="14">
        <f t="shared" si="5"/>
        <v>26.675000000000001</v>
      </c>
      <c r="F94" s="14">
        <f t="shared" si="6"/>
        <v>8.4615000000000009</v>
      </c>
      <c r="G94" s="14">
        <f t="shared" si="7"/>
        <v>26.652500000000003</v>
      </c>
    </row>
    <row r="95" spans="1:7" ht="20" customHeight="1" thickTop="1" thickBot="1" x14ac:dyDescent="0.5">
      <c r="A95" s="11">
        <v>1936</v>
      </c>
      <c r="B95" s="11">
        <v>8.5500000000000007</v>
      </c>
      <c r="C95" s="11">
        <v>26.56</v>
      </c>
      <c r="D95" s="14">
        <f t="shared" si="4"/>
        <v>8.5489999999999995</v>
      </c>
      <c r="E95" s="14">
        <f t="shared" si="5"/>
        <v>26.648000000000003</v>
      </c>
      <c r="F95" s="14">
        <f t="shared" si="6"/>
        <v>8.4775000000000009</v>
      </c>
      <c r="G95" s="14">
        <f t="shared" si="7"/>
        <v>26.665500000000002</v>
      </c>
    </row>
    <row r="96" spans="1:7" ht="20" customHeight="1" thickTop="1" thickBot="1" x14ac:dyDescent="0.5">
      <c r="A96" s="11">
        <v>1937</v>
      </c>
      <c r="B96" s="11">
        <v>8.6999999999999993</v>
      </c>
      <c r="C96" s="11">
        <v>26.5</v>
      </c>
      <c r="D96" s="14">
        <f t="shared" si="4"/>
        <v>8.5670000000000002</v>
      </c>
      <c r="E96" s="14">
        <f t="shared" si="5"/>
        <v>26.631</v>
      </c>
      <c r="F96" s="14">
        <f t="shared" si="6"/>
        <v>8.5114999999999998</v>
      </c>
      <c r="G96" s="14">
        <f t="shared" si="7"/>
        <v>26.666500000000003</v>
      </c>
    </row>
    <row r="97" spans="1:7" ht="20" customHeight="1" thickTop="1" thickBot="1" x14ac:dyDescent="0.5">
      <c r="A97" s="11">
        <v>1938</v>
      </c>
      <c r="B97" s="11">
        <v>8.86</v>
      </c>
      <c r="C97" s="11">
        <v>26.74</v>
      </c>
      <c r="D97" s="14">
        <f t="shared" si="4"/>
        <v>8.59</v>
      </c>
      <c r="E97" s="14">
        <f t="shared" si="5"/>
        <v>26.633999999999997</v>
      </c>
      <c r="F97" s="14">
        <f t="shared" si="6"/>
        <v>8.5479999999999983</v>
      </c>
      <c r="G97" s="14">
        <f t="shared" si="7"/>
        <v>26.690500000000004</v>
      </c>
    </row>
    <row r="98" spans="1:7" ht="20" customHeight="1" thickTop="1" thickBot="1" x14ac:dyDescent="0.5">
      <c r="A98" s="11">
        <v>1939</v>
      </c>
      <c r="B98" s="11">
        <v>8.76</v>
      </c>
      <c r="C98" s="11">
        <v>26.59</v>
      </c>
      <c r="D98" s="14">
        <f t="shared" si="4"/>
        <v>8.6420000000000012</v>
      </c>
      <c r="E98" s="14">
        <f t="shared" si="5"/>
        <v>26.607999999999997</v>
      </c>
      <c r="F98" s="14">
        <f t="shared" si="6"/>
        <v>8.5669999999999984</v>
      </c>
      <c r="G98" s="14">
        <f t="shared" si="7"/>
        <v>26.684000000000005</v>
      </c>
    </row>
    <row r="99" spans="1:7" ht="20" customHeight="1" thickTop="1" thickBot="1" x14ac:dyDescent="0.5">
      <c r="A99" s="11">
        <v>1940</v>
      </c>
      <c r="B99" s="11">
        <v>8.76</v>
      </c>
      <c r="C99" s="11">
        <v>26.98</v>
      </c>
      <c r="D99" s="14">
        <f t="shared" si="4"/>
        <v>8.6550000000000011</v>
      </c>
      <c r="E99" s="14">
        <f t="shared" si="5"/>
        <v>26.630000000000003</v>
      </c>
      <c r="F99" s="14">
        <f t="shared" si="6"/>
        <v>8.586999999999998</v>
      </c>
      <c r="G99" s="14">
        <f t="shared" si="7"/>
        <v>26.700499999999998</v>
      </c>
    </row>
    <row r="100" spans="1:7" ht="20" customHeight="1" thickTop="1" thickBot="1" x14ac:dyDescent="0.5">
      <c r="A100" s="11">
        <v>1941</v>
      </c>
      <c r="B100" s="11">
        <v>8.77</v>
      </c>
      <c r="C100" s="11">
        <v>27</v>
      </c>
      <c r="D100" s="14">
        <f t="shared" si="4"/>
        <v>8.66</v>
      </c>
      <c r="E100" s="14">
        <f t="shared" si="5"/>
        <v>26.65</v>
      </c>
      <c r="F100" s="14">
        <f t="shared" si="6"/>
        <v>8.5969999999999978</v>
      </c>
      <c r="G100" s="14">
        <f t="shared" si="7"/>
        <v>26.7255</v>
      </c>
    </row>
    <row r="101" spans="1:7" ht="20" customHeight="1" thickTop="1" thickBot="1" x14ac:dyDescent="0.5">
      <c r="A101" s="11">
        <v>1942</v>
      </c>
      <c r="B101" s="11">
        <v>8.73</v>
      </c>
      <c r="C101" s="11">
        <v>27.13</v>
      </c>
      <c r="D101" s="14">
        <f t="shared" si="4"/>
        <v>8.661999999999999</v>
      </c>
      <c r="E101" s="14">
        <f t="shared" si="5"/>
        <v>26.713999999999999</v>
      </c>
      <c r="F101" s="14">
        <f t="shared" si="6"/>
        <v>8.612999999999996</v>
      </c>
      <c r="G101" s="14">
        <f t="shared" si="7"/>
        <v>26.732500000000005</v>
      </c>
    </row>
    <row r="102" spans="1:7" ht="20" customHeight="1" thickTop="1" thickBot="1" x14ac:dyDescent="0.5">
      <c r="A102" s="11">
        <v>1943</v>
      </c>
      <c r="B102" s="11">
        <v>8.76</v>
      </c>
      <c r="C102" s="11">
        <v>26.69</v>
      </c>
      <c r="D102" s="14">
        <f t="shared" si="4"/>
        <v>8.7040000000000006</v>
      </c>
      <c r="E102" s="14">
        <f t="shared" si="5"/>
        <v>26.76</v>
      </c>
      <c r="F102" s="14">
        <f t="shared" si="6"/>
        <v>8.629999999999999</v>
      </c>
      <c r="G102" s="14">
        <f t="shared" si="7"/>
        <v>26.737500000000001</v>
      </c>
    </row>
    <row r="103" spans="1:7" ht="20" customHeight="1" thickTop="1" thickBot="1" x14ac:dyDescent="0.5">
      <c r="A103" s="11">
        <v>1944</v>
      </c>
      <c r="B103" s="11">
        <v>8.85</v>
      </c>
      <c r="C103" s="11">
        <v>27.11</v>
      </c>
      <c r="D103" s="14">
        <f t="shared" si="4"/>
        <v>8.7259999999999991</v>
      </c>
      <c r="E103" s="14">
        <f t="shared" si="5"/>
        <v>26.823999999999995</v>
      </c>
      <c r="F103" s="14">
        <f t="shared" si="6"/>
        <v>8.6469999999999985</v>
      </c>
      <c r="G103" s="14">
        <f t="shared" si="7"/>
        <v>26.728499999999997</v>
      </c>
    </row>
    <row r="104" spans="1:7" ht="20" customHeight="1" thickTop="1" thickBot="1" x14ac:dyDescent="0.5">
      <c r="A104" s="11">
        <v>1945</v>
      </c>
      <c r="B104" s="11">
        <v>8.58</v>
      </c>
      <c r="C104" s="11">
        <v>26.75</v>
      </c>
      <c r="D104" s="14">
        <f t="shared" si="4"/>
        <v>8.7319999999999993</v>
      </c>
      <c r="E104" s="14">
        <f t="shared" si="5"/>
        <v>26.805</v>
      </c>
      <c r="F104" s="14">
        <f t="shared" si="6"/>
        <v>8.6494999999999997</v>
      </c>
      <c r="G104" s="14">
        <f t="shared" si="7"/>
        <v>26.74</v>
      </c>
    </row>
    <row r="105" spans="1:7" ht="20" customHeight="1" thickTop="1" thickBot="1" x14ac:dyDescent="0.5">
      <c r="A105" s="11">
        <v>1946</v>
      </c>
      <c r="B105" s="11">
        <v>8.68</v>
      </c>
      <c r="C105" s="11">
        <v>27.31</v>
      </c>
      <c r="D105" s="14">
        <f t="shared" si="4"/>
        <v>8.7449999999999992</v>
      </c>
      <c r="E105" s="14">
        <f t="shared" si="5"/>
        <v>26.880000000000003</v>
      </c>
      <c r="F105" s="14">
        <f t="shared" si="6"/>
        <v>8.6470000000000002</v>
      </c>
      <c r="G105" s="14">
        <f t="shared" si="7"/>
        <v>26.763999999999999</v>
      </c>
    </row>
    <row r="106" spans="1:7" ht="20" customHeight="1" thickTop="1" thickBot="1" x14ac:dyDescent="0.5">
      <c r="A106" s="11">
        <v>1947</v>
      </c>
      <c r="B106" s="11">
        <v>8.8000000000000007</v>
      </c>
      <c r="C106" s="11">
        <v>27.48</v>
      </c>
      <c r="D106" s="14">
        <f t="shared" si="4"/>
        <v>8.754999999999999</v>
      </c>
      <c r="E106" s="14">
        <f t="shared" si="5"/>
        <v>26.978000000000002</v>
      </c>
      <c r="F106" s="14">
        <f t="shared" si="6"/>
        <v>8.6610000000000014</v>
      </c>
      <c r="G106" s="14">
        <f t="shared" si="7"/>
        <v>26.804500000000001</v>
      </c>
    </row>
    <row r="107" spans="1:7" ht="20" customHeight="1" thickTop="1" thickBot="1" x14ac:dyDescent="0.5">
      <c r="A107" s="11">
        <v>1948</v>
      </c>
      <c r="B107" s="11">
        <v>8.75</v>
      </c>
      <c r="C107" s="11">
        <v>26.69</v>
      </c>
      <c r="D107" s="14">
        <f t="shared" si="4"/>
        <v>8.743999999999998</v>
      </c>
      <c r="E107" s="14">
        <f t="shared" si="5"/>
        <v>26.973000000000003</v>
      </c>
      <c r="F107" s="14">
        <f t="shared" si="6"/>
        <v>8.6670000000000016</v>
      </c>
      <c r="G107" s="14">
        <f t="shared" si="7"/>
        <v>26.803500000000003</v>
      </c>
    </row>
    <row r="108" spans="1:7" ht="20" customHeight="1" thickTop="1" thickBot="1" x14ac:dyDescent="0.5">
      <c r="A108" s="11">
        <v>1949</v>
      </c>
      <c r="B108" s="11">
        <v>8.59</v>
      </c>
      <c r="C108" s="11">
        <v>26.47</v>
      </c>
      <c r="D108" s="14">
        <f t="shared" si="4"/>
        <v>8.7270000000000003</v>
      </c>
      <c r="E108" s="14">
        <f t="shared" si="5"/>
        <v>26.961000000000002</v>
      </c>
      <c r="F108" s="14">
        <f t="shared" si="6"/>
        <v>8.6845000000000034</v>
      </c>
      <c r="G108" s="14">
        <f t="shared" si="7"/>
        <v>26.784500000000001</v>
      </c>
    </row>
    <row r="109" spans="1:7" ht="20" customHeight="1" thickTop="1" thickBot="1" x14ac:dyDescent="0.5">
      <c r="A109" s="11">
        <v>1950</v>
      </c>
      <c r="B109" s="11">
        <v>8.3699999999999992</v>
      </c>
      <c r="C109" s="11">
        <v>26.36</v>
      </c>
      <c r="D109" s="14">
        <f t="shared" si="4"/>
        <v>8.6880000000000006</v>
      </c>
      <c r="E109" s="14">
        <f t="shared" si="5"/>
        <v>26.899000000000001</v>
      </c>
      <c r="F109" s="14">
        <f t="shared" si="6"/>
        <v>8.6715000000000018</v>
      </c>
      <c r="G109" s="14">
        <f t="shared" si="7"/>
        <v>26.764500000000005</v>
      </c>
    </row>
    <row r="110" spans="1:7" ht="20" customHeight="1" thickTop="1" thickBot="1" x14ac:dyDescent="0.5">
      <c r="A110" s="11">
        <v>1951</v>
      </c>
      <c r="B110" s="11">
        <v>8.6300000000000008</v>
      </c>
      <c r="C110" s="11">
        <v>27.18</v>
      </c>
      <c r="D110" s="14">
        <f t="shared" si="4"/>
        <v>8.6740000000000013</v>
      </c>
      <c r="E110" s="14">
        <f t="shared" si="5"/>
        <v>26.917000000000002</v>
      </c>
      <c r="F110" s="14">
        <f t="shared" si="6"/>
        <v>8.6670000000000016</v>
      </c>
      <c r="G110" s="14">
        <f t="shared" si="7"/>
        <v>26.783499999999997</v>
      </c>
    </row>
    <row r="111" spans="1:7" ht="20" customHeight="1" thickTop="1" thickBot="1" x14ac:dyDescent="0.5">
      <c r="A111" s="11">
        <v>1952</v>
      </c>
      <c r="B111" s="11">
        <v>8.64</v>
      </c>
      <c r="C111" s="11">
        <v>27.01</v>
      </c>
      <c r="D111" s="14">
        <f t="shared" si="4"/>
        <v>8.6650000000000009</v>
      </c>
      <c r="E111" s="14">
        <f t="shared" si="5"/>
        <v>26.905000000000001</v>
      </c>
      <c r="F111" s="14">
        <f t="shared" si="6"/>
        <v>8.6634999999999991</v>
      </c>
      <c r="G111" s="14">
        <f t="shared" si="7"/>
        <v>26.809500000000003</v>
      </c>
    </row>
    <row r="112" spans="1:7" ht="20" customHeight="1" thickTop="1" thickBot="1" x14ac:dyDescent="0.5">
      <c r="A112" s="11">
        <v>1953</v>
      </c>
      <c r="B112" s="11">
        <v>8.8699999999999992</v>
      </c>
      <c r="C112" s="11">
        <v>27.09</v>
      </c>
      <c r="D112" s="14">
        <f t="shared" si="4"/>
        <v>8.6760000000000002</v>
      </c>
      <c r="E112" s="14">
        <f t="shared" si="5"/>
        <v>26.945</v>
      </c>
      <c r="F112" s="14">
        <f t="shared" si="6"/>
        <v>8.6900000000000013</v>
      </c>
      <c r="G112" s="14">
        <f t="shared" si="7"/>
        <v>26.852500000000003</v>
      </c>
    </row>
    <row r="113" spans="1:7" ht="20" customHeight="1" thickTop="1" thickBot="1" x14ac:dyDescent="0.5">
      <c r="A113" s="11">
        <v>1954</v>
      </c>
      <c r="B113" s="11">
        <v>8.56</v>
      </c>
      <c r="C113" s="11">
        <v>27.28</v>
      </c>
      <c r="D113" s="14">
        <f t="shared" si="4"/>
        <v>8.647000000000002</v>
      </c>
      <c r="E113" s="14">
        <f t="shared" si="5"/>
        <v>26.962</v>
      </c>
      <c r="F113" s="14">
        <f t="shared" si="6"/>
        <v>8.6864999999999988</v>
      </c>
      <c r="G113" s="14">
        <f t="shared" si="7"/>
        <v>26.892999999999994</v>
      </c>
    </row>
    <row r="114" spans="1:7" ht="20" customHeight="1" thickTop="1" thickBot="1" x14ac:dyDescent="0.5">
      <c r="A114" s="11">
        <v>1955</v>
      </c>
      <c r="B114" s="11">
        <v>8.6300000000000008</v>
      </c>
      <c r="C114" s="11">
        <v>26.93</v>
      </c>
      <c r="D114" s="14">
        <f t="shared" si="4"/>
        <v>8.6519999999999992</v>
      </c>
      <c r="E114" s="14">
        <f t="shared" si="5"/>
        <v>26.98</v>
      </c>
      <c r="F114" s="14">
        <f t="shared" si="6"/>
        <v>8.6919999999999984</v>
      </c>
      <c r="G114" s="14">
        <f t="shared" si="7"/>
        <v>26.892499999999995</v>
      </c>
    </row>
    <row r="115" spans="1:7" ht="20" customHeight="1" thickTop="1" thickBot="1" x14ac:dyDescent="0.5">
      <c r="A115" s="11">
        <v>1956</v>
      </c>
      <c r="B115" s="11">
        <v>8.2799999999999994</v>
      </c>
      <c r="C115" s="11">
        <v>26.66</v>
      </c>
      <c r="D115" s="14">
        <f t="shared" si="4"/>
        <v>8.6119999999999983</v>
      </c>
      <c r="E115" s="14">
        <f t="shared" si="5"/>
        <v>26.915000000000003</v>
      </c>
      <c r="F115" s="14">
        <f t="shared" si="6"/>
        <v>8.6785000000000014</v>
      </c>
      <c r="G115" s="14">
        <f t="shared" si="7"/>
        <v>26.897500000000001</v>
      </c>
    </row>
    <row r="116" spans="1:7" ht="20" customHeight="1" thickTop="1" thickBot="1" x14ac:dyDescent="0.5">
      <c r="A116" s="11">
        <v>1957</v>
      </c>
      <c r="B116" s="11">
        <v>8.73</v>
      </c>
      <c r="C116" s="11">
        <v>26.6</v>
      </c>
      <c r="D116" s="14">
        <f t="shared" si="4"/>
        <v>8.6050000000000004</v>
      </c>
      <c r="E116" s="14">
        <f t="shared" si="5"/>
        <v>26.826999999999998</v>
      </c>
      <c r="F116" s="14">
        <f t="shared" si="6"/>
        <v>8.68</v>
      </c>
      <c r="G116" s="14">
        <f t="shared" si="7"/>
        <v>26.902500000000003</v>
      </c>
    </row>
    <row r="117" spans="1:7" ht="20" customHeight="1" thickTop="1" thickBot="1" x14ac:dyDescent="0.5">
      <c r="A117" s="11">
        <v>1958</v>
      </c>
      <c r="B117" s="11">
        <v>8.77</v>
      </c>
      <c r="C117" s="11">
        <v>27.18</v>
      </c>
      <c r="D117" s="14">
        <f t="shared" si="4"/>
        <v>8.6070000000000011</v>
      </c>
      <c r="E117" s="14">
        <f t="shared" si="5"/>
        <v>26.875999999999998</v>
      </c>
      <c r="F117" s="14">
        <f t="shared" si="6"/>
        <v>8.6754999999999995</v>
      </c>
      <c r="G117" s="14">
        <f t="shared" si="7"/>
        <v>26.924500000000002</v>
      </c>
    </row>
    <row r="118" spans="1:7" ht="20" customHeight="1" thickTop="1" thickBot="1" x14ac:dyDescent="0.5">
      <c r="A118" s="11">
        <v>1959</v>
      </c>
      <c r="B118" s="11">
        <v>8.73</v>
      </c>
      <c r="C118" s="11">
        <v>26.32</v>
      </c>
      <c r="D118" s="14">
        <f t="shared" si="4"/>
        <v>8.6210000000000004</v>
      </c>
      <c r="E118" s="14">
        <f t="shared" si="5"/>
        <v>26.861000000000001</v>
      </c>
      <c r="F118" s="14">
        <f t="shared" si="6"/>
        <v>8.6739999999999995</v>
      </c>
      <c r="G118" s="14">
        <f t="shared" si="7"/>
        <v>26.911000000000001</v>
      </c>
    </row>
    <row r="119" spans="1:7" ht="20" customHeight="1" thickTop="1" thickBot="1" x14ac:dyDescent="0.5">
      <c r="A119" s="11">
        <v>1960</v>
      </c>
      <c r="B119" s="11">
        <v>8.58</v>
      </c>
      <c r="C119" s="11">
        <v>27.1</v>
      </c>
      <c r="D119" s="14">
        <f t="shared" si="4"/>
        <v>8.6419999999999995</v>
      </c>
      <c r="E119" s="14">
        <f t="shared" si="5"/>
        <v>26.935000000000002</v>
      </c>
      <c r="F119" s="14">
        <f t="shared" si="6"/>
        <v>8.6650000000000009</v>
      </c>
      <c r="G119" s="14">
        <f t="shared" si="7"/>
        <v>26.917000000000002</v>
      </c>
    </row>
    <row r="120" spans="1:7" ht="20" customHeight="1" thickTop="1" thickBot="1" x14ac:dyDescent="0.5">
      <c r="A120" s="11">
        <v>1961</v>
      </c>
      <c r="B120" s="11">
        <v>8.8000000000000007</v>
      </c>
      <c r="C120" s="11">
        <v>26.77</v>
      </c>
      <c r="D120" s="14">
        <f t="shared" si="4"/>
        <v>8.6590000000000007</v>
      </c>
      <c r="E120" s="14">
        <f t="shared" si="5"/>
        <v>26.893999999999998</v>
      </c>
      <c r="F120" s="14">
        <f t="shared" si="6"/>
        <v>8.666500000000001</v>
      </c>
      <c r="G120" s="14">
        <f t="shared" si="7"/>
        <v>26.9055</v>
      </c>
    </row>
    <row r="121" spans="1:7" ht="20" customHeight="1" thickTop="1" thickBot="1" x14ac:dyDescent="0.5">
      <c r="A121" s="11">
        <v>1962</v>
      </c>
      <c r="B121" s="11">
        <v>8.75</v>
      </c>
      <c r="C121" s="11">
        <v>27.21</v>
      </c>
      <c r="D121" s="14">
        <f t="shared" si="4"/>
        <v>8.67</v>
      </c>
      <c r="E121" s="14">
        <f t="shared" si="5"/>
        <v>26.913999999999998</v>
      </c>
      <c r="F121" s="14">
        <f t="shared" si="6"/>
        <v>8.6675000000000004</v>
      </c>
      <c r="G121" s="14">
        <f t="shared" si="7"/>
        <v>26.909500000000001</v>
      </c>
    </row>
    <row r="122" spans="1:7" ht="20" customHeight="1" thickTop="1" thickBot="1" x14ac:dyDescent="0.5">
      <c r="A122" s="11">
        <v>1963</v>
      </c>
      <c r="B122" s="11">
        <v>8.86</v>
      </c>
      <c r="C122" s="11">
        <v>26.94</v>
      </c>
      <c r="D122" s="14">
        <f t="shared" si="4"/>
        <v>8.6690000000000005</v>
      </c>
      <c r="E122" s="14">
        <f t="shared" si="5"/>
        <v>26.899000000000001</v>
      </c>
      <c r="F122" s="14">
        <f t="shared" si="6"/>
        <v>8.672500000000003</v>
      </c>
      <c r="G122" s="14">
        <f t="shared" si="7"/>
        <v>26.922000000000004</v>
      </c>
    </row>
    <row r="123" spans="1:7" ht="20" customHeight="1" thickTop="1" thickBot="1" x14ac:dyDescent="0.5">
      <c r="A123" s="11">
        <v>1964</v>
      </c>
      <c r="B123" s="11">
        <v>8.41</v>
      </c>
      <c r="C123" s="11">
        <v>26.33</v>
      </c>
      <c r="D123" s="14">
        <f t="shared" si="4"/>
        <v>8.6539999999999999</v>
      </c>
      <c r="E123" s="14">
        <f t="shared" si="5"/>
        <v>26.804000000000002</v>
      </c>
      <c r="F123" s="14">
        <f t="shared" si="6"/>
        <v>8.650500000000001</v>
      </c>
      <c r="G123" s="14">
        <f t="shared" si="7"/>
        <v>26.883000000000003</v>
      </c>
    </row>
    <row r="124" spans="1:7" ht="20" customHeight="1" thickTop="1" thickBot="1" x14ac:dyDescent="0.5">
      <c r="A124" s="11">
        <v>1965</v>
      </c>
      <c r="B124" s="11">
        <v>8.5299999999999994</v>
      </c>
      <c r="C124" s="11">
        <v>27.13</v>
      </c>
      <c r="D124" s="14">
        <f t="shared" si="4"/>
        <v>8.6440000000000001</v>
      </c>
      <c r="E124" s="14">
        <f t="shared" si="5"/>
        <v>26.824000000000002</v>
      </c>
      <c r="F124" s="14">
        <f t="shared" si="6"/>
        <v>8.6480000000000015</v>
      </c>
      <c r="G124" s="14">
        <f t="shared" si="7"/>
        <v>26.902000000000005</v>
      </c>
    </row>
    <row r="125" spans="1:7" ht="20" customHeight="1" thickTop="1" thickBot="1" x14ac:dyDescent="0.5">
      <c r="A125" s="11">
        <v>1966</v>
      </c>
      <c r="B125" s="11">
        <v>8.6</v>
      </c>
      <c r="C125" s="11">
        <v>27.25</v>
      </c>
      <c r="D125" s="14">
        <f t="shared" si="4"/>
        <v>8.6759999999999984</v>
      </c>
      <c r="E125" s="14">
        <f t="shared" si="5"/>
        <v>26.882999999999999</v>
      </c>
      <c r="F125" s="14">
        <f t="shared" si="6"/>
        <v>8.6439999999999984</v>
      </c>
      <c r="G125" s="14">
        <f t="shared" si="7"/>
        <v>26.899000000000001</v>
      </c>
    </row>
    <row r="126" spans="1:7" ht="20" customHeight="1" thickTop="1" thickBot="1" x14ac:dyDescent="0.5">
      <c r="A126" s="11">
        <v>1967</v>
      </c>
      <c r="B126" s="11">
        <v>8.6999999999999993</v>
      </c>
      <c r="C126" s="11">
        <v>26.64</v>
      </c>
      <c r="D126" s="14">
        <f t="shared" si="4"/>
        <v>8.6729999999999983</v>
      </c>
      <c r="E126" s="14">
        <f t="shared" si="5"/>
        <v>26.886999999999993</v>
      </c>
      <c r="F126" s="14">
        <f t="shared" si="6"/>
        <v>8.6389999999999993</v>
      </c>
      <c r="G126" s="14">
        <f t="shared" si="7"/>
        <v>26.856999999999999</v>
      </c>
    </row>
    <row r="127" spans="1:7" ht="20" customHeight="1" thickTop="1" thickBot="1" x14ac:dyDescent="0.5">
      <c r="A127" s="11">
        <v>1968</v>
      </c>
      <c r="B127" s="11">
        <v>8.52</v>
      </c>
      <c r="C127" s="11">
        <v>26.76</v>
      </c>
      <c r="D127" s="14">
        <f t="shared" si="4"/>
        <v>8.6479999999999997</v>
      </c>
      <c r="E127" s="14">
        <f t="shared" si="5"/>
        <v>26.844999999999999</v>
      </c>
      <c r="F127" s="14">
        <f t="shared" si="6"/>
        <v>8.6275000000000013</v>
      </c>
      <c r="G127" s="14">
        <f t="shared" si="7"/>
        <v>26.860499999999995</v>
      </c>
    </row>
    <row r="128" spans="1:7" ht="20" customHeight="1" thickTop="1" thickBot="1" x14ac:dyDescent="0.5">
      <c r="A128" s="11">
        <v>1969</v>
      </c>
      <c r="B128" s="11">
        <v>8.6</v>
      </c>
      <c r="C128" s="11">
        <v>27.56</v>
      </c>
      <c r="D128" s="14">
        <f t="shared" si="4"/>
        <v>8.6349999999999998</v>
      </c>
      <c r="E128" s="14">
        <f t="shared" si="5"/>
        <v>26.969000000000001</v>
      </c>
      <c r="F128" s="14">
        <f t="shared" si="6"/>
        <v>8.6280000000000001</v>
      </c>
      <c r="G128" s="14">
        <f t="shared" si="7"/>
        <v>26.914999999999999</v>
      </c>
    </row>
    <row r="129" spans="1:7" ht="20" customHeight="1" thickTop="1" thickBot="1" x14ac:dyDescent="0.5">
      <c r="A129" s="11">
        <v>1970</v>
      </c>
      <c r="B129" s="11">
        <v>8.6999999999999993</v>
      </c>
      <c r="C129" s="11">
        <v>27.35</v>
      </c>
      <c r="D129" s="14">
        <f t="shared" si="4"/>
        <v>8.6470000000000002</v>
      </c>
      <c r="E129" s="14">
        <f t="shared" si="5"/>
        <v>26.994</v>
      </c>
      <c r="F129" s="14">
        <f t="shared" si="6"/>
        <v>8.6444999999999972</v>
      </c>
      <c r="G129" s="14">
        <f t="shared" si="7"/>
        <v>26.964499999999997</v>
      </c>
    </row>
    <row r="130" spans="1:7" ht="20" customHeight="1" thickTop="1" thickBot="1" x14ac:dyDescent="0.5">
      <c r="A130" s="11">
        <v>1971</v>
      </c>
      <c r="B130" s="11">
        <v>8.6</v>
      </c>
      <c r="C130" s="11">
        <v>26.7</v>
      </c>
      <c r="D130" s="14">
        <f t="shared" si="4"/>
        <v>8.6269999999999989</v>
      </c>
      <c r="E130" s="14">
        <f t="shared" si="5"/>
        <v>26.987000000000002</v>
      </c>
      <c r="F130" s="14">
        <f t="shared" si="6"/>
        <v>8.6429999999999989</v>
      </c>
      <c r="G130" s="14">
        <f t="shared" si="7"/>
        <v>26.940499999999997</v>
      </c>
    </row>
    <row r="131" spans="1:7" ht="20" customHeight="1" thickTop="1" thickBot="1" x14ac:dyDescent="0.5">
      <c r="A131" s="11">
        <v>1972</v>
      </c>
      <c r="B131" s="11">
        <v>8.5</v>
      </c>
      <c r="C131" s="11">
        <v>26.44</v>
      </c>
      <c r="D131" s="14">
        <f t="shared" si="4"/>
        <v>8.6019999999999985</v>
      </c>
      <c r="E131" s="14">
        <f t="shared" si="5"/>
        <v>26.909999999999997</v>
      </c>
      <c r="F131" s="14">
        <f t="shared" si="6"/>
        <v>8.6359999999999992</v>
      </c>
      <c r="G131" s="14">
        <f t="shared" si="7"/>
        <v>26.911999999999999</v>
      </c>
    </row>
    <row r="132" spans="1:7" ht="20" customHeight="1" thickTop="1" thickBot="1" x14ac:dyDescent="0.5">
      <c r="A132" s="11">
        <v>1973</v>
      </c>
      <c r="B132" s="11">
        <v>8.9499999999999993</v>
      </c>
      <c r="C132" s="11">
        <v>27</v>
      </c>
      <c r="D132" s="14">
        <f t="shared" si="4"/>
        <v>8.6109999999999989</v>
      </c>
      <c r="E132" s="14">
        <f t="shared" si="5"/>
        <v>26.915999999999997</v>
      </c>
      <c r="F132" s="14">
        <f t="shared" si="6"/>
        <v>8.639999999999997</v>
      </c>
      <c r="G132" s="14">
        <f t="shared" si="7"/>
        <v>26.907499999999999</v>
      </c>
    </row>
    <row r="133" spans="1:7" ht="20" customHeight="1" thickTop="1" thickBot="1" x14ac:dyDescent="0.5">
      <c r="A133" s="11">
        <v>1974</v>
      </c>
      <c r="B133" s="11">
        <v>8.4700000000000006</v>
      </c>
      <c r="C133" s="11">
        <v>26.95</v>
      </c>
      <c r="D133" s="14">
        <f t="shared" si="4"/>
        <v>8.6170000000000009</v>
      </c>
      <c r="E133" s="14">
        <f t="shared" si="5"/>
        <v>26.977999999999998</v>
      </c>
      <c r="F133" s="14">
        <f t="shared" si="6"/>
        <v>8.6354999999999968</v>
      </c>
      <c r="G133" s="14">
        <f t="shared" si="7"/>
        <v>26.891000000000002</v>
      </c>
    </row>
    <row r="134" spans="1:7" ht="20" customHeight="1" thickTop="1" thickBot="1" x14ac:dyDescent="0.5">
      <c r="A134" s="11">
        <v>1975</v>
      </c>
      <c r="B134" s="11">
        <v>8.74</v>
      </c>
      <c r="C134" s="11">
        <v>26.71</v>
      </c>
      <c r="D134" s="14">
        <f t="shared" si="4"/>
        <v>8.6379999999999981</v>
      </c>
      <c r="E134" s="14">
        <f t="shared" si="5"/>
        <v>26.935999999999996</v>
      </c>
      <c r="F134" s="14">
        <f t="shared" si="6"/>
        <v>8.6409999999999982</v>
      </c>
      <c r="G134" s="14">
        <f t="shared" si="7"/>
        <v>26.880000000000003</v>
      </c>
    </row>
    <row r="135" spans="1:7" ht="20" customHeight="1" thickTop="1" thickBot="1" x14ac:dyDescent="0.5">
      <c r="A135" s="11">
        <v>1976</v>
      </c>
      <c r="B135" s="11">
        <v>8.35</v>
      </c>
      <c r="C135" s="11">
        <v>26.69</v>
      </c>
      <c r="D135" s="14">
        <f t="shared" si="4"/>
        <v>8.6129999999999978</v>
      </c>
      <c r="E135" s="14">
        <f t="shared" si="5"/>
        <v>26.880000000000003</v>
      </c>
      <c r="F135" s="14">
        <f t="shared" si="6"/>
        <v>8.644499999999999</v>
      </c>
      <c r="G135" s="14">
        <f t="shared" si="7"/>
        <v>26.881499999999999</v>
      </c>
    </row>
    <row r="136" spans="1:7" ht="20" customHeight="1" thickTop="1" thickBot="1" x14ac:dyDescent="0.5">
      <c r="A136" s="11">
        <v>1977</v>
      </c>
      <c r="B136" s="11">
        <v>8.85</v>
      </c>
      <c r="C136" s="11">
        <v>27.58</v>
      </c>
      <c r="D136" s="14">
        <f t="shared" si="4"/>
        <v>8.6279999999999966</v>
      </c>
      <c r="E136" s="14">
        <f t="shared" si="5"/>
        <v>26.974</v>
      </c>
      <c r="F136" s="14">
        <f t="shared" si="6"/>
        <v>8.6504999999999974</v>
      </c>
      <c r="G136" s="14">
        <f t="shared" si="7"/>
        <v>26.930499999999995</v>
      </c>
    </row>
    <row r="137" spans="1:7" ht="20" customHeight="1" thickTop="1" thickBot="1" x14ac:dyDescent="0.5">
      <c r="A137" s="11">
        <v>1978</v>
      </c>
      <c r="B137" s="11">
        <v>8.69</v>
      </c>
      <c r="C137" s="11">
        <v>27.14</v>
      </c>
      <c r="D137" s="14">
        <f t="shared" si="4"/>
        <v>8.6449999999999996</v>
      </c>
      <c r="E137" s="14">
        <f t="shared" si="5"/>
        <v>27.012</v>
      </c>
      <c r="F137" s="14">
        <f t="shared" si="6"/>
        <v>8.6464999999999996</v>
      </c>
      <c r="G137" s="14">
        <f t="shared" si="7"/>
        <v>26.928499999999996</v>
      </c>
    </row>
    <row r="138" spans="1:7" ht="20" customHeight="1" thickTop="1" thickBot="1" x14ac:dyDescent="0.5">
      <c r="A138" s="11">
        <v>1979</v>
      </c>
      <c r="B138" s="11">
        <v>8.73</v>
      </c>
      <c r="C138" s="11">
        <v>27.57</v>
      </c>
      <c r="D138" s="14">
        <f t="shared" si="4"/>
        <v>8.6579999999999995</v>
      </c>
      <c r="E138" s="14">
        <f t="shared" si="5"/>
        <v>27.012999999999998</v>
      </c>
      <c r="F138" s="14">
        <f t="shared" si="6"/>
        <v>8.6464999999999996</v>
      </c>
      <c r="G138" s="14">
        <f t="shared" si="7"/>
        <v>26.991000000000003</v>
      </c>
    </row>
    <row r="139" spans="1:7" ht="20" customHeight="1" thickTop="1" thickBot="1" x14ac:dyDescent="0.5">
      <c r="A139" s="11">
        <v>1980</v>
      </c>
      <c r="B139" s="11">
        <v>8.98</v>
      </c>
      <c r="C139" s="11">
        <v>27.49</v>
      </c>
      <c r="D139" s="14">
        <f t="shared" si="4"/>
        <v>8.6860000000000017</v>
      </c>
      <c r="E139" s="14">
        <f t="shared" si="5"/>
        <v>27.026999999999997</v>
      </c>
      <c r="F139" s="14">
        <f t="shared" si="6"/>
        <v>8.6664999999999974</v>
      </c>
      <c r="G139" s="14">
        <f t="shared" si="7"/>
        <v>27.010499999999997</v>
      </c>
    </row>
    <row r="140" spans="1:7" ht="20" customHeight="1" thickTop="1" thickBot="1" x14ac:dyDescent="0.5">
      <c r="A140" s="11">
        <v>1981</v>
      </c>
      <c r="B140" s="11">
        <v>9.17</v>
      </c>
      <c r="C140" s="11">
        <v>27.42</v>
      </c>
      <c r="D140" s="14">
        <f t="shared" ref="D140:D172" si="8">AVERAGE(B131:B140)</f>
        <v>8.7430000000000003</v>
      </c>
      <c r="E140" s="14">
        <f t="shared" ref="E140:E172" si="9">AVERAGE(C131:C140)</f>
        <v>27.099</v>
      </c>
      <c r="F140" s="14">
        <f t="shared" si="6"/>
        <v>8.6849999999999969</v>
      </c>
      <c r="G140" s="14">
        <f t="shared" si="7"/>
        <v>27.042999999999996</v>
      </c>
    </row>
    <row r="141" spans="1:7" ht="20" customHeight="1" thickTop="1" thickBot="1" x14ac:dyDescent="0.5">
      <c r="A141" s="11">
        <v>1982</v>
      </c>
      <c r="B141" s="11">
        <v>8.64</v>
      </c>
      <c r="C141" s="11">
        <v>26.31</v>
      </c>
      <c r="D141" s="14">
        <f t="shared" si="8"/>
        <v>8.7570000000000014</v>
      </c>
      <c r="E141" s="14">
        <f t="shared" si="9"/>
        <v>27.086000000000002</v>
      </c>
      <c r="F141" s="14">
        <f t="shared" si="6"/>
        <v>8.6794999999999956</v>
      </c>
      <c r="G141" s="14">
        <f t="shared" si="7"/>
        <v>26.99799999999999</v>
      </c>
    </row>
    <row r="142" spans="1:7" ht="20" customHeight="1" thickTop="1" thickBot="1" x14ac:dyDescent="0.5">
      <c r="A142" s="11">
        <v>1983</v>
      </c>
      <c r="B142" s="11">
        <v>9.0299999999999994</v>
      </c>
      <c r="C142" s="11">
        <v>26.45</v>
      </c>
      <c r="D142" s="14">
        <f t="shared" si="8"/>
        <v>8.7650000000000006</v>
      </c>
      <c r="E142" s="14">
        <f t="shared" si="9"/>
        <v>27.030999999999999</v>
      </c>
      <c r="F142" s="14">
        <f t="shared" si="6"/>
        <v>8.6879999999999988</v>
      </c>
      <c r="G142" s="14">
        <f t="shared" si="7"/>
        <v>26.973499999999994</v>
      </c>
    </row>
    <row r="143" spans="1:7" ht="20" customHeight="1" thickTop="1" thickBot="1" x14ac:dyDescent="0.5">
      <c r="A143" s="11">
        <v>1984</v>
      </c>
      <c r="B143" s="11">
        <v>8.69</v>
      </c>
      <c r="C143" s="11">
        <v>26.81</v>
      </c>
      <c r="D143" s="14">
        <f t="shared" si="8"/>
        <v>8.7870000000000008</v>
      </c>
      <c r="E143" s="14">
        <f t="shared" si="9"/>
        <v>27.017000000000003</v>
      </c>
      <c r="F143" s="14">
        <f t="shared" si="6"/>
        <v>8.7019999999999964</v>
      </c>
      <c r="G143" s="14">
        <f t="shared" si="7"/>
        <v>26.997499999999995</v>
      </c>
    </row>
    <row r="144" spans="1:7" ht="20" customHeight="1" thickTop="1" thickBot="1" x14ac:dyDescent="0.5">
      <c r="A144" s="11">
        <v>1985</v>
      </c>
      <c r="B144" s="11">
        <v>8.66</v>
      </c>
      <c r="C144" s="11">
        <v>27.02</v>
      </c>
      <c r="D144" s="14">
        <f t="shared" si="8"/>
        <v>8.7789999999999999</v>
      </c>
      <c r="E144" s="14">
        <f t="shared" si="9"/>
        <v>27.047999999999995</v>
      </c>
      <c r="F144" s="14">
        <f t="shared" si="6"/>
        <v>8.7084999999999972</v>
      </c>
      <c r="G144" s="14">
        <f t="shared" si="7"/>
        <v>26.991999999999997</v>
      </c>
    </row>
    <row r="145" spans="1:7" ht="20" customHeight="1" thickTop="1" thickBot="1" x14ac:dyDescent="0.5">
      <c r="A145" s="11">
        <v>1986</v>
      </c>
      <c r="B145" s="11">
        <v>8.83</v>
      </c>
      <c r="C145" s="11">
        <v>27.27</v>
      </c>
      <c r="D145" s="14">
        <f t="shared" si="8"/>
        <v>8.827</v>
      </c>
      <c r="E145" s="14">
        <f t="shared" si="9"/>
        <v>27.106000000000002</v>
      </c>
      <c r="F145" s="14">
        <f t="shared" si="6"/>
        <v>8.7200000000000006</v>
      </c>
      <c r="G145" s="14">
        <f t="shared" si="7"/>
        <v>26.993000000000002</v>
      </c>
    </row>
    <row r="146" spans="1:7" ht="20" customHeight="1" thickTop="1" thickBot="1" x14ac:dyDescent="0.5">
      <c r="A146" s="11">
        <v>1987</v>
      </c>
      <c r="B146" s="11">
        <v>8.99</v>
      </c>
      <c r="C146" s="11">
        <v>27.43</v>
      </c>
      <c r="D146" s="14">
        <f t="shared" si="8"/>
        <v>8.8409999999999993</v>
      </c>
      <c r="E146" s="14">
        <f t="shared" si="9"/>
        <v>27.091000000000001</v>
      </c>
      <c r="F146" s="14">
        <f t="shared" si="6"/>
        <v>8.7345000000000006</v>
      </c>
      <c r="G146" s="14">
        <f t="shared" si="7"/>
        <v>27.032499999999999</v>
      </c>
    </row>
    <row r="147" spans="1:7" ht="20" customHeight="1" thickTop="1" thickBot="1" x14ac:dyDescent="0.5">
      <c r="A147" s="11">
        <v>1988</v>
      </c>
      <c r="B147" s="11">
        <v>9.1999999999999993</v>
      </c>
      <c r="C147" s="11">
        <v>27.42</v>
      </c>
      <c r="D147" s="14">
        <f t="shared" si="8"/>
        <v>8.8919999999999995</v>
      </c>
      <c r="E147" s="14">
        <f t="shared" si="9"/>
        <v>27.119000000000007</v>
      </c>
      <c r="F147" s="14">
        <f t="shared" si="6"/>
        <v>8.7684999999999995</v>
      </c>
      <c r="G147" s="14">
        <f t="shared" si="7"/>
        <v>27.065499999999997</v>
      </c>
    </row>
    <row r="148" spans="1:7" ht="20" customHeight="1" thickTop="1" thickBot="1" x14ac:dyDescent="0.5">
      <c r="A148" s="11">
        <v>1989</v>
      </c>
      <c r="B148" s="11">
        <v>8.92</v>
      </c>
      <c r="C148" s="11">
        <v>26.81</v>
      </c>
      <c r="D148" s="14">
        <f t="shared" si="8"/>
        <v>8.9109999999999996</v>
      </c>
      <c r="E148" s="14">
        <f t="shared" si="9"/>
        <v>27.042999999999999</v>
      </c>
      <c r="F148" s="14">
        <f t="shared" si="6"/>
        <v>8.7844999999999995</v>
      </c>
      <c r="G148" s="14">
        <f t="shared" si="7"/>
        <v>27.027999999999999</v>
      </c>
    </row>
    <row r="149" spans="1:7" ht="20" customHeight="1" thickTop="1" thickBot="1" x14ac:dyDescent="0.5">
      <c r="A149" s="11">
        <v>1990</v>
      </c>
      <c r="B149" s="11">
        <v>9.23</v>
      </c>
      <c r="C149" s="11">
        <v>27.38</v>
      </c>
      <c r="D149" s="14">
        <f t="shared" si="8"/>
        <v>8.9359999999999999</v>
      </c>
      <c r="E149" s="14">
        <f t="shared" si="9"/>
        <v>27.032000000000004</v>
      </c>
      <c r="F149" s="14">
        <f t="shared" si="6"/>
        <v>8.8109999999999999</v>
      </c>
      <c r="G149" s="14">
        <f t="shared" si="7"/>
        <v>27.029499999999995</v>
      </c>
    </row>
    <row r="150" spans="1:7" ht="20" customHeight="1" thickTop="1" thickBot="1" x14ac:dyDescent="0.5">
      <c r="A150" s="11">
        <v>1991</v>
      </c>
      <c r="B150" s="11">
        <v>9.18</v>
      </c>
      <c r="C150" s="11">
        <v>26.77</v>
      </c>
      <c r="D150" s="14">
        <f t="shared" si="8"/>
        <v>8.9370000000000012</v>
      </c>
      <c r="E150" s="14">
        <f t="shared" si="9"/>
        <v>26.966999999999995</v>
      </c>
      <c r="F150" s="14">
        <f t="shared" ref="F150:F172" si="10">AVERAGE(B131:B150)</f>
        <v>8.84</v>
      </c>
      <c r="G150" s="14">
        <f t="shared" ref="G150:G172" si="11">AVERAGE(C131:C150)</f>
        <v>27.032999999999998</v>
      </c>
    </row>
    <row r="151" spans="1:7" ht="20" customHeight="1" thickTop="1" thickBot="1" x14ac:dyDescent="0.5">
      <c r="A151" s="11">
        <v>1992</v>
      </c>
      <c r="B151" s="11">
        <v>8.84</v>
      </c>
      <c r="C151" s="11">
        <v>26.22</v>
      </c>
      <c r="D151" s="14">
        <f t="shared" si="8"/>
        <v>8.9570000000000025</v>
      </c>
      <c r="E151" s="14">
        <f t="shared" si="9"/>
        <v>26.957999999999998</v>
      </c>
      <c r="F151" s="14">
        <f t="shared" si="10"/>
        <v>8.8569999999999993</v>
      </c>
      <c r="G151" s="14">
        <f t="shared" si="11"/>
        <v>27.022000000000002</v>
      </c>
    </row>
    <row r="152" spans="1:7" ht="20" customHeight="1" thickTop="1" thickBot="1" x14ac:dyDescent="0.5">
      <c r="A152" s="11">
        <v>1993</v>
      </c>
      <c r="B152" s="11">
        <v>8.8699999999999992</v>
      </c>
      <c r="C152" s="11">
        <v>27.1</v>
      </c>
      <c r="D152" s="14">
        <f t="shared" si="8"/>
        <v>8.9410000000000025</v>
      </c>
      <c r="E152" s="14">
        <f t="shared" si="9"/>
        <v>27.023000000000003</v>
      </c>
      <c r="F152" s="14">
        <f t="shared" si="10"/>
        <v>8.852999999999998</v>
      </c>
      <c r="G152" s="14">
        <f t="shared" si="11"/>
        <v>27.026999999999997</v>
      </c>
    </row>
    <row r="153" spans="1:7" ht="20" customHeight="1" thickTop="1" thickBot="1" x14ac:dyDescent="0.5">
      <c r="A153" s="11">
        <v>1994</v>
      </c>
      <c r="B153" s="11">
        <v>9.0399999999999991</v>
      </c>
      <c r="C153" s="11">
        <v>27.59</v>
      </c>
      <c r="D153" s="14">
        <f t="shared" si="8"/>
        <v>8.9760000000000026</v>
      </c>
      <c r="E153" s="14">
        <f t="shared" si="9"/>
        <v>27.100999999999999</v>
      </c>
      <c r="F153" s="14">
        <f t="shared" si="10"/>
        <v>8.8814999999999991</v>
      </c>
      <c r="G153" s="14">
        <f t="shared" si="11"/>
        <v>27.059000000000005</v>
      </c>
    </row>
    <row r="154" spans="1:7" ht="20" customHeight="1" thickTop="1" thickBot="1" x14ac:dyDescent="0.5">
      <c r="A154" s="11">
        <v>1995</v>
      </c>
      <c r="B154" s="11">
        <v>9.35</v>
      </c>
      <c r="C154" s="11">
        <v>27.16</v>
      </c>
      <c r="D154" s="14">
        <f t="shared" si="8"/>
        <v>9.0449999999999982</v>
      </c>
      <c r="E154" s="14">
        <f t="shared" si="9"/>
        <v>27.115000000000002</v>
      </c>
      <c r="F154" s="14">
        <f t="shared" si="10"/>
        <v>8.9120000000000008</v>
      </c>
      <c r="G154" s="14">
        <f t="shared" si="11"/>
        <v>27.081499999999998</v>
      </c>
    </row>
    <row r="155" spans="1:7" ht="20" customHeight="1" thickTop="1" thickBot="1" x14ac:dyDescent="0.5">
      <c r="A155" s="11">
        <v>1996</v>
      </c>
      <c r="B155" s="11">
        <v>9.0399999999999991</v>
      </c>
      <c r="C155" s="11">
        <v>27.66</v>
      </c>
      <c r="D155" s="14">
        <f t="shared" si="8"/>
        <v>9.0659999999999989</v>
      </c>
      <c r="E155" s="14">
        <f t="shared" si="9"/>
        <v>27.154000000000003</v>
      </c>
      <c r="F155" s="14">
        <f t="shared" si="10"/>
        <v>8.9464999999999986</v>
      </c>
      <c r="G155" s="14">
        <f t="shared" si="11"/>
        <v>27.130000000000003</v>
      </c>
    </row>
    <row r="156" spans="1:7" ht="20" customHeight="1" thickTop="1" thickBot="1" x14ac:dyDescent="0.5">
      <c r="A156" s="11">
        <v>1997</v>
      </c>
      <c r="B156" s="11">
        <v>9.1999999999999993</v>
      </c>
      <c r="C156" s="11">
        <v>27.23</v>
      </c>
      <c r="D156" s="14">
        <f t="shared" si="8"/>
        <v>9.0869999999999997</v>
      </c>
      <c r="E156" s="14">
        <f t="shared" si="9"/>
        <v>27.133999999999997</v>
      </c>
      <c r="F156" s="14">
        <f t="shared" si="10"/>
        <v>8.9639999999999986</v>
      </c>
      <c r="G156" s="14">
        <f t="shared" si="11"/>
        <v>27.112500000000001</v>
      </c>
    </row>
    <row r="157" spans="1:7" ht="20" customHeight="1" thickTop="1" thickBot="1" x14ac:dyDescent="0.5">
      <c r="A157" s="11">
        <v>1998</v>
      </c>
      <c r="B157" s="11">
        <v>9.52</v>
      </c>
      <c r="C157" s="11">
        <v>28.48</v>
      </c>
      <c r="D157" s="14">
        <f t="shared" si="8"/>
        <v>9.1189999999999998</v>
      </c>
      <c r="E157" s="14">
        <f t="shared" si="9"/>
        <v>27.24</v>
      </c>
      <c r="F157" s="14">
        <f t="shared" si="10"/>
        <v>9.0054999999999996</v>
      </c>
      <c r="G157" s="14">
        <f t="shared" si="11"/>
        <v>27.179500000000001</v>
      </c>
    </row>
    <row r="158" spans="1:7" ht="20" customHeight="1" thickTop="1" thickBot="1" x14ac:dyDescent="0.5">
      <c r="A158" s="11">
        <v>1999</v>
      </c>
      <c r="B158" s="11">
        <v>9.2899999999999991</v>
      </c>
      <c r="C158" s="11">
        <v>28.62</v>
      </c>
      <c r="D158" s="14">
        <f t="shared" si="8"/>
        <v>9.1560000000000006</v>
      </c>
      <c r="E158" s="14">
        <f t="shared" si="9"/>
        <v>27.420999999999999</v>
      </c>
      <c r="F158" s="14">
        <f t="shared" si="10"/>
        <v>9.0335000000000001</v>
      </c>
      <c r="G158" s="14">
        <f t="shared" si="11"/>
        <v>27.231999999999999</v>
      </c>
    </row>
    <row r="159" spans="1:7" ht="20" customHeight="1" thickTop="1" thickBot="1" x14ac:dyDescent="0.5">
      <c r="A159" s="11">
        <v>2000</v>
      </c>
      <c r="B159" s="11">
        <v>9.1999999999999993</v>
      </c>
      <c r="C159" s="11">
        <v>28.06</v>
      </c>
      <c r="D159" s="14">
        <f t="shared" si="8"/>
        <v>9.1529999999999987</v>
      </c>
      <c r="E159" s="14">
        <f t="shared" si="9"/>
        <v>27.488999999999997</v>
      </c>
      <c r="F159" s="14">
        <f t="shared" si="10"/>
        <v>9.0444999999999975</v>
      </c>
      <c r="G159" s="14">
        <f t="shared" si="11"/>
        <v>27.2605</v>
      </c>
    </row>
    <row r="160" spans="1:7" ht="20" customHeight="1" thickTop="1" thickBot="1" x14ac:dyDescent="0.5">
      <c r="A160" s="11">
        <v>2001</v>
      </c>
      <c r="B160" s="11">
        <v>9.41</v>
      </c>
      <c r="C160" s="11">
        <v>28.36</v>
      </c>
      <c r="D160" s="14">
        <f t="shared" si="8"/>
        <v>9.1760000000000002</v>
      </c>
      <c r="E160" s="14">
        <f t="shared" si="9"/>
        <v>27.647999999999996</v>
      </c>
      <c r="F160" s="14">
        <f t="shared" si="10"/>
        <v>9.056499999999998</v>
      </c>
      <c r="G160" s="14">
        <f t="shared" si="11"/>
        <v>27.307500000000005</v>
      </c>
    </row>
    <row r="161" spans="1:7" ht="20" customHeight="1" thickTop="1" thickBot="1" x14ac:dyDescent="0.5">
      <c r="A161" s="11">
        <v>2002</v>
      </c>
      <c r="B161" s="11">
        <v>9.57</v>
      </c>
      <c r="C161" s="11">
        <v>28.25</v>
      </c>
      <c r="D161" s="14">
        <f t="shared" si="8"/>
        <v>9.2490000000000006</v>
      </c>
      <c r="E161" s="14">
        <f t="shared" si="9"/>
        <v>27.850999999999999</v>
      </c>
      <c r="F161" s="14">
        <f t="shared" si="10"/>
        <v>9.102999999999998</v>
      </c>
      <c r="G161" s="14">
        <f t="shared" si="11"/>
        <v>27.404500000000002</v>
      </c>
    </row>
    <row r="162" spans="1:7" ht="20" customHeight="1" thickTop="1" thickBot="1" x14ac:dyDescent="0.5">
      <c r="A162" s="11">
        <v>2003</v>
      </c>
      <c r="B162" s="11">
        <v>9.5299999999999994</v>
      </c>
      <c r="C162" s="11">
        <v>28.38</v>
      </c>
      <c r="D162" s="14">
        <f t="shared" si="8"/>
        <v>9.3149999999999977</v>
      </c>
      <c r="E162" s="14">
        <f t="shared" si="9"/>
        <v>27.979000000000003</v>
      </c>
      <c r="F162" s="14">
        <f t="shared" si="10"/>
        <v>9.1279999999999983</v>
      </c>
      <c r="G162" s="14">
        <f t="shared" si="11"/>
        <v>27.501000000000005</v>
      </c>
    </row>
    <row r="163" spans="1:7" ht="20" customHeight="1" thickTop="1" thickBot="1" x14ac:dyDescent="0.5">
      <c r="A163" s="11">
        <v>2004</v>
      </c>
      <c r="B163" s="11">
        <v>9.32</v>
      </c>
      <c r="C163" s="11">
        <v>28.2</v>
      </c>
      <c r="D163" s="14">
        <f t="shared" si="8"/>
        <v>9.3429999999999982</v>
      </c>
      <c r="E163" s="14">
        <f t="shared" si="9"/>
        <v>28.04</v>
      </c>
      <c r="F163" s="14">
        <f t="shared" si="10"/>
        <v>9.1594999999999978</v>
      </c>
      <c r="G163" s="14">
        <f t="shared" si="11"/>
        <v>27.57050000000001</v>
      </c>
    </row>
    <row r="164" spans="1:7" ht="20" customHeight="1" thickTop="1" thickBot="1" x14ac:dyDescent="0.5">
      <c r="A164" s="11">
        <v>2005</v>
      </c>
      <c r="B164" s="11">
        <v>9.6999999999999993</v>
      </c>
      <c r="C164" s="11">
        <v>28.09</v>
      </c>
      <c r="D164" s="14">
        <f t="shared" si="8"/>
        <v>9.3779999999999983</v>
      </c>
      <c r="E164" s="14">
        <f t="shared" si="9"/>
        <v>28.132999999999999</v>
      </c>
      <c r="F164" s="14">
        <f t="shared" si="10"/>
        <v>9.2114999999999974</v>
      </c>
      <c r="G164" s="14">
        <f t="shared" si="11"/>
        <v>27.624000000000006</v>
      </c>
    </row>
    <row r="165" spans="1:7" ht="20" customHeight="1" thickTop="1" thickBot="1" x14ac:dyDescent="0.5">
      <c r="A165" s="11">
        <v>2006</v>
      </c>
      <c r="B165" s="11">
        <v>9.5299999999999994</v>
      </c>
      <c r="C165" s="11">
        <v>28.12</v>
      </c>
      <c r="D165" s="14">
        <f t="shared" si="8"/>
        <v>9.4269999999999996</v>
      </c>
      <c r="E165" s="14">
        <f t="shared" si="9"/>
        <v>28.178999999999995</v>
      </c>
      <c r="F165" s="14">
        <f t="shared" si="10"/>
        <v>9.2464999999999993</v>
      </c>
      <c r="G165" s="14">
        <f t="shared" si="11"/>
        <v>27.666500000000003</v>
      </c>
    </row>
    <row r="166" spans="1:7" ht="20" customHeight="1" thickTop="1" thickBot="1" x14ac:dyDescent="0.5">
      <c r="A166" s="11">
        <v>2007</v>
      </c>
      <c r="B166" s="11">
        <v>9.73</v>
      </c>
      <c r="C166" s="11">
        <v>28.23</v>
      </c>
      <c r="D166" s="14">
        <f t="shared" si="8"/>
        <v>9.48</v>
      </c>
      <c r="E166" s="14">
        <f t="shared" si="9"/>
        <v>28.278999999999996</v>
      </c>
      <c r="F166" s="14">
        <f t="shared" si="10"/>
        <v>9.2834999999999983</v>
      </c>
      <c r="G166" s="14">
        <f t="shared" si="11"/>
        <v>27.706499999999998</v>
      </c>
    </row>
    <row r="167" spans="1:7" ht="20" customHeight="1" thickTop="1" thickBot="1" x14ac:dyDescent="0.5">
      <c r="A167" s="11">
        <v>2008</v>
      </c>
      <c r="B167" s="11">
        <v>9.43</v>
      </c>
      <c r="C167" s="11">
        <v>27.92</v>
      </c>
      <c r="D167" s="14">
        <f t="shared" si="8"/>
        <v>9.4710000000000001</v>
      </c>
      <c r="E167" s="14">
        <f t="shared" si="9"/>
        <v>28.222999999999995</v>
      </c>
      <c r="F167" s="14">
        <f t="shared" si="10"/>
        <v>9.2949999999999982</v>
      </c>
      <c r="G167" s="14">
        <f t="shared" si="11"/>
        <v>27.731499999999993</v>
      </c>
    </row>
    <row r="168" spans="1:7" ht="20" customHeight="1" thickTop="1" thickBot="1" x14ac:dyDescent="0.5">
      <c r="A168" s="11">
        <v>2009</v>
      </c>
      <c r="B168" s="11">
        <v>9.51</v>
      </c>
      <c r="C168" s="11">
        <v>28.17</v>
      </c>
      <c r="D168" s="14">
        <f t="shared" si="8"/>
        <v>9.4930000000000021</v>
      </c>
      <c r="E168" s="14">
        <f t="shared" si="9"/>
        <v>28.178000000000004</v>
      </c>
      <c r="F168" s="14">
        <f t="shared" si="10"/>
        <v>9.3244999999999987</v>
      </c>
      <c r="G168" s="14">
        <f t="shared" si="11"/>
        <v>27.799499999999995</v>
      </c>
    </row>
    <row r="169" spans="1:7" ht="20" customHeight="1" thickTop="1" thickBot="1" x14ac:dyDescent="0.5">
      <c r="A169" s="11">
        <v>2010</v>
      </c>
      <c r="B169" s="11">
        <v>9.6999999999999993</v>
      </c>
      <c r="C169" s="11">
        <v>28.93</v>
      </c>
      <c r="D169" s="14">
        <f t="shared" si="8"/>
        <v>9.543000000000001</v>
      </c>
      <c r="E169" s="14">
        <f t="shared" si="9"/>
        <v>28.265000000000004</v>
      </c>
      <c r="F169" s="14">
        <f t="shared" si="10"/>
        <v>9.3479999999999972</v>
      </c>
      <c r="G169" s="14">
        <f t="shared" si="11"/>
        <v>27.876999999999999</v>
      </c>
    </row>
    <row r="170" spans="1:7" ht="20" customHeight="1" thickTop="1" thickBot="1" x14ac:dyDescent="0.5">
      <c r="A170" s="11">
        <v>2011</v>
      </c>
      <c r="B170" s="11">
        <v>9.52</v>
      </c>
      <c r="C170" s="11">
        <v>28.23</v>
      </c>
      <c r="D170" s="14">
        <f t="shared" si="8"/>
        <v>9.5540000000000003</v>
      </c>
      <c r="E170" s="14">
        <f t="shared" si="9"/>
        <v>28.252000000000002</v>
      </c>
      <c r="F170" s="14">
        <f t="shared" si="10"/>
        <v>9.3649999999999984</v>
      </c>
      <c r="G170" s="14">
        <f t="shared" si="11"/>
        <v>27.95</v>
      </c>
    </row>
    <row r="171" spans="1:7" ht="20" customHeight="1" thickTop="1" thickBot="1" x14ac:dyDescent="0.5">
      <c r="A171" s="11">
        <v>2012</v>
      </c>
      <c r="B171" s="11">
        <v>9.51</v>
      </c>
      <c r="C171" s="11">
        <v>28.54</v>
      </c>
      <c r="D171" s="14">
        <f t="shared" si="8"/>
        <v>9.548</v>
      </c>
      <c r="E171" s="14">
        <f t="shared" si="9"/>
        <v>28.280999999999999</v>
      </c>
      <c r="F171" s="14">
        <f t="shared" si="10"/>
        <v>9.3984999999999985</v>
      </c>
      <c r="G171" s="14">
        <f t="shared" si="11"/>
        <v>28.065999999999995</v>
      </c>
    </row>
    <row r="172" spans="1:7" ht="20" customHeight="1" thickTop="1" thickBot="1" x14ac:dyDescent="0.5">
      <c r="A172" s="11">
        <v>2013</v>
      </c>
      <c r="B172" s="11">
        <v>9.61</v>
      </c>
      <c r="C172" s="11">
        <v>28.68</v>
      </c>
      <c r="D172" s="15">
        <f t="shared" si="8"/>
        <v>9.5560000000000009</v>
      </c>
      <c r="E172" s="15">
        <f t="shared" si="9"/>
        <v>28.311</v>
      </c>
      <c r="F172" s="14">
        <f t="shared" si="10"/>
        <v>9.4354999999999993</v>
      </c>
      <c r="G172" s="14">
        <f t="shared" si="11"/>
        <v>28.145</v>
      </c>
    </row>
    <row r="173" spans="1:7" ht="14.65" thickTop="1" x14ac:dyDescent="0.45">
      <c r="B173">
        <f>MIN(B2:B172)</f>
        <v>7.56</v>
      </c>
      <c r="C173">
        <f>MIN(C2:C172)</f>
        <v>18.739999999999998</v>
      </c>
      <c r="D173" s="17"/>
    </row>
    <row r="174" spans="1:7" x14ac:dyDescent="0.45">
      <c r="B174">
        <f>MAX(B2:B172)</f>
        <v>9.73</v>
      </c>
      <c r="C174" s="16">
        <f>MAX(C2:C172)</f>
        <v>29.7</v>
      </c>
      <c r="D174" s="16"/>
    </row>
  </sheetData>
  <pageMargins left="0.7" right="0.7" top="0.75" bottom="0.75" header="0.3" footer="0.3"/>
  <pageSetup orientation="portrait" r:id="rId1"/>
  <ignoredErrors>
    <ignoredError sqref="D11:E1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city_list</vt:lpstr>
      <vt:lpstr>city_data_doha</vt:lpstr>
      <vt:lpstr>global_data</vt:lpstr>
      <vt:lpstr>global,doha</vt:lpstr>
      <vt:lpstr>Moving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Anipindi</dc:creator>
  <cp:lastModifiedBy>Ganesh Anipindi</cp:lastModifiedBy>
  <cp:lastPrinted>2019-05-19T12:53:14Z</cp:lastPrinted>
  <dcterms:modified xsi:type="dcterms:W3CDTF">2019-05-19T18:52:29Z</dcterms:modified>
</cp:coreProperties>
</file>