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9deeaadb0a9584d2/Email attachments/Desktop/Software Developer Expertise/"/>
    </mc:Choice>
  </mc:AlternateContent>
  <xr:revisionPtr revIDLastSave="9" documentId="13_ncr:1_{C19AE383-E0C7-4619-8B20-5595E9C71C84}" xr6:coauthVersionLast="45" xr6:coauthVersionMax="45" xr10:uidLastSave="{9DB63627-F6F7-4B35-8EB8-D4FDE13309C6}"/>
  <bookViews>
    <workbookView xWindow="-110" yWindow="-110" windowWidth="22780" windowHeight="14660" xr2:uid="{D0E8F687-FEFF-4FCF-BD1E-1D87A4C354D5}"/>
  </bookViews>
  <sheets>
    <sheet name="Title Page" sheetId="12" r:id="rId1"/>
    <sheet name="Labels Q21" sheetId="6" r:id="rId2"/>
    <sheet name="Labels Q23" sheetId="7" r:id="rId3"/>
    <sheet name="Labels Q25" sheetId="8" r:id="rId4"/>
    <sheet name="Labels Q26" sheetId="9" r:id="rId5"/>
    <sheet name="Labels Q29" sheetId="10" r:id="rId6"/>
    <sheet name="Sheet1" sheetId="11" r:id="rId7"/>
  </sheets>
  <definedNames>
    <definedName name="_xlnm.Print_Area" localSheetId="1">'Labels Q21'!$A$1:$A$171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8" l="1"/>
  <c r="B8" i="11" l="1"/>
  <c r="B3" i="11"/>
</calcChain>
</file>

<file path=xl/sharedStrings.xml><?xml version="1.0" encoding="utf-8"?>
<sst xmlns="http://schemas.openxmlformats.org/spreadsheetml/2006/main" count="397" uniqueCount="397">
  <si>
    <t>P3Q23P1. Time tracking with detailed activity type breakdown</t>
  </si>
  <si>
    <t>P5Q23P1. via github insight</t>
  </si>
  <si>
    <t>P7Q23P1. git commits</t>
  </si>
  <si>
    <t xml:space="preserve">P10Q23P1. linters, </t>
  </si>
  <si>
    <t xml:space="preserve">P10Q23P2. tests, </t>
  </si>
  <si>
    <t xml:space="preserve">P10Q23P3. forensics, </t>
  </si>
  <si>
    <t>P10Q23P4. burn-down charts</t>
  </si>
  <si>
    <t>P12Q23P1. github stats /</t>
  </si>
  <si>
    <t>P12Q23P2. sourceforge stats</t>
  </si>
  <si>
    <t xml:space="preserve">P14Q23P1. GitHub, </t>
  </si>
  <si>
    <t>P14Q23P2. static analysis (like Sonar cloud)</t>
  </si>
  <si>
    <t xml:space="preserve">P16Q23P1. continuous integration and testing, </t>
  </si>
  <si>
    <t>P16Q23P2. public-facing progress reports,</t>
  </si>
  <si>
    <t>P16Q23P3. public-facing issue databases</t>
  </si>
  <si>
    <t>P20Q23P1. GitHub dashboard with commit graph</t>
  </si>
  <si>
    <t>P29Q23P1. Tests</t>
  </si>
  <si>
    <t xml:space="preserve">P30Q23P1. Git commits, </t>
  </si>
  <si>
    <t xml:space="preserve">P30Q23P2. GitHub/GitLab heat charts, </t>
  </si>
  <si>
    <t xml:space="preserve">P30Q23P3. SLOCCount, </t>
  </si>
  <si>
    <t>P30Q23P4. OhLoh, etc</t>
  </si>
  <si>
    <t>P32Q23P1. I mostly reflect on what I am doing, why, and if it helps me solve problems faster and maintain the code in the long run.</t>
  </si>
  <si>
    <t>P35Q23P1. Monitoring issues resolved</t>
  </si>
  <si>
    <t>P35Q23P2. time spent helping others</t>
  </si>
  <si>
    <t>P38Q23P1. tracking metrics I'm interested in</t>
  </si>
  <si>
    <t>P39Q23P1. Automated code metrics, such as cyclometric complexity or code coverage percentages.</t>
  </si>
  <si>
    <t xml:space="preserve">P1Q25P1. Based off my own needs. </t>
  </si>
  <si>
    <t xml:space="preserve">P1Q25P2. If there's a bug that I ran into, </t>
  </si>
  <si>
    <t>P1Q25P3. a feature I need I will try and contribute</t>
  </si>
  <si>
    <t>P2Q25P2. I work on B2B solutions or dev oriented solutions, so the core of these solutions can be open-sourced so other devs can contribute to it.</t>
  </si>
  <si>
    <t xml:space="preserve">P3Q25P1. Purely driven by own needs, </t>
  </si>
  <si>
    <t xml:space="preserve">P3Q25P2. contribute bug fixes to software I use </t>
  </si>
  <si>
    <t>P3Q25P3. paid work.</t>
  </si>
  <si>
    <t xml:space="preserve">P4Q25P1. What I end up using for work guides what I contribute to mostly, </t>
  </si>
  <si>
    <t>P4Q25P2. some of it is hobby though</t>
  </si>
  <si>
    <t xml:space="preserve">P5Q25P1. All projects created by me; </t>
  </si>
  <si>
    <t>P5Q25P2. Any project I used and I feel it needs a PR</t>
  </si>
  <si>
    <t xml:space="preserve">P6Q25P1. I contribute to existing projects I use or </t>
  </si>
  <si>
    <t>P6Q25P2. I contribute to  new projects I think would be useful to others</t>
  </si>
  <si>
    <t xml:space="preserve">P7Q25P1. Compatibility with my skills, </t>
  </si>
  <si>
    <t xml:space="preserve">P8Q25P1. It mostly depends on the complexity of the project and </t>
  </si>
  <si>
    <t>P8Q25P2. how much time I have to invest so I can contribute good quality help.</t>
  </si>
  <si>
    <t>P9Q25P1. I am interested in using the technology</t>
  </si>
  <si>
    <t xml:space="preserve">P10Q25P1. I contribute because I care about what's being made, </t>
  </si>
  <si>
    <t xml:space="preserve">P10Q25P2. I need to fix something broken that's blocking me, or </t>
  </si>
  <si>
    <t>P10Q25P3. I see something wrong (typo) that I can correct easily enough.</t>
  </si>
  <si>
    <t>P11Q25P1. Personal interest. If I spend my time for free, I want to enjoy it</t>
  </si>
  <si>
    <t>P12Q25P1.  the one I use</t>
  </si>
  <si>
    <t xml:space="preserve">P13Q25P1. I generally only contribute bug fixes if I run into something in a third party library. </t>
  </si>
  <si>
    <t>P13Q25P2. I have my own projects to work on on the side, so I don't really have the time or interest to contribute to other open source projects.</t>
  </si>
  <si>
    <t>P14Q25P1. I contribute as much as possible.</t>
  </si>
  <si>
    <t>P15Q25P1. Decline to state</t>
  </si>
  <si>
    <t>P16Q25P1. Mostly I contribute to my own;</t>
  </si>
  <si>
    <t xml:space="preserve">P16Q25P2. but I will patch anything if I am able. </t>
  </si>
  <si>
    <t>P16Q25P3. I do not contribute more to other people's projects due to time constraints.</t>
  </si>
  <si>
    <t>P17Q25P1. If I encounter a bug and I want it fixed badly enough, I will attempt to and if successful contribute my fix</t>
  </si>
  <si>
    <t>P18Q25P1. They look like they might be useful.</t>
  </si>
  <si>
    <t>P19Q25P1. It's my job.</t>
  </si>
  <si>
    <t xml:space="preserve">P20Q25P1. I'm contributing on the spot when I find a bug in a tool I use or </t>
  </si>
  <si>
    <t>P20Q25P2. when I want to suggest on a project I discovered</t>
  </si>
  <si>
    <t>P21Q25P1. What I'm currently using that needs changes</t>
  </si>
  <si>
    <t>P22Q25P1. I scratch my own itches</t>
  </si>
  <si>
    <t xml:space="preserve">P23Q25P1. I rarely contribute because I don't have enough spare time. </t>
  </si>
  <si>
    <t>P23Q25P2. When I try to contribute, I generally choose small intriguing issues.</t>
  </si>
  <si>
    <t>P24Q25P1.I contribute to projects that I started myself, or that I use and I want to fix something in.</t>
  </si>
  <si>
    <t xml:space="preserve">P25Q25P1. Mostly I create my own projects. </t>
  </si>
  <si>
    <t xml:space="preserve">P25Q25P2. Otherwise, I tend to contribute to projects I use. </t>
  </si>
  <si>
    <t xml:space="preserve">P25Q25P3. I prefer to contribute to projects that use languages I enjoy working in. </t>
  </si>
  <si>
    <t>P25Q25P4. The SO answerer community can be quite cruel to askers; this has made me less inclined to participate recently.</t>
  </si>
  <si>
    <t xml:space="preserve">P26Q25P1. programming language; </t>
  </si>
  <si>
    <t xml:space="preserve">P26Q25P2. whether I have an immediate need for a patch; </t>
  </si>
  <si>
    <t>P26Q25P3. whether I can build the project locally on my Macbook</t>
  </si>
  <si>
    <t>P27Q25P1. I use the project and want it to keep being maintained</t>
  </si>
  <si>
    <t xml:space="preserve">P28Q25P1. I mostly contribute to my own Open Source projects, </t>
  </si>
  <si>
    <t>P28Q25P2. usually don't have time to contribute to others, unless it's bug repors</t>
  </si>
  <si>
    <t>P29Q25P1. My own projects</t>
  </si>
  <si>
    <t>P29Q25P2. anything where I see a problem that I can find a decent solution to in an hour or so</t>
  </si>
  <si>
    <t>P30Q25P1. As a Linux distribution contributor most of my contributions are based on issues packaging software</t>
  </si>
  <si>
    <t xml:space="preserve">P31Q25P1. Those that I develop, or </t>
  </si>
  <si>
    <t>P31Q25P2. those that I use</t>
  </si>
  <si>
    <t xml:space="preserve">P32Q25P1. I contribute to projects on GitHub if I can fix bugs or </t>
  </si>
  <si>
    <t>P32Q25P2. implement features in software that I use myself.</t>
  </si>
  <si>
    <t>P33Q25P1. if it is useful to me</t>
  </si>
  <si>
    <t xml:space="preserve">P34Q25P1. I contribute to things that I use and </t>
  </si>
  <si>
    <t xml:space="preserve">P34Q25P2. find lacking, </t>
  </si>
  <si>
    <t>P34Q25P3. that have bugs.</t>
  </si>
  <si>
    <t>P35Q25P1. I generally contribute to a project that I will be using in some way or another</t>
  </si>
  <si>
    <t>P36Q25P1. Mostly contribute to libraries used in personal</t>
  </si>
  <si>
    <t>P36Q25P2. Mostly contribute to libraries used in work-related projects</t>
  </si>
  <si>
    <t xml:space="preserve">P37Q25P1. Has to be interesting, </t>
  </si>
  <si>
    <t xml:space="preserve">P37Q25P2. mentally challenging. </t>
  </si>
  <si>
    <t>P37Q25P3. fun.</t>
  </si>
  <si>
    <t xml:space="preserve">P38Q25P1.  depends on my free time and </t>
  </si>
  <si>
    <t>P38Q25P1. interest in the project</t>
  </si>
  <si>
    <t xml:space="preserve">P39Q25P1. Usefulness, </t>
  </si>
  <si>
    <t>P39Q25P2. personal interest.</t>
  </si>
  <si>
    <t>P40Q25P1. whatever I need,</t>
  </si>
  <si>
    <t>P41Q25P1. Ones that I use and that have something that's causing me problems which I'm able to fix fairly easily.</t>
  </si>
  <si>
    <t xml:space="preserve">P1Q26P1. Based on programming languages or libraries that I know and </t>
  </si>
  <si>
    <t>P1Q26P2. enjoy</t>
  </si>
  <si>
    <t>P2Q26P1. I dont participate on Stack Overflow, Not able to spend time on this.</t>
  </si>
  <si>
    <t>P3Q26P1. All over the board, as a pastime</t>
  </si>
  <si>
    <t>P4Q26P1. I usually try to answer some questions in an area I know something about</t>
  </si>
  <si>
    <t>P5Q26P1. Any questions I have in order to solve a particular problem in front of me</t>
  </si>
  <si>
    <t xml:space="preserve">P6Q26P1. I occasionally ask questions relevant to my work and </t>
  </si>
  <si>
    <t>P6Q26P2. answer questions I've had for which there wasn't a complete answer</t>
  </si>
  <si>
    <t>P7Q26P1. Whenever I think my contribution would be useful to other users</t>
  </si>
  <si>
    <t>P8Q26P1. I mostly participate in questions related to technologies that I want to learn but I don't have currently chance to work on at work so I can try to help solving real life problems with that technology.</t>
  </si>
  <si>
    <t>P9Q26P1. It interests me</t>
  </si>
  <si>
    <t xml:space="preserve">P10Q26P1. I mostly don't participate in Stack Overflow any more. It's hard to find interesting questions to answer, </t>
  </si>
  <si>
    <t>P10Q26P2. I mostly don't participate in Stack Overflow any more as my time to create answers has gone down, too.</t>
  </si>
  <si>
    <t xml:space="preserve">P11Q26P1. I feel confident enough that my answer will be accurate, or </t>
  </si>
  <si>
    <t>P11Q26P2. that my opinion adds a new perspective</t>
  </si>
  <si>
    <t>P12Q26P1. the one I feel qualified</t>
  </si>
  <si>
    <t>P13Q26P1. I used to answer more questions when I had more free time at work. Now I'm busy enough that I don't search for more questions to help out with.</t>
  </si>
  <si>
    <t>P14Q26P1. Based on relevance to current work</t>
  </si>
  <si>
    <t>P15Q26P1. Decline to state</t>
  </si>
  <si>
    <t>P17Q26P1 If I find someone who has asked the same question but the answers are not good, I like to return later to add my own answer once I have found it</t>
  </si>
  <si>
    <t>P18Q26P1 If I might have something to say that others have not.</t>
  </si>
  <si>
    <t>P19Q26P1 If I land on the question during a search</t>
  </si>
  <si>
    <t>P20Q26P1 Needs to be a niche area where there isn't much expert competition. I can't compete with ppl writing a comprehensive answer in &amp;lt;10s ;)</t>
  </si>
  <si>
    <t xml:space="preserve">P21Q26P1 What I know about and </t>
  </si>
  <si>
    <t>P21Q26P2 what seems interesting</t>
  </si>
  <si>
    <t>P22Q26P1 Missing key information on the internet</t>
  </si>
  <si>
    <t>P23Q26P1. I don't partecipate, mainly because I don't have enough time.</t>
  </si>
  <si>
    <t>P24Q26P1. I participate in topics where I see questions that I know the answer to.</t>
  </si>
  <si>
    <t>P25Q26P1. I participate in topics I know well, especially where I have niche expertise.</t>
  </si>
  <si>
    <t>P26Q26P1. whether I know the answer and the question is currently unanswered</t>
  </si>
  <si>
    <t>P27Q26P1.  I think I can be helpful</t>
  </si>
  <si>
    <t>P28Q26P1. Usually use tag search by my most favorite language in which  I'm most proficient [javascript]</t>
  </si>
  <si>
    <t>P29Q26P1. My areas of expertise</t>
  </si>
  <si>
    <t>P30Q26P1.  I no longer contribute to SO due to their management changes this year.</t>
  </si>
  <si>
    <t>P31Q26P1. depends on my mental state</t>
  </si>
  <si>
    <t xml:space="preserve">P32Q26P1. I ask questions on Stack Overflow if I think a problem is well suited and clearly defined.  </t>
  </si>
  <si>
    <t>P32Q26P2.I might also ask questions and immediately answer a question if I've just found a solution to a tricky question.</t>
  </si>
  <si>
    <t>P33Q26P2. i specialize in the D tag</t>
  </si>
  <si>
    <t>P34Q26P1. Questions that I can answer, particularly if technically challenging. Unfortunately SO rewards contributing to easy topics over hard.</t>
  </si>
  <si>
    <t>P35Q26P1. I monitor stack overflow for questions related to my open source project. I seldom answer other questions.</t>
  </si>
  <si>
    <t>P36Q26P1. Only participate in topics that relate to my own work</t>
  </si>
  <si>
    <t>P37Q26P1. I participate on discussions I can contribute. I avoid discussions in which I can't.</t>
  </si>
  <si>
    <t xml:space="preserve">P38Q26P1. if I have enough expertise to answer the question, </t>
  </si>
  <si>
    <t>P39Q26P1. Personal need only.</t>
  </si>
  <si>
    <t>P40Q26P1. If I know it, I answer it</t>
  </si>
  <si>
    <t>P41Q26P1. Ones that I stumble across that I can answer</t>
  </si>
  <si>
    <t xml:space="preserve">P1Q29P1. I don't work professionally with Elm nor Haskell, and I'm at the beginner level for both. </t>
  </si>
  <si>
    <t>P1Q29P2. Numpy and Django on the other hand, I do work professionally with and I am at the expert level for those.</t>
  </si>
  <si>
    <t>P2Q29P1. I don't use SO</t>
  </si>
  <si>
    <t>P3Q29P1. Maybe historic skew, definitely skewed towards mainstream, popular tags</t>
  </si>
  <si>
    <t>P6Q29P1. I answered one very popular question with a very popular answer</t>
  </si>
  <si>
    <t xml:space="preserve">P9Q29P1. My interests are concurrency, </t>
  </si>
  <si>
    <t>P9Q29P2. my current expertise is mainly Go</t>
  </si>
  <si>
    <t>P15Q29P1. Decline to state</t>
  </si>
  <si>
    <t>P17Q29P1. I am not so interested in answering tagged questions as it tends to be a race and often the site regulars will beat you to it, so you put in a lot of effort answering for little gain.  By focusing on questions that do not have good answers yet, I feel I get more value out of contributing.</t>
  </si>
  <si>
    <t>P18Q29P1. They reflect the tags that have the most questions asked.</t>
  </si>
  <si>
    <t>P19Q29P1. I don't know what my tags are.</t>
  </si>
  <si>
    <t>P20Q29P1. As I said, my key expertise is in areas where there are so many experts that all questions are answered very quickly by others. My top rated answers are on niche areas where I'm one of the only experts.</t>
  </si>
  <si>
    <t>P21Q29P1. Top tags metric doesn't work very well if you answered 2-3 questions many years ago that happened to have those tags on</t>
  </si>
  <si>
    <t>P24Q29P1. ???</t>
  </si>
  <si>
    <t>P26Q29P1. I have two very highly-voted answers that seem to outweigh all the other stuff I've done on SO: one on VLAs in C++ and one on strings/Unicode in C#.</t>
  </si>
  <si>
    <t>P27Q29P1. I found answers to questions that became popular because they concern a lot of people. Usually it's because I faced the problem, found a corresponding question on StackOverflow but the answers didn't help. After find the solution on my own, I would go back and add my answer.</t>
  </si>
  <si>
    <t>P33Q29P1. I do a lot more than I write on SO. SO is a waste of time outside specialized niches.</t>
  </si>
  <si>
    <t xml:space="preserve">P34Q29P1. In my day job I work with backend web tech (flask) and databases. </t>
  </si>
  <si>
    <t>P34Q29P2. My SO profile reflects expertise during PhD.</t>
  </si>
  <si>
    <t>P35Q29P1. These are mostly related to the open source project I manage, not the daily work I have been doing for the past several years.</t>
  </si>
  <si>
    <t>P36Q29P1. See previous comment.</t>
  </si>
  <si>
    <t>P40Q29P1. they do</t>
  </si>
  <si>
    <t>P41Q29P1. As above</t>
  </si>
  <si>
    <t>P1Q21P2. communication skills,</t>
  </si>
  <si>
    <t>P1Q21P3. understanding of the domain that is being worked in (not programming itself, but the domain that the software is being used in)</t>
  </si>
  <si>
    <t xml:space="preserve">P2Q21P1. Analytical/Reasoning </t>
  </si>
  <si>
    <t>P2Q21P2. Improvisation</t>
  </si>
  <si>
    <t xml:space="preserve">P3Q21P1. Methodical thinking, </t>
  </si>
  <si>
    <t xml:space="preserve">P3Q21P2. focus, </t>
  </si>
  <si>
    <t xml:space="preserve">P3Q21P3. organization, </t>
  </si>
  <si>
    <t>P3Q21P4. clear communication</t>
  </si>
  <si>
    <t xml:space="preserve">P4Q21P1. Breadth of experience/adaptability, </t>
  </si>
  <si>
    <t xml:space="preserve">P4Q21P2. ability to apply scientific method, </t>
  </si>
  <si>
    <t>P4Q21P3. flexibility</t>
  </si>
  <si>
    <t xml:space="preserve">P5Q21P1. A logical mind; </t>
  </si>
  <si>
    <t xml:space="preserve">P5Q21P2. Aesthetic sense; </t>
  </si>
  <si>
    <t>P5Q21P3. Being stubborn</t>
  </si>
  <si>
    <t xml:space="preserve">P6Q21P4. Breaking complex problems into simpler tasks, </t>
  </si>
  <si>
    <t>P6Q21P5. writing clear idiomatic programs in at least one languages</t>
  </si>
  <si>
    <t xml:space="preserve">P7Q21P1. comprehensiveness, </t>
  </si>
  <si>
    <t xml:space="preserve">P7Q21P2. understanding, </t>
  </si>
  <si>
    <t xml:space="preserve">P7Q21P3. communication, </t>
  </si>
  <si>
    <t>P7Q21P4. planning</t>
  </si>
  <si>
    <t xml:space="preserve">P8Q21P1. pragmatism, </t>
  </si>
  <si>
    <t xml:space="preserve">P8Q21P2. common sense, </t>
  </si>
  <si>
    <t>P8Q21P3. pay attention to the goal</t>
  </si>
  <si>
    <t xml:space="preserve">P9Q21P1. Version control, </t>
  </si>
  <si>
    <t xml:space="preserve">P9Q21P2. modularization, </t>
  </si>
  <si>
    <t>P9Q21P3. problem-solving</t>
  </si>
  <si>
    <t xml:space="preserve">P10Q21P1. requirements elicitation, </t>
  </si>
  <si>
    <t xml:space="preserve">P10Q21P2. specification, </t>
  </si>
  <si>
    <t xml:space="preserve">P10Q21P3. modularization, </t>
  </si>
  <si>
    <t xml:space="preserve">P10Q21P4. technical writing, </t>
  </si>
  <si>
    <t>P10Q21P5. verification</t>
  </si>
  <si>
    <t xml:space="preserve">P11Q21P1. Communication, </t>
  </si>
  <si>
    <t xml:space="preserve">P11Q21P2. Translate requirements to design solutions, </t>
  </si>
  <si>
    <t>P11Q21P3. Think beyond technology</t>
  </si>
  <si>
    <t xml:space="preserve">P13Q21P1. Problem solving, </t>
  </si>
  <si>
    <t>P13Q21P2. analytical thinking,</t>
  </si>
  <si>
    <t xml:space="preserve">P13Q21P3. patience, </t>
  </si>
  <si>
    <t>P13Q21P4. tenacity</t>
  </si>
  <si>
    <t xml:space="preserve">P14Q21P1. Communication, </t>
  </si>
  <si>
    <t xml:space="preserve">P14Q21P2. analytical, </t>
  </si>
  <si>
    <t xml:space="preserve">P14Q21P3. ability to understand abstract concepts, </t>
  </si>
  <si>
    <t>P14Q21P4. patience</t>
  </si>
  <si>
    <t xml:space="preserve">P15Q21P1. Reading code. </t>
  </si>
  <si>
    <t xml:space="preserve">P15Q21P2. Reading code. </t>
  </si>
  <si>
    <t>P15Q21P3. Reading code.</t>
  </si>
  <si>
    <t xml:space="preserve">P16Q21P1. writing code in a way that can be understood by others, </t>
  </si>
  <si>
    <t xml:space="preserve">P16Q21P2. reducing problems to minimal test cases, </t>
  </si>
  <si>
    <t xml:space="preserve">P16Q21P3. researching prior art, </t>
  </si>
  <si>
    <t xml:space="preserve">P16Q21P4. balancing time/space tradeoffs, </t>
  </si>
  <si>
    <t xml:space="preserve">P16Q21P5. instrumenting code to ensure it behaves as one believes </t>
  </si>
  <si>
    <t>P16Q21P6. (or preferably working with methods that are "correct-by-construction")</t>
  </si>
  <si>
    <t xml:space="preserve">P17Q21P1. Problem solving, </t>
  </si>
  <si>
    <t xml:space="preserve">P17Q21P2. end-user technical support, </t>
  </si>
  <si>
    <t>P17Q21P3. low-level programming knowledge</t>
  </si>
  <si>
    <t xml:space="preserve">P18Q21P1. Testing, </t>
  </si>
  <si>
    <t xml:space="preserve">P18Q21P2. Debugging, </t>
  </si>
  <si>
    <t xml:space="preserve">P18Q21P3. Collecting requirements, </t>
  </si>
  <si>
    <t>P18Q21P4. Teaching users</t>
  </si>
  <si>
    <t xml:space="preserve">P19Q21P1. Never give up, </t>
  </si>
  <si>
    <t xml:space="preserve">P19Q21P2. always be learning, </t>
  </si>
  <si>
    <t>P19Q21P3. communicate well.</t>
  </si>
  <si>
    <t xml:space="preserve">P20Q21P1. reliability </t>
  </si>
  <si>
    <t xml:space="preserve">P20Q21P2. teamwork </t>
  </si>
  <si>
    <t xml:space="preserve">P20Q21P3. domainknowledge </t>
  </si>
  <si>
    <t xml:space="preserve">P20Q21P4. ecosystemknowledge </t>
  </si>
  <si>
    <t>P20Q21P5. workplacebehavior</t>
  </si>
  <si>
    <t xml:space="preserve">P21Q21P1. abstraction, </t>
  </si>
  <si>
    <t xml:space="preserve">P21Q21P2. communication, </t>
  </si>
  <si>
    <t>P21Q21P3. self-learning</t>
  </si>
  <si>
    <t xml:space="preserve">P22Q21P1. problem solving, </t>
  </si>
  <si>
    <t xml:space="preserve">P22Q21P2. communication, </t>
  </si>
  <si>
    <t>P22Q21P3. ability to work together</t>
  </si>
  <si>
    <t xml:space="preserve">P23Q21P1. Problem solving, </t>
  </si>
  <si>
    <t xml:space="preserve">P23Q21P2. feature design, </t>
  </si>
  <si>
    <t>P23Q21P3. organization,</t>
  </si>
  <si>
    <t>P23Q21P4. teamworking</t>
  </si>
  <si>
    <t xml:space="preserve">P24Q21P1. Thinking logically; </t>
  </si>
  <si>
    <t xml:space="preserve">P24Q21P2. Mentoring others; </t>
  </si>
  <si>
    <t xml:space="preserve">P24Q21P3. Googling error messages; </t>
  </si>
  <si>
    <t>P24Q21P4. Quickly determining what is relevant</t>
  </si>
  <si>
    <t xml:space="preserve">P25Q21P1. "Thinking in code" (fluently translating ideas into code), </t>
  </si>
  <si>
    <t xml:space="preserve">P25Q21P2. debugging, </t>
  </si>
  <si>
    <t xml:space="preserve">P25Q21P3. attention to detail, </t>
  </si>
  <si>
    <t xml:space="preserve">P25Q21P4. testing, </t>
  </si>
  <si>
    <t>P25Q21P5. design</t>
  </si>
  <si>
    <t xml:space="preserve">P26Q21P1. testing, </t>
  </si>
  <si>
    <t xml:space="preserve">P26Q21P2. estimating, </t>
  </si>
  <si>
    <t xml:space="preserve">P26Q21P3. coding, </t>
  </si>
  <si>
    <t>P26Q21P4. cutting-and-pasting</t>
  </si>
  <si>
    <t xml:space="preserve">P27Q21P1. Logical thinking, </t>
  </si>
  <si>
    <t xml:space="preserve">P27Q21P2. Curiosity, </t>
  </si>
  <si>
    <t xml:space="preserve">P27Q21P3. Patience, </t>
  </si>
  <si>
    <t xml:space="preserve">P27Q21P4. Tenacity, </t>
  </si>
  <si>
    <t>P27Q21P5. Communication</t>
  </si>
  <si>
    <t xml:space="preserve">P28Q21P1. Mathematics, </t>
  </si>
  <si>
    <t xml:space="preserve">P28Q21P2. Regular Expressions, </t>
  </si>
  <si>
    <t xml:space="preserve">P28Q21P3. Problem solving, </t>
  </si>
  <si>
    <t>P28Q21P4. Searching solution on Internet</t>
  </si>
  <si>
    <t xml:space="preserve">P29Q21P1. Coding, </t>
  </si>
  <si>
    <t xml:space="preserve">P29Q21P2. programming, </t>
  </si>
  <si>
    <t>P29Q21P3. engineering</t>
  </si>
  <si>
    <t xml:space="preserve">P30Q21P1. Analytical thinking, </t>
  </si>
  <si>
    <t xml:space="preserve">P30Q21P2. architecture, </t>
  </si>
  <si>
    <t xml:space="preserve">P30Q21P3. software design, </t>
  </si>
  <si>
    <t xml:space="preserve">P30Q21P4. interface design, </t>
  </si>
  <si>
    <t>P30Q21P5. writing effective documentation</t>
  </si>
  <si>
    <t xml:space="preserve">P31Q21P1. computer science, </t>
  </si>
  <si>
    <t>P31Q21P2. mathematics,</t>
  </si>
  <si>
    <t xml:space="preserve">P31Q21P3.  written English, </t>
  </si>
  <si>
    <t>P31Q21P4. soft communication skills</t>
  </si>
  <si>
    <t xml:space="preserve">P32Q21P1. problem solving, </t>
  </si>
  <si>
    <t xml:space="preserve">P32Q21P2. big-picture/small-details analytics, </t>
  </si>
  <si>
    <t xml:space="preserve">P32Q21P3. user experience design, </t>
  </si>
  <si>
    <t>P32Q21P4. algorithm design,</t>
  </si>
  <si>
    <t xml:space="preserve">P32Q21P5. communication, </t>
  </si>
  <si>
    <t>P32Q21P6. separating syntax from semantics of programming languages.</t>
  </si>
  <si>
    <t xml:space="preserve">P33Q21P1. knowing what needs to be done, </t>
  </si>
  <si>
    <t xml:space="preserve">P33Q21P2. fundamentals, </t>
  </si>
  <si>
    <t>P33Q21P3. code</t>
  </si>
  <si>
    <t xml:space="preserve">P34Q21P1. programming, </t>
  </si>
  <si>
    <t xml:space="preserve">P34Q21P2. problem solving, </t>
  </si>
  <si>
    <t xml:space="preserve">P34Q21P3. planning, </t>
  </si>
  <si>
    <t xml:space="preserve">P34Q21P4. estimation, </t>
  </si>
  <si>
    <t>P34Q21P5. communication</t>
  </si>
  <si>
    <t xml:space="preserve">P35Q21P1. Reading code, </t>
  </si>
  <si>
    <t xml:space="preserve">P35Q21P2. writing clean code, </t>
  </si>
  <si>
    <t xml:space="preserve">P35Q21P3. version control, </t>
  </si>
  <si>
    <t xml:space="preserve">P35Q21P4. devops skills, </t>
  </si>
  <si>
    <t>P35Q21P5. communication</t>
  </si>
  <si>
    <t xml:space="preserve">P36Q21P1. analythic thinking, </t>
  </si>
  <si>
    <t xml:space="preserve">P36Q21P2. familiarity with software patterns, </t>
  </si>
  <si>
    <t>P36Q21P6. understanding business processes</t>
  </si>
  <si>
    <t xml:space="preserve">P37Q21P1. Creativity, </t>
  </si>
  <si>
    <t xml:space="preserve">P37Q21P2. Communication, </t>
  </si>
  <si>
    <t xml:space="preserve">P37Q21P3. Analytical, </t>
  </si>
  <si>
    <t xml:space="preserve">P37Q21P4. Focus, </t>
  </si>
  <si>
    <t>P37Q21P5. Flexibility</t>
  </si>
  <si>
    <t xml:space="preserve">P38Q21P1. quick learner, </t>
  </si>
  <si>
    <t xml:space="preserve">P38Q21P2. abstract thinking, </t>
  </si>
  <si>
    <t xml:space="preserve">P38Q21P3. communication, </t>
  </si>
  <si>
    <t xml:space="preserve">P38Q21P4. patience, </t>
  </si>
  <si>
    <t>P38Q21P5. criticism</t>
  </si>
  <si>
    <t xml:space="preserve">P39Q21P1. expressing intent clearly, </t>
  </si>
  <si>
    <t xml:space="preserve">P39Q21P2. design patterns, </t>
  </si>
  <si>
    <t>P39Q21P3. data structures</t>
  </si>
  <si>
    <t>P40Q21P1. breaking down complex problems into simpler problems,</t>
  </si>
  <si>
    <t xml:space="preserve">P41Q21P1. Being empathetic about the needs of other people; </t>
  </si>
  <si>
    <t xml:space="preserve">P41Q21P2. being organised; </t>
  </si>
  <si>
    <t>P41Q21P3. being consistent.</t>
  </si>
  <si>
    <t>2. Technical, Participants - 21, Quotes - 44</t>
  </si>
  <si>
    <t>P1Q21P1. Proficiency in the particular programming language</t>
  </si>
  <si>
    <t>P6Q21P6. fully understanding how software is executed by hardware</t>
  </si>
  <si>
    <t xml:space="preserve">P12Q21P1.  specification </t>
  </si>
  <si>
    <t xml:space="preserve">P12Q21P2. documentation </t>
  </si>
  <si>
    <t>1. Communication Skills, Participants - 15, Quotes - 15</t>
  </si>
  <si>
    <t>3. Analytical Thinking, Participants - 24, Quotes - 26</t>
  </si>
  <si>
    <t>7. Understanding, Participants - 4, Quotes - 4</t>
  </si>
  <si>
    <t>6. Experience, Participants - 2, Quotes - 4</t>
  </si>
  <si>
    <t>9. Behaviour, Participants - 9, Quotes - 17</t>
  </si>
  <si>
    <t>12. Broad Knowledge, Participants - 7, Quotes - 8</t>
  </si>
  <si>
    <t>13. Requirements, Participants - 6, Quotes - 7</t>
  </si>
  <si>
    <t>5. Creativity, Participants - 3, Quotes - 3</t>
  </si>
  <si>
    <t>11. Domain Knowledge, Participants - 2, Quotes - 2</t>
  </si>
  <si>
    <t>4. Planning &amp; Oraganizing - 9, Quotes - 11</t>
  </si>
  <si>
    <t>14. Teamwork, Participants - 3, Quotes - 3</t>
  </si>
  <si>
    <t>10. Vision, Participants - 1, Quotes - 1</t>
  </si>
  <si>
    <t>15. Teaching skills, Participants - 2, Quotes - 2</t>
  </si>
  <si>
    <t>17. Garbage, Participants - 1, Quotes - 1</t>
  </si>
  <si>
    <t>16. Searching/Seeking help, Participants - 2, Quotes - 2</t>
  </si>
  <si>
    <t>3. Online collaborative platforms, Participants - 3, Quotes - 4</t>
  </si>
  <si>
    <t>6. Time Tracking Tools, Participants - 3, Quotes - 3</t>
  </si>
  <si>
    <t>1. Self Tracking Isuues, Participants - 3, Quotes - 3</t>
  </si>
  <si>
    <t>2. Dashboard, Participants - 5, Quotes - 7</t>
  </si>
  <si>
    <t>4. Online Documentation, Participants - 1, Quotes - 1</t>
  </si>
  <si>
    <t>1. Hobby/Fun, Participants - 7, Quotes - 8</t>
  </si>
  <si>
    <t xml:space="preserve">P7Q25P2. size of the issues, </t>
  </si>
  <si>
    <t>P7Q25P3. build process</t>
  </si>
  <si>
    <t>P7Q25P4.  organization of the project</t>
  </si>
  <si>
    <t>2. Issue Complexity, Participants - 6, Quotes - 6</t>
  </si>
  <si>
    <t>3. Organization culture, Participants - 1, Quotes - 2</t>
  </si>
  <si>
    <t>4. Self needs, Participants - 27, Quotes - 34</t>
  </si>
  <si>
    <t>6. Helping, Participants - 5, Quotes - 5</t>
  </si>
  <si>
    <t>7. Expertise, Participants - 10, Quotes - 10</t>
  </si>
  <si>
    <t>5. Job, Participants - 1, Quotes - 1</t>
  </si>
  <si>
    <t>8. Open source project, Participants - 1, Quotes - 1</t>
  </si>
  <si>
    <t>9. Garbage, Participants - 8, Quotes - 8</t>
  </si>
  <si>
    <t>1. Better Answer, Participants - 3, Quotes - 3</t>
  </si>
  <si>
    <t>2. Helping, Participants - 3, Quotes - 3</t>
  </si>
  <si>
    <t xml:space="preserve">P38Q26P2. sometimes I answer only based on my experience </t>
  </si>
  <si>
    <t>P38Q26P3.it still will save someones time</t>
  </si>
  <si>
    <t>3. Hobby/fun, Participants - 5, Quotes - 5</t>
  </si>
  <si>
    <t>4. Skill/Expertise, Participants - 19, Quotes - 20</t>
  </si>
  <si>
    <t>5. Self Learning, Participants - 3, Quotes - 3</t>
  </si>
  <si>
    <t xml:space="preserve">P16Q26P1. Again due to time constraints: I recently use Stack Overflow primarily as a way of documenting my own hard-won findings on a topic (e.g. posting and answering a question, then linking to it in the code), but am happy to get other answers and opinions added.  </t>
  </si>
  <si>
    <t>P16Q26P2. When I had more time I participated in C++ to learn about the C++11 standard and test my ability to share that knowledge effectively.)</t>
  </si>
  <si>
    <t>6. Own Needs, Participants - 6, Quotes - 6</t>
  </si>
  <si>
    <t>7. Alternative solutions, Participants - 1, Quotes - 1</t>
  </si>
  <si>
    <t>8. Garbage,  Participants - 7, Quotes - 8</t>
  </si>
  <si>
    <t>9. Complexity, Participants - 1, Quotes - 1</t>
  </si>
  <si>
    <t>1. Limited Participation, Participants - 1, Quotes - 1</t>
  </si>
  <si>
    <t>2. Limitation of platform, Participants - 1, Quotes - 1</t>
  </si>
  <si>
    <t>3. Gamification Configuration, Participants - 7, Quotes - 7</t>
  </si>
  <si>
    <t>4. Mismatch if tags with expertise, Participants - 4, Quotes - 6</t>
  </si>
  <si>
    <t>5. Mislleneous, Participants - 8, Quotes - 8</t>
  </si>
  <si>
    <t>Q21 - Please name 3-5 most important skills that a software development expert should be good at: (Please start with the most important skills):  Participants - 41, Quotes - 153</t>
  </si>
  <si>
    <t>Q25 - How do you decide which project to contribute to in GitHub? If you don't contribute, why? Participants - 41, Quotes - 75</t>
  </si>
  <si>
    <t>Q26 - How do you decide which post to contribute to in Stackoverflow? If you don't contribute, why? Participants - 41, Quotes - 50</t>
  </si>
  <si>
    <t>Q29 - Do the top 5 tags mentioned above reflect your key expertise? Q29 - If 'No', please justify: Participants - 20, Quotes - 23</t>
  </si>
  <si>
    <t>8. Crictical thinking, Participants - 3, Quotes - 3</t>
  </si>
  <si>
    <t>Total number of quotes</t>
  </si>
  <si>
    <t>Label</t>
  </si>
  <si>
    <t>Q21</t>
  </si>
  <si>
    <t>Q23</t>
  </si>
  <si>
    <t>Q25</t>
  </si>
  <si>
    <t>Q26</t>
  </si>
  <si>
    <t>Q29</t>
  </si>
  <si>
    <t>TOTAL</t>
  </si>
  <si>
    <t>Q23 - If yes, how do you monitor your software development activities?:Participants - 14, Quotes - 24</t>
  </si>
  <si>
    <t>5. Testing Tools, Participants - 5, Quotes - 6</t>
  </si>
  <si>
    <t>Studying Software Developer Expertise and Contributions in Stack Overflow and GitHub</t>
  </si>
  <si>
    <t>Title:</t>
  </si>
  <si>
    <t>Authors:</t>
  </si>
  <si>
    <t>Sri Lakshmi Vadlamani and Olga Baysal</t>
  </si>
  <si>
    <t>Conference:</t>
  </si>
  <si>
    <t>Conference Date:</t>
  </si>
  <si>
    <t>Sep 27 to Oct 03, 2020</t>
  </si>
  <si>
    <t>Department of Computer Science, Carleton University</t>
  </si>
  <si>
    <t>Affiliation:</t>
  </si>
  <si>
    <t>36th IEEE International Conference on Software Maintenance and Evolution (ICSME 2020)</t>
  </si>
  <si>
    <t>Description:</t>
  </si>
  <si>
    <t xml:space="preserve">This work book consists of responses received from 41 respondents for the five open -ended questions. These responses were anonymized and card sorting techiniques were applied to group them into themes.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</si>
</sst>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2"/>
      <name val="Calibri"/>
      <family val="2"/>
      <scheme val="minor"/>
    </font>
    <font>
      <b/>
      <sz val="12"/>
      <color theme="0"/>
      <name val="Calibri"/>
      <family val="2"/>
      <scheme val="minor"/>
    </font>
    <font>
      <b/>
      <sz val="16"/>
      <color theme="1"/>
      <name val="Calibri"/>
      <family val="2"/>
      <scheme val="minor"/>
    </font>
    <font>
      <b/>
      <sz val="16"/>
      <color rgb="FFFF0000"/>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bgColor indexed="64"/>
      </patternFill>
    </fill>
    <fill>
      <patternFill patternType="solid">
        <fgColor theme="0"/>
        <bgColor indexed="64"/>
      </patternFill>
    </fill>
  </fills>
  <borders count="3">
    <border>
      <left/>
      <right/>
      <top/>
      <bottom/>
      <diagonal/>
    </border>
    <border>
      <left/>
      <right/>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1" fillId="2" borderId="1" xfId="0" applyFont="1" applyFill="1" applyBorder="1" applyAlignment="1">
      <alignment vertical="center" wrapText="1"/>
    </xf>
    <xf numFmtId="0" fontId="1" fillId="3" borderId="0" xfId="0" applyFont="1" applyFill="1" applyAlignment="1">
      <alignment vertical="center" wrapText="1"/>
    </xf>
    <xf numFmtId="0" fontId="1" fillId="3" borderId="1" xfId="0" applyFont="1" applyFill="1" applyBorder="1" applyAlignment="1">
      <alignment vertical="center" wrapText="1"/>
    </xf>
    <xf numFmtId="0" fontId="1" fillId="4" borderId="0" xfId="0" applyFont="1" applyFill="1" applyAlignment="1">
      <alignment vertical="center" wrapText="1"/>
    </xf>
    <xf numFmtId="0" fontId="1" fillId="4" borderId="1" xfId="0" applyFont="1" applyFill="1" applyBorder="1" applyAlignment="1">
      <alignment vertical="center" wrapText="1"/>
    </xf>
    <xf numFmtId="0" fontId="1" fillId="5" borderId="0" xfId="0" applyFont="1" applyFill="1" applyAlignment="1">
      <alignment vertical="center" wrapText="1"/>
    </xf>
    <xf numFmtId="0" fontId="1" fillId="6" borderId="1" xfId="0" applyFont="1" applyFill="1" applyBorder="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7" borderId="1" xfId="0" applyFont="1" applyFill="1" applyBorder="1" applyAlignment="1">
      <alignment vertical="center" wrapText="1"/>
    </xf>
    <xf numFmtId="0" fontId="1" fillId="8" borderId="0" xfId="0" applyFont="1" applyFill="1" applyAlignment="1">
      <alignment vertical="center" wrapText="1"/>
    </xf>
    <xf numFmtId="0" fontId="1" fillId="8" borderId="1" xfId="0" applyFont="1" applyFill="1" applyBorder="1" applyAlignment="1">
      <alignment vertical="center" wrapText="1"/>
    </xf>
    <xf numFmtId="0" fontId="1" fillId="9" borderId="1" xfId="0" applyFont="1" applyFill="1" applyBorder="1" applyAlignment="1">
      <alignment vertical="center" wrapText="1"/>
    </xf>
    <xf numFmtId="0" fontId="1" fillId="10" borderId="1" xfId="0" applyFont="1" applyFill="1" applyBorder="1" applyAlignment="1">
      <alignment vertical="center" wrapText="1"/>
    </xf>
    <xf numFmtId="0" fontId="1" fillId="10" borderId="0" xfId="0" applyFont="1" applyFill="1" applyAlignment="1">
      <alignment vertical="center" wrapText="1"/>
    </xf>
    <xf numFmtId="0" fontId="1" fillId="5" borderId="1" xfId="0" applyFont="1" applyFill="1" applyBorder="1" applyAlignment="1">
      <alignment vertical="center" wrapText="1"/>
    </xf>
    <xf numFmtId="0" fontId="1" fillId="11" borderId="1" xfId="0" applyFont="1" applyFill="1" applyBorder="1" applyAlignment="1">
      <alignment vertical="center" wrapText="1"/>
    </xf>
    <xf numFmtId="0" fontId="0" fillId="0" borderId="0" xfId="0" applyFill="1"/>
    <xf numFmtId="0" fontId="3" fillId="4" borderId="2" xfId="0" applyFont="1" applyFill="1" applyBorder="1"/>
    <xf numFmtId="0" fontId="1" fillId="4" borderId="2" xfId="0" applyFont="1" applyFill="1" applyBorder="1" applyAlignment="1">
      <alignment vertical="center" wrapText="1"/>
    </xf>
    <xf numFmtId="0" fontId="3" fillId="3" borderId="2" xfId="0" applyFont="1" applyFill="1" applyBorder="1"/>
    <xf numFmtId="0" fontId="1" fillId="3" borderId="2" xfId="0" applyFont="1" applyFill="1" applyBorder="1" applyAlignment="1">
      <alignment vertical="center" wrapText="1"/>
    </xf>
    <xf numFmtId="0" fontId="4" fillId="2" borderId="2" xfId="0" applyFont="1" applyFill="1" applyBorder="1" applyAlignment="1">
      <alignment vertical="center"/>
    </xf>
    <xf numFmtId="0" fontId="1" fillId="2" borderId="2" xfId="0" applyFont="1" applyFill="1" applyBorder="1" applyAlignment="1">
      <alignment vertical="center" wrapText="1"/>
    </xf>
    <xf numFmtId="0" fontId="3" fillId="6" borderId="2" xfId="0" applyFont="1" applyFill="1" applyBorder="1" applyAlignment="1">
      <alignment vertical="center" wrapText="1"/>
    </xf>
    <xf numFmtId="0" fontId="1" fillId="6" borderId="2" xfId="0" applyFont="1" applyFill="1" applyBorder="1" applyAlignment="1">
      <alignment vertical="center" wrapText="1"/>
    </xf>
    <xf numFmtId="0" fontId="3" fillId="10" borderId="2" xfId="0" applyFont="1" applyFill="1" applyBorder="1" applyAlignment="1">
      <alignment vertical="center" wrapText="1"/>
    </xf>
    <xf numFmtId="0" fontId="1" fillId="10" borderId="2" xfId="0" applyFont="1" applyFill="1" applyBorder="1" applyAlignment="1">
      <alignment vertical="center" wrapText="1"/>
    </xf>
    <xf numFmtId="0" fontId="4" fillId="7" borderId="2" xfId="0" applyFont="1" applyFill="1" applyBorder="1" applyAlignment="1">
      <alignment vertical="center"/>
    </xf>
    <xf numFmtId="0" fontId="1" fillId="7" borderId="2" xfId="0" applyFont="1" applyFill="1" applyBorder="1" applyAlignment="1">
      <alignment vertical="center" wrapText="1"/>
    </xf>
    <xf numFmtId="0" fontId="4" fillId="5" borderId="2" xfId="0" applyFont="1" applyFill="1" applyBorder="1" applyAlignment="1">
      <alignment vertical="center"/>
    </xf>
    <xf numFmtId="0" fontId="1" fillId="5" borderId="2" xfId="0" applyFont="1" applyFill="1" applyBorder="1" applyAlignment="1">
      <alignment vertical="center" wrapText="1"/>
    </xf>
    <xf numFmtId="0" fontId="3" fillId="3" borderId="2" xfId="0" applyFont="1" applyFill="1" applyBorder="1" applyAlignment="1">
      <alignment vertical="center" wrapText="1"/>
    </xf>
    <xf numFmtId="0" fontId="4" fillId="6" borderId="2" xfId="0" applyFont="1" applyFill="1" applyBorder="1" applyAlignment="1">
      <alignment vertical="center"/>
    </xf>
    <xf numFmtId="0" fontId="3" fillId="11" borderId="2" xfId="0" applyFont="1" applyFill="1" applyBorder="1" applyAlignment="1">
      <alignment vertical="center" wrapText="1"/>
    </xf>
    <xf numFmtId="0" fontId="1" fillId="11"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1" fillId="8" borderId="2" xfId="0" applyFont="1" applyFill="1" applyBorder="1" applyAlignment="1">
      <alignment vertical="center" wrapText="1"/>
    </xf>
    <xf numFmtId="0" fontId="3" fillId="9" borderId="2" xfId="0" applyFont="1" applyFill="1" applyBorder="1" applyAlignment="1">
      <alignment vertical="center" wrapText="1"/>
    </xf>
    <xf numFmtId="0" fontId="1" fillId="9" borderId="2" xfId="0" applyFont="1" applyFill="1" applyBorder="1" applyAlignment="1">
      <alignment vertical="center" wrapText="1"/>
    </xf>
    <xf numFmtId="0" fontId="3" fillId="4" borderId="2" xfId="0" applyFont="1" applyFill="1" applyBorder="1" applyAlignment="1">
      <alignment vertical="center" wrapText="1"/>
    </xf>
    <xf numFmtId="0" fontId="2" fillId="0" borderId="2" xfId="0" applyFont="1" applyBorder="1"/>
    <xf numFmtId="0" fontId="1" fillId="0" borderId="2" xfId="0" applyFont="1" applyBorder="1" applyAlignment="1">
      <alignment vertical="center" wrapText="1"/>
    </xf>
    <xf numFmtId="0" fontId="5" fillId="12" borderId="2" xfId="0" applyFont="1" applyFill="1" applyBorder="1" applyAlignment="1">
      <alignment vertical="center" wrapText="1"/>
    </xf>
    <xf numFmtId="0" fontId="3" fillId="2" borderId="2" xfId="0" applyFont="1" applyFill="1" applyBorder="1"/>
    <xf numFmtId="0" fontId="3" fillId="5" borderId="2" xfId="0" applyFont="1" applyFill="1" applyBorder="1"/>
    <xf numFmtId="0" fontId="3" fillId="6" borderId="2" xfId="0" applyFont="1" applyFill="1" applyBorder="1"/>
    <xf numFmtId="0" fontId="3" fillId="8" borderId="2" xfId="0" applyFont="1" applyFill="1" applyBorder="1"/>
    <xf numFmtId="0" fontId="1" fillId="11" borderId="0" xfId="0" applyFont="1" applyFill="1" applyAlignment="1">
      <alignment vertical="center" wrapText="1"/>
    </xf>
    <xf numFmtId="0" fontId="3" fillId="4" borderId="0" xfId="0" applyFont="1" applyFill="1" applyBorder="1" applyAlignment="1">
      <alignment vertical="center" wrapText="1"/>
    </xf>
    <xf numFmtId="0" fontId="3" fillId="10" borderId="2" xfId="0" applyFont="1" applyFill="1" applyBorder="1"/>
    <xf numFmtId="0" fontId="3" fillId="9" borderId="2" xfId="0" applyFont="1" applyFill="1" applyBorder="1"/>
    <xf numFmtId="0" fontId="3" fillId="11" borderId="2" xfId="0" applyFont="1" applyFill="1" applyBorder="1"/>
    <xf numFmtId="0" fontId="3" fillId="7" borderId="2" xfId="0" applyFont="1" applyFill="1" applyBorder="1"/>
    <xf numFmtId="0" fontId="2" fillId="0" borderId="0" xfId="0" applyFont="1"/>
    <xf numFmtId="0" fontId="0" fillId="13" borderId="0" xfId="0" applyFill="1"/>
    <xf numFmtId="0" fontId="6" fillId="13" borderId="0" xfId="0" applyFont="1" applyFill="1"/>
    <xf numFmtId="0" fontId="7" fillId="13" borderId="0" xfId="0" applyFont="1" applyFill="1"/>
    <xf numFmtId="0" fontId="6" fillId="13" borderId="0" xfId="0" applyFont="1" applyFill="1" applyAlignment="1">
      <alignment vertical="top"/>
    </xf>
    <xf numFmtId="0" fontId="7" fillId="13" borderId="0" xfId="0" applyFont="1" applyFill="1" applyAlignment="1">
      <alignment vertical="top" wrapText="1"/>
    </xf>
    <xf numFmtId="0" fontId="0" fillId="13"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22-94BB-46C4-BD20-F5545ACA0EA7}">
  <dimension ref="A2:B12"/>
  <sheetViews>
    <sheetView tabSelected="1" workbookViewId="0">
      <selection activeCell="B12" sqref="B12"/>
    </sheetView>
  </sheetViews>
  <sheetFormatPr defaultColWidth="8.90625" defaultRowHeight="14.5" x14ac:dyDescent="0.35"/>
  <cols>
    <col min="1" max="1" width="25.1796875" style="57" customWidth="1"/>
    <col min="2" max="2" width="105.54296875" style="57" bestFit="1" customWidth="1"/>
    <col min="3" max="16384" width="8.90625" style="57"/>
  </cols>
  <sheetData>
    <row r="2" spans="1:2" ht="21" x14ac:dyDescent="0.5">
      <c r="A2" s="58" t="s">
        <v>386</v>
      </c>
      <c r="B2" s="59" t="s">
        <v>385</v>
      </c>
    </row>
    <row r="4" spans="1:2" ht="21" x14ac:dyDescent="0.5">
      <c r="A4" s="58" t="s">
        <v>387</v>
      </c>
      <c r="B4" s="59" t="s">
        <v>388</v>
      </c>
    </row>
    <row r="6" spans="1:2" ht="21" x14ac:dyDescent="0.5">
      <c r="A6" s="58" t="s">
        <v>393</v>
      </c>
      <c r="B6" s="59" t="s">
        <v>392</v>
      </c>
    </row>
    <row r="8" spans="1:2" ht="21" x14ac:dyDescent="0.5">
      <c r="A8" s="58" t="s">
        <v>389</v>
      </c>
      <c r="B8" s="59" t="s">
        <v>394</v>
      </c>
    </row>
    <row r="10" spans="1:2" ht="21" x14ac:dyDescent="0.5">
      <c r="A10" s="58" t="s">
        <v>390</v>
      </c>
      <c r="B10" s="59" t="s">
        <v>391</v>
      </c>
    </row>
    <row r="12" spans="1:2" s="62" customFormat="1" ht="63" x14ac:dyDescent="0.35">
      <c r="A12" s="60" t="s">
        <v>395</v>
      </c>
      <c r="B12" s="61" t="s">
        <v>396</v>
      </c>
    </row>
  </sheetData>
  <sheetProtection algorithmName="SHA-512" hashValue="KMffjfHDefVHHImwdBF4eIwAil9zBucZNLTknxZbwCwr8xpxzfetgvl6wN47I3XEhSqpY+YVxcCPAQz9Y4nx3Q==" saltValue="hvY4TvgH4wJB3IPZQchj+w=="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391B-A9EF-4ADE-8A09-C8B169E65E4B}">
  <dimension ref="A1:A171"/>
  <sheetViews>
    <sheetView zoomScaleNormal="100" workbookViewId="0"/>
  </sheetViews>
  <sheetFormatPr defaultRowHeight="20" customHeight="1" x14ac:dyDescent="0.35"/>
  <cols>
    <col min="1" max="1" width="86.81640625" customWidth="1"/>
  </cols>
  <sheetData>
    <row r="1" spans="1:1" ht="31" x14ac:dyDescent="0.35">
      <c r="A1" s="45" t="s">
        <v>370</v>
      </c>
    </row>
    <row r="2" spans="1:1" ht="20" customHeight="1" x14ac:dyDescent="0.35">
      <c r="A2" s="19" t="s">
        <v>320</v>
      </c>
    </row>
    <row r="3" spans="1:1" ht="20" customHeight="1" x14ac:dyDescent="0.35">
      <c r="A3" s="20" t="s">
        <v>166</v>
      </c>
    </row>
    <row r="4" spans="1:1" ht="20" customHeight="1" x14ac:dyDescent="0.35">
      <c r="A4" s="20" t="s">
        <v>173</v>
      </c>
    </row>
    <row r="5" spans="1:1" ht="20" customHeight="1" x14ac:dyDescent="0.35">
      <c r="A5" s="20" t="s">
        <v>184</v>
      </c>
    </row>
    <row r="6" spans="1:1" ht="20" customHeight="1" x14ac:dyDescent="0.35">
      <c r="A6" s="20" t="s">
        <v>197</v>
      </c>
    </row>
    <row r="7" spans="1:1" ht="20" customHeight="1" x14ac:dyDescent="0.35">
      <c r="A7" s="20" t="s">
        <v>204</v>
      </c>
    </row>
    <row r="8" spans="1:1" ht="20" customHeight="1" x14ac:dyDescent="0.35">
      <c r="A8" s="20" t="s">
        <v>226</v>
      </c>
    </row>
    <row r="9" spans="1:1" ht="20" customHeight="1" x14ac:dyDescent="0.35">
      <c r="A9" s="20" t="s">
        <v>233</v>
      </c>
    </row>
    <row r="10" spans="1:1" ht="20" customHeight="1" x14ac:dyDescent="0.35">
      <c r="A10" s="20" t="s">
        <v>236</v>
      </c>
    </row>
    <row r="11" spans="1:1" ht="20" customHeight="1" x14ac:dyDescent="0.35">
      <c r="A11" s="20" t="s">
        <v>259</v>
      </c>
    </row>
    <row r="12" spans="1:1" ht="20" customHeight="1" x14ac:dyDescent="0.35">
      <c r="A12" s="20" t="s">
        <v>275</v>
      </c>
    </row>
    <row r="13" spans="1:1" ht="20" customHeight="1" x14ac:dyDescent="0.35">
      <c r="A13" s="20" t="s">
        <v>280</v>
      </c>
    </row>
    <row r="14" spans="1:1" ht="20" customHeight="1" x14ac:dyDescent="0.35">
      <c r="A14" s="20" t="s">
        <v>289</v>
      </c>
    </row>
    <row r="15" spans="1:1" ht="20" customHeight="1" x14ac:dyDescent="0.35">
      <c r="A15" s="20" t="s">
        <v>294</v>
      </c>
    </row>
    <row r="16" spans="1:1" ht="20" customHeight="1" x14ac:dyDescent="0.35">
      <c r="A16" s="20" t="s">
        <v>299</v>
      </c>
    </row>
    <row r="17" spans="1:1" ht="20" customHeight="1" x14ac:dyDescent="0.35">
      <c r="A17" s="20" t="s">
        <v>305</v>
      </c>
    </row>
    <row r="18" spans="1:1" ht="20" customHeight="1" x14ac:dyDescent="0.35">
      <c r="A18" s="21" t="s">
        <v>315</v>
      </c>
    </row>
    <row r="19" spans="1:1" ht="20" customHeight="1" x14ac:dyDescent="0.35">
      <c r="A19" s="22" t="s">
        <v>316</v>
      </c>
    </row>
    <row r="20" spans="1:1" ht="20" customHeight="1" x14ac:dyDescent="0.35">
      <c r="A20" s="22" t="s">
        <v>175</v>
      </c>
    </row>
    <row r="21" spans="1:1" ht="20" customHeight="1" x14ac:dyDescent="0.35">
      <c r="A21" s="22" t="s">
        <v>181</v>
      </c>
    </row>
    <row r="22" spans="1:1" ht="20" customHeight="1" x14ac:dyDescent="0.35">
      <c r="A22" s="22" t="s">
        <v>317</v>
      </c>
    </row>
    <row r="23" spans="1:1" ht="20" customHeight="1" x14ac:dyDescent="0.35">
      <c r="A23" s="22" t="s">
        <v>189</v>
      </c>
    </row>
    <row r="24" spans="1:1" ht="20" customHeight="1" x14ac:dyDescent="0.35">
      <c r="A24" s="22" t="s">
        <v>195</v>
      </c>
    </row>
    <row r="25" spans="1:1" ht="20" customHeight="1" x14ac:dyDescent="0.35">
      <c r="A25" s="22" t="s">
        <v>196</v>
      </c>
    </row>
    <row r="26" spans="1:1" ht="20" customHeight="1" x14ac:dyDescent="0.35">
      <c r="A26" s="22" t="s">
        <v>319</v>
      </c>
    </row>
    <row r="27" spans="1:1" ht="20" customHeight="1" x14ac:dyDescent="0.35">
      <c r="A27" s="22" t="s">
        <v>208</v>
      </c>
    </row>
    <row r="28" spans="1:1" ht="20" customHeight="1" x14ac:dyDescent="0.35">
      <c r="A28" s="22" t="s">
        <v>209</v>
      </c>
    </row>
    <row r="29" spans="1:1" ht="20" customHeight="1" x14ac:dyDescent="0.35">
      <c r="A29" s="22" t="s">
        <v>210</v>
      </c>
    </row>
    <row r="30" spans="1:1" ht="20" customHeight="1" x14ac:dyDescent="0.35">
      <c r="A30" s="22" t="s">
        <v>218</v>
      </c>
    </row>
    <row r="31" spans="1:1" ht="20" customHeight="1" x14ac:dyDescent="0.35">
      <c r="A31" s="22" t="s">
        <v>219</v>
      </c>
    </row>
    <row r="32" spans="1:1" ht="20" customHeight="1" x14ac:dyDescent="0.35">
      <c r="A32" s="22" t="s">
        <v>220</v>
      </c>
    </row>
    <row r="33" spans="1:1" ht="20" customHeight="1" x14ac:dyDescent="0.35">
      <c r="A33" s="22" t="s">
        <v>221</v>
      </c>
    </row>
    <row r="34" spans="1:1" ht="20" customHeight="1" x14ac:dyDescent="0.35">
      <c r="A34" s="22" t="s">
        <v>239</v>
      </c>
    </row>
    <row r="35" spans="1:1" ht="20" customHeight="1" x14ac:dyDescent="0.35">
      <c r="A35" s="22" t="s">
        <v>246</v>
      </c>
    </row>
    <row r="36" spans="1:1" ht="20" customHeight="1" x14ac:dyDescent="0.35">
      <c r="A36" s="22" t="s">
        <v>247</v>
      </c>
    </row>
    <row r="37" spans="1:1" ht="20" customHeight="1" x14ac:dyDescent="0.35">
      <c r="A37" s="22" t="s">
        <v>249</v>
      </c>
    </row>
    <row r="38" spans="1:1" ht="20" customHeight="1" x14ac:dyDescent="0.35">
      <c r="A38" s="22" t="s">
        <v>250</v>
      </c>
    </row>
    <row r="39" spans="1:1" ht="20" customHeight="1" x14ac:dyDescent="0.35">
      <c r="A39" s="22" t="s">
        <v>251</v>
      </c>
    </row>
    <row r="40" spans="1:1" ht="20" customHeight="1" x14ac:dyDescent="0.35">
      <c r="A40" s="22" t="s">
        <v>253</v>
      </c>
    </row>
    <row r="41" spans="1:1" ht="20" customHeight="1" x14ac:dyDescent="0.35">
      <c r="A41" s="22" t="s">
        <v>261</v>
      </c>
    </row>
    <row r="42" spans="1:1" ht="20" customHeight="1" x14ac:dyDescent="0.35">
      <c r="A42" s="22" t="s">
        <v>264</v>
      </c>
    </row>
    <row r="43" spans="1:1" ht="20" customHeight="1" x14ac:dyDescent="0.35">
      <c r="A43" s="22" t="s">
        <v>265</v>
      </c>
    </row>
    <row r="44" spans="1:1" ht="20" customHeight="1" x14ac:dyDescent="0.35">
      <c r="A44" s="22" t="s">
        <v>266</v>
      </c>
    </row>
    <row r="45" spans="1:1" ht="20" customHeight="1" x14ac:dyDescent="0.35">
      <c r="A45" s="22" t="s">
        <v>268</v>
      </c>
    </row>
    <row r="46" spans="1:1" ht="20" customHeight="1" x14ac:dyDescent="0.35">
      <c r="A46" s="22" t="s">
        <v>269</v>
      </c>
    </row>
    <row r="47" spans="1:1" ht="20" customHeight="1" x14ac:dyDescent="0.35">
      <c r="A47" s="22" t="s">
        <v>270</v>
      </c>
    </row>
    <row r="48" spans="1:1" ht="20" customHeight="1" x14ac:dyDescent="0.35">
      <c r="A48" s="22" t="s">
        <v>271</v>
      </c>
    </row>
    <row r="49" spans="1:1" ht="20" customHeight="1" x14ac:dyDescent="0.35">
      <c r="A49" s="22" t="s">
        <v>272</v>
      </c>
    </row>
    <row r="50" spans="1:1" ht="20" customHeight="1" x14ac:dyDescent="0.35">
      <c r="A50" s="22" t="s">
        <v>278</v>
      </c>
    </row>
    <row r="51" spans="1:1" ht="20" customHeight="1" x14ac:dyDescent="0.35">
      <c r="A51" s="22" t="s">
        <v>279</v>
      </c>
    </row>
    <row r="52" spans="1:1" ht="20" customHeight="1" x14ac:dyDescent="0.35">
      <c r="A52" s="22" t="s">
        <v>281</v>
      </c>
    </row>
    <row r="53" spans="1:1" ht="20" customHeight="1" x14ac:dyDescent="0.35">
      <c r="A53" s="22" t="s">
        <v>284</v>
      </c>
    </row>
    <row r="54" spans="1:1" ht="20" customHeight="1" x14ac:dyDescent="0.35">
      <c r="A54" s="22" t="s">
        <v>285</v>
      </c>
    </row>
    <row r="55" spans="1:1" ht="20" customHeight="1" x14ac:dyDescent="0.35">
      <c r="A55" s="22" t="s">
        <v>290</v>
      </c>
    </row>
    <row r="56" spans="1:1" ht="20" customHeight="1" x14ac:dyDescent="0.35">
      <c r="A56" s="22" t="s">
        <v>291</v>
      </c>
    </row>
    <row r="57" spans="1:1" ht="20" customHeight="1" x14ac:dyDescent="0.35">
      <c r="A57" s="22" t="s">
        <v>292</v>
      </c>
    </row>
    <row r="58" spans="1:1" ht="20" customHeight="1" x14ac:dyDescent="0.35">
      <c r="A58" s="22" t="s">
        <v>293</v>
      </c>
    </row>
    <row r="59" spans="1:1" ht="20" customHeight="1" x14ac:dyDescent="0.35">
      <c r="A59" s="22" t="s">
        <v>296</v>
      </c>
    </row>
    <row r="60" spans="1:1" ht="20" customHeight="1" x14ac:dyDescent="0.35">
      <c r="A60" s="22" t="s">
        <v>297</v>
      </c>
    </row>
    <row r="61" spans="1:1" ht="20" customHeight="1" x14ac:dyDescent="0.35">
      <c r="A61" s="22" t="s">
        <v>309</v>
      </c>
    </row>
    <row r="62" spans="1:1" ht="20" customHeight="1" x14ac:dyDescent="0.35">
      <c r="A62" s="22" t="s">
        <v>310</v>
      </c>
    </row>
    <row r="63" spans="1:1" ht="20" customHeight="1" x14ac:dyDescent="0.35">
      <c r="A63" s="23" t="s">
        <v>321</v>
      </c>
    </row>
    <row r="64" spans="1:1" ht="20" customHeight="1" x14ac:dyDescent="0.35">
      <c r="A64" s="24" t="s">
        <v>168</v>
      </c>
    </row>
    <row r="65" spans="1:1" ht="20" customHeight="1" x14ac:dyDescent="0.35">
      <c r="A65" s="24" t="s">
        <v>170</v>
      </c>
    </row>
    <row r="66" spans="1:1" ht="20" customHeight="1" x14ac:dyDescent="0.35">
      <c r="A66" s="24" t="s">
        <v>177</v>
      </c>
    </row>
    <row r="67" spans="1:1" ht="20" customHeight="1" x14ac:dyDescent="0.35">
      <c r="A67" s="24" t="s">
        <v>180</v>
      </c>
    </row>
    <row r="68" spans="1:1" ht="20" customHeight="1" x14ac:dyDescent="0.35">
      <c r="A68" s="24" t="s">
        <v>190</v>
      </c>
    </row>
    <row r="69" spans="1:1" ht="20" customHeight="1" x14ac:dyDescent="0.35">
      <c r="A69" s="24" t="s">
        <v>191</v>
      </c>
    </row>
    <row r="70" spans="1:1" ht="20" customHeight="1" x14ac:dyDescent="0.35">
      <c r="A70" s="24" t="s">
        <v>194</v>
      </c>
    </row>
    <row r="71" spans="1:1" ht="20" customHeight="1" x14ac:dyDescent="0.35">
      <c r="A71" s="24" t="s">
        <v>199</v>
      </c>
    </row>
    <row r="72" spans="1:1" ht="20" customHeight="1" x14ac:dyDescent="0.35">
      <c r="A72" s="24" t="s">
        <v>200</v>
      </c>
    </row>
    <row r="73" spans="1:1" ht="20" customHeight="1" x14ac:dyDescent="0.35">
      <c r="A73" s="24" t="s">
        <v>201</v>
      </c>
    </row>
    <row r="74" spans="1:1" ht="20" customHeight="1" x14ac:dyDescent="0.35">
      <c r="A74" s="24" t="s">
        <v>205</v>
      </c>
    </row>
    <row r="75" spans="1:1" ht="20" customHeight="1" x14ac:dyDescent="0.35">
      <c r="A75" s="24" t="s">
        <v>212</v>
      </c>
    </row>
    <row r="76" spans="1:1" ht="20" customHeight="1" x14ac:dyDescent="0.35">
      <c r="A76" s="24" t="s">
        <v>217</v>
      </c>
    </row>
    <row r="77" spans="1:1" ht="20" customHeight="1" x14ac:dyDescent="0.35">
      <c r="A77" s="24" t="s">
        <v>232</v>
      </c>
    </row>
    <row r="78" spans="1:1" ht="20" customHeight="1" x14ac:dyDescent="0.35">
      <c r="A78" s="24" t="s">
        <v>235</v>
      </c>
    </row>
    <row r="79" spans="1:1" ht="20" customHeight="1" x14ac:dyDescent="0.35">
      <c r="A79" s="24" t="s">
        <v>238</v>
      </c>
    </row>
    <row r="80" spans="1:1" ht="20" customHeight="1" x14ac:dyDescent="0.35">
      <c r="A80" s="24" t="s">
        <v>262</v>
      </c>
    </row>
    <row r="81" spans="1:1" ht="20" customHeight="1" x14ac:dyDescent="0.35">
      <c r="A81" s="24" t="s">
        <v>255</v>
      </c>
    </row>
    <row r="82" spans="1:1" ht="20" customHeight="1" x14ac:dyDescent="0.35">
      <c r="A82" s="24" t="s">
        <v>267</v>
      </c>
    </row>
    <row r="83" spans="1:1" ht="20" customHeight="1" x14ac:dyDescent="0.35">
      <c r="A83" s="24" t="s">
        <v>276</v>
      </c>
    </row>
    <row r="84" spans="1:1" ht="20" customHeight="1" x14ac:dyDescent="0.35">
      <c r="A84" s="24" t="s">
        <v>277</v>
      </c>
    </row>
    <row r="85" spans="1:1" ht="20" customHeight="1" x14ac:dyDescent="0.35">
      <c r="A85" s="24" t="s">
        <v>286</v>
      </c>
    </row>
    <row r="86" spans="1:1" ht="20" customHeight="1" x14ac:dyDescent="0.35">
      <c r="A86" s="24" t="s">
        <v>295</v>
      </c>
    </row>
    <row r="87" spans="1:1" ht="20" customHeight="1" x14ac:dyDescent="0.35">
      <c r="A87" s="24" t="s">
        <v>300</v>
      </c>
    </row>
    <row r="88" spans="1:1" ht="20" customHeight="1" x14ac:dyDescent="0.35">
      <c r="A88" s="24" t="s">
        <v>304</v>
      </c>
    </row>
    <row r="89" spans="1:1" ht="20" customHeight="1" x14ac:dyDescent="0.35">
      <c r="A89" s="24" t="s">
        <v>311</v>
      </c>
    </row>
    <row r="90" spans="1:1" s="18" customFormat="1" ht="20" customHeight="1" x14ac:dyDescent="0.35">
      <c r="A90" s="25" t="s">
        <v>329</v>
      </c>
    </row>
    <row r="91" spans="1:1" s="18" customFormat="1" ht="20" customHeight="1" x14ac:dyDescent="0.35">
      <c r="A91" s="26" t="s">
        <v>171</v>
      </c>
    </row>
    <row r="92" spans="1:1" s="18" customFormat="1" ht="20" customHeight="1" x14ac:dyDescent="0.35">
      <c r="A92" s="26" t="s">
        <v>172</v>
      </c>
    </row>
    <row r="93" spans="1:1" s="18" customFormat="1" ht="20" customHeight="1" x14ac:dyDescent="0.35">
      <c r="A93" s="26" t="s">
        <v>185</v>
      </c>
    </row>
    <row r="94" spans="1:1" s="18" customFormat="1" ht="20" customHeight="1" x14ac:dyDescent="0.35">
      <c r="A94" s="26" t="s">
        <v>214</v>
      </c>
    </row>
    <row r="95" spans="1:1" s="18" customFormat="1" ht="20" customHeight="1" x14ac:dyDescent="0.35">
      <c r="A95" s="26" t="s">
        <v>240</v>
      </c>
    </row>
    <row r="96" spans="1:1" s="18" customFormat="1" ht="20" customHeight="1" x14ac:dyDescent="0.35">
      <c r="A96" s="26" t="s">
        <v>242</v>
      </c>
    </row>
    <row r="97" spans="1:1" s="18" customFormat="1" ht="20" customHeight="1" x14ac:dyDescent="0.35">
      <c r="A97" s="26" t="s">
        <v>252</v>
      </c>
    </row>
    <row r="98" spans="1:1" s="18" customFormat="1" ht="20" customHeight="1" x14ac:dyDescent="0.35">
      <c r="A98" s="26" t="s">
        <v>287</v>
      </c>
    </row>
    <row r="99" spans="1:1" s="18" customFormat="1" ht="20" customHeight="1" x14ac:dyDescent="0.35">
      <c r="A99" s="26" t="s">
        <v>288</v>
      </c>
    </row>
    <row r="100" spans="1:1" s="18" customFormat="1" ht="20" customHeight="1" x14ac:dyDescent="0.35">
      <c r="A100" s="26" t="s">
        <v>301</v>
      </c>
    </row>
    <row r="101" spans="1:1" s="18" customFormat="1" ht="20" customHeight="1" x14ac:dyDescent="0.35">
      <c r="A101" s="26" t="s">
        <v>313</v>
      </c>
    </row>
    <row r="102" spans="1:1" ht="20" customHeight="1" x14ac:dyDescent="0.35">
      <c r="A102" s="27" t="s">
        <v>327</v>
      </c>
    </row>
    <row r="103" spans="1:1" ht="20" customHeight="1" x14ac:dyDescent="0.35">
      <c r="A103" s="28" t="s">
        <v>169</v>
      </c>
    </row>
    <row r="104" spans="1:1" ht="20" customHeight="1" x14ac:dyDescent="0.35">
      <c r="A104" s="28" t="s">
        <v>178</v>
      </c>
    </row>
    <row r="105" spans="1:1" ht="20" customHeight="1" x14ac:dyDescent="0.35">
      <c r="A105" s="28" t="s">
        <v>298</v>
      </c>
    </row>
    <row r="106" spans="1:1" ht="20" customHeight="1" x14ac:dyDescent="0.35">
      <c r="A106" s="29" t="s">
        <v>323</v>
      </c>
    </row>
    <row r="107" spans="1:1" ht="20" customHeight="1" x14ac:dyDescent="0.35">
      <c r="A107" s="30" t="s">
        <v>174</v>
      </c>
    </row>
    <row r="108" spans="1:1" ht="20" customHeight="1" x14ac:dyDescent="0.35">
      <c r="A108" s="30" t="s">
        <v>211</v>
      </c>
    </row>
    <row r="109" spans="1:1" ht="20" customHeight="1" x14ac:dyDescent="0.35">
      <c r="A109" s="30" t="s">
        <v>215</v>
      </c>
    </row>
    <row r="110" spans="1:1" ht="15.5" x14ac:dyDescent="0.35">
      <c r="A110" s="30" t="s">
        <v>216</v>
      </c>
    </row>
    <row r="111" spans="1:1" ht="20" customHeight="1" x14ac:dyDescent="0.35">
      <c r="A111" s="31" t="s">
        <v>322</v>
      </c>
    </row>
    <row r="112" spans="1:1" ht="20" customHeight="1" x14ac:dyDescent="0.35">
      <c r="A112" s="32" t="s">
        <v>183</v>
      </c>
    </row>
    <row r="113" spans="1:1" ht="20" customHeight="1" x14ac:dyDescent="0.35">
      <c r="A113" s="32" t="s">
        <v>187</v>
      </c>
    </row>
    <row r="114" spans="1:1" ht="20" customHeight="1" x14ac:dyDescent="0.35">
      <c r="A114" s="32" t="s">
        <v>206</v>
      </c>
    </row>
    <row r="115" spans="1:1" ht="20" customHeight="1" x14ac:dyDescent="0.35">
      <c r="A115" s="32" t="s">
        <v>308</v>
      </c>
    </row>
    <row r="116" spans="1:1" ht="20" customHeight="1" x14ac:dyDescent="0.35">
      <c r="A116" s="33" t="s">
        <v>374</v>
      </c>
    </row>
    <row r="117" spans="1:1" ht="20" customHeight="1" x14ac:dyDescent="0.35">
      <c r="A117" s="22" t="s">
        <v>176</v>
      </c>
    </row>
    <row r="118" spans="1:1" ht="20" customHeight="1" x14ac:dyDescent="0.35">
      <c r="A118" s="22" t="s">
        <v>186</v>
      </c>
    </row>
    <row r="119" spans="1:1" ht="20" customHeight="1" x14ac:dyDescent="0.35">
      <c r="A119" s="22" t="s">
        <v>245</v>
      </c>
    </row>
    <row r="120" spans="1:1" ht="20" customHeight="1" x14ac:dyDescent="0.35">
      <c r="A120" s="34" t="s">
        <v>324</v>
      </c>
    </row>
    <row r="121" spans="1:1" ht="20" customHeight="1" x14ac:dyDescent="0.35">
      <c r="A121" s="26" t="s">
        <v>179</v>
      </c>
    </row>
    <row r="122" spans="1:1" ht="20" customHeight="1" x14ac:dyDescent="0.35">
      <c r="A122" s="26" t="s">
        <v>202</v>
      </c>
    </row>
    <row r="123" spans="1:1" ht="20" customHeight="1" x14ac:dyDescent="0.35">
      <c r="A123" s="26" t="s">
        <v>203</v>
      </c>
    </row>
    <row r="124" spans="1:1" ht="20" customHeight="1" x14ac:dyDescent="0.35">
      <c r="A124" s="26" t="s">
        <v>207</v>
      </c>
    </row>
    <row r="125" spans="1:1" ht="20" customHeight="1" x14ac:dyDescent="0.35">
      <c r="A125" s="26" t="s">
        <v>224</v>
      </c>
    </row>
    <row r="126" spans="1:1" ht="20" customHeight="1" x14ac:dyDescent="0.35">
      <c r="A126" s="26" t="s">
        <v>225</v>
      </c>
    </row>
    <row r="127" spans="1:1" ht="20" customHeight="1" x14ac:dyDescent="0.35">
      <c r="A127" s="26" t="s">
        <v>227</v>
      </c>
    </row>
    <row r="128" spans="1:1" ht="20" customHeight="1" x14ac:dyDescent="0.35">
      <c r="A128" s="26" t="s">
        <v>231</v>
      </c>
    </row>
    <row r="129" spans="1:1" ht="20" customHeight="1" x14ac:dyDescent="0.35">
      <c r="A129" s="26" t="s">
        <v>256</v>
      </c>
    </row>
    <row r="130" spans="1:1" ht="20" customHeight="1" x14ac:dyDescent="0.35">
      <c r="A130" s="26" t="s">
        <v>257</v>
      </c>
    </row>
    <row r="131" spans="1:1" ht="20" customHeight="1" x14ac:dyDescent="0.35">
      <c r="A131" s="26" t="s">
        <v>258</v>
      </c>
    </row>
    <row r="132" spans="1:1" ht="20" customHeight="1" x14ac:dyDescent="0.35">
      <c r="A132" s="26" t="s">
        <v>302</v>
      </c>
    </row>
    <row r="133" spans="1:1" ht="20" customHeight="1" x14ac:dyDescent="0.35">
      <c r="A133" s="26" t="s">
        <v>303</v>
      </c>
    </row>
    <row r="134" spans="1:1" ht="20" customHeight="1" x14ac:dyDescent="0.35">
      <c r="A134" s="26" t="s">
        <v>306</v>
      </c>
    </row>
    <row r="135" spans="1:1" ht="20" customHeight="1" x14ac:dyDescent="0.35">
      <c r="A135" s="26" t="s">
        <v>307</v>
      </c>
    </row>
    <row r="136" spans="1:1" ht="20" customHeight="1" x14ac:dyDescent="0.35">
      <c r="A136" s="26" t="s">
        <v>312</v>
      </c>
    </row>
    <row r="137" spans="1:1" ht="20" customHeight="1" x14ac:dyDescent="0.35">
      <c r="A137" s="26" t="s">
        <v>314</v>
      </c>
    </row>
    <row r="138" spans="1:1" ht="20" customHeight="1" x14ac:dyDescent="0.35">
      <c r="A138" s="35" t="s">
        <v>331</v>
      </c>
    </row>
    <row r="139" spans="1:1" ht="20" customHeight="1" x14ac:dyDescent="0.35">
      <c r="A139" s="36" t="s">
        <v>188</v>
      </c>
    </row>
    <row r="140" spans="1:1" ht="20" customHeight="1" x14ac:dyDescent="0.35">
      <c r="A140" s="37" t="s">
        <v>328</v>
      </c>
    </row>
    <row r="141" spans="1:1" ht="31" x14ac:dyDescent="0.35">
      <c r="A141" s="24" t="s">
        <v>167</v>
      </c>
    </row>
    <row r="142" spans="1:1" ht="20" customHeight="1" x14ac:dyDescent="0.35">
      <c r="A142" s="24" t="s">
        <v>229</v>
      </c>
    </row>
    <row r="143" spans="1:1" ht="20" customHeight="1" x14ac:dyDescent="0.35">
      <c r="A143" s="38" t="s">
        <v>325</v>
      </c>
    </row>
    <row r="144" spans="1:1" ht="20" customHeight="1" x14ac:dyDescent="0.35">
      <c r="A144" s="39" t="s">
        <v>182</v>
      </c>
    </row>
    <row r="145" spans="1:1" ht="20" customHeight="1" x14ac:dyDescent="0.35">
      <c r="A145" s="39" t="s">
        <v>213</v>
      </c>
    </row>
    <row r="146" spans="1:1" ht="20" customHeight="1" x14ac:dyDescent="0.35">
      <c r="A146" s="39" t="s">
        <v>230</v>
      </c>
    </row>
    <row r="147" spans="1:1" ht="20" customHeight="1" x14ac:dyDescent="0.35">
      <c r="A147" s="39" t="s">
        <v>234</v>
      </c>
    </row>
    <row r="148" spans="1:1" ht="20" customHeight="1" x14ac:dyDescent="0.35">
      <c r="A148" s="39" t="s">
        <v>260</v>
      </c>
    </row>
    <row r="149" spans="1:1" ht="20" customHeight="1" x14ac:dyDescent="0.35">
      <c r="A149" s="39" t="s">
        <v>273</v>
      </c>
    </row>
    <row r="150" spans="1:1" ht="20" customHeight="1" x14ac:dyDescent="0.35">
      <c r="A150" s="39" t="s">
        <v>274</v>
      </c>
    </row>
    <row r="151" spans="1:1" ht="20" customHeight="1" x14ac:dyDescent="0.35">
      <c r="A151" s="39" t="s">
        <v>283</v>
      </c>
    </row>
    <row r="152" spans="1:1" ht="20" customHeight="1" x14ac:dyDescent="0.35">
      <c r="A152" s="40" t="s">
        <v>326</v>
      </c>
    </row>
    <row r="153" spans="1:1" ht="20" customHeight="1" x14ac:dyDescent="0.35">
      <c r="A153" s="41" t="s">
        <v>192</v>
      </c>
    </row>
    <row r="154" spans="1:1" ht="20" customHeight="1" x14ac:dyDescent="0.35">
      <c r="A154" s="41" t="s">
        <v>193</v>
      </c>
    </row>
    <row r="155" spans="1:1" ht="20" customHeight="1" x14ac:dyDescent="0.35">
      <c r="A155" s="41" t="s">
        <v>198</v>
      </c>
    </row>
    <row r="156" spans="1:1" ht="20" customHeight="1" x14ac:dyDescent="0.35">
      <c r="A156" s="41" t="s">
        <v>318</v>
      </c>
    </row>
    <row r="157" spans="1:1" ht="20" customHeight="1" x14ac:dyDescent="0.35">
      <c r="A157" s="41" t="s">
        <v>222</v>
      </c>
    </row>
    <row r="158" spans="1:1" ht="20" customHeight="1" x14ac:dyDescent="0.35">
      <c r="A158" s="41" t="s">
        <v>248</v>
      </c>
    </row>
    <row r="159" spans="1:1" ht="20" customHeight="1" x14ac:dyDescent="0.35">
      <c r="A159" s="41" t="s">
        <v>282</v>
      </c>
    </row>
    <row r="160" spans="1:1" ht="20" customHeight="1" x14ac:dyDescent="0.35">
      <c r="A160" s="42" t="s">
        <v>330</v>
      </c>
    </row>
    <row r="161" spans="1:1" ht="20" customHeight="1" x14ac:dyDescent="0.35">
      <c r="A161" s="20" t="s">
        <v>228</v>
      </c>
    </row>
    <row r="162" spans="1:1" ht="20" customHeight="1" x14ac:dyDescent="0.35">
      <c r="A162" s="20" t="s">
        <v>237</v>
      </c>
    </row>
    <row r="163" spans="1:1" ht="20" customHeight="1" x14ac:dyDescent="0.35">
      <c r="A163" s="20" t="s">
        <v>241</v>
      </c>
    </row>
    <row r="164" spans="1:1" ht="20" customHeight="1" x14ac:dyDescent="0.35">
      <c r="A164" s="33" t="s">
        <v>332</v>
      </c>
    </row>
    <row r="165" spans="1:1" ht="20" customHeight="1" x14ac:dyDescent="0.35">
      <c r="A165" s="22" t="s">
        <v>223</v>
      </c>
    </row>
    <row r="166" spans="1:1" ht="20" customHeight="1" x14ac:dyDescent="0.35">
      <c r="A166" s="22" t="s">
        <v>243</v>
      </c>
    </row>
    <row r="167" spans="1:1" ht="20" customHeight="1" x14ac:dyDescent="0.35">
      <c r="A167" s="25" t="s">
        <v>334</v>
      </c>
    </row>
    <row r="168" spans="1:1" ht="20" customHeight="1" x14ac:dyDescent="0.35">
      <c r="A168" s="26" t="s">
        <v>244</v>
      </c>
    </row>
    <row r="169" spans="1:1" ht="20" customHeight="1" x14ac:dyDescent="0.35">
      <c r="A169" s="26" t="s">
        <v>263</v>
      </c>
    </row>
    <row r="170" spans="1:1" ht="20" customHeight="1" x14ac:dyDescent="0.35">
      <c r="A170" s="43" t="s">
        <v>333</v>
      </c>
    </row>
    <row r="171" spans="1:1" ht="20" customHeight="1" x14ac:dyDescent="0.35">
      <c r="A171" s="44" t="s">
        <v>254</v>
      </c>
    </row>
  </sheetData>
  <sheetProtection algorithmName="SHA-512" hashValue="l9LS4k7EGSFRISebsNthg57PLUMZW/9KjrcaEjdOt7Bhyyja88TyqMIjkaxLm5YE5TwSMLxdQI11MpeiPdFLug==" saltValue="d6SIH+QF2tHz4D7OMzuwww==" spinCount="100000"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32989-1388-44C1-A5B5-31D57F5644F1}">
  <dimension ref="A1:A32"/>
  <sheetViews>
    <sheetView topLeftCell="A3" workbookViewId="0">
      <selection activeCell="A22" sqref="A22"/>
    </sheetView>
  </sheetViews>
  <sheetFormatPr defaultRowHeight="20" customHeight="1" x14ac:dyDescent="0.35"/>
  <cols>
    <col min="1" max="1" width="80.90625" customWidth="1"/>
  </cols>
  <sheetData>
    <row r="1" spans="1:1" ht="31" x14ac:dyDescent="0.35">
      <c r="A1" s="45" t="s">
        <v>383</v>
      </c>
    </row>
    <row r="2" spans="1:1" ht="20" customHeight="1" x14ac:dyDescent="0.35">
      <c r="A2" s="47" t="s">
        <v>337</v>
      </c>
    </row>
    <row r="3" spans="1:1" ht="20" customHeight="1" thickBot="1" x14ac:dyDescent="0.4">
      <c r="A3" s="16" t="s">
        <v>13</v>
      </c>
    </row>
    <row r="4" spans="1:1" ht="31.5" thickBot="1" x14ac:dyDescent="0.4">
      <c r="A4" s="16" t="s">
        <v>20</v>
      </c>
    </row>
    <row r="5" spans="1:1" ht="20" customHeight="1" x14ac:dyDescent="0.35">
      <c r="A5" s="6" t="s">
        <v>21</v>
      </c>
    </row>
    <row r="6" spans="1:1" ht="20" customHeight="1" x14ac:dyDescent="0.35">
      <c r="A6" s="48" t="s">
        <v>338</v>
      </c>
    </row>
    <row r="7" spans="1:1" ht="20" customHeight="1" thickBot="1" x14ac:dyDescent="0.4">
      <c r="A7" s="7" t="s">
        <v>1</v>
      </c>
    </row>
    <row r="8" spans="1:1" ht="15.5" x14ac:dyDescent="0.35">
      <c r="A8" s="8" t="s">
        <v>7</v>
      </c>
    </row>
    <row r="9" spans="1:1" ht="20" customHeight="1" thickBot="1" x14ac:dyDescent="0.4">
      <c r="A9" s="7" t="s">
        <v>8</v>
      </c>
    </row>
    <row r="10" spans="1:1" ht="20" customHeight="1" thickBot="1" x14ac:dyDescent="0.4">
      <c r="A10" s="7" t="s">
        <v>14</v>
      </c>
    </row>
    <row r="11" spans="1:1" ht="20" customHeight="1" x14ac:dyDescent="0.35">
      <c r="A11" s="8" t="s">
        <v>17</v>
      </c>
    </row>
    <row r="12" spans="1:1" ht="20" customHeight="1" x14ac:dyDescent="0.35">
      <c r="A12" s="8" t="s">
        <v>18</v>
      </c>
    </row>
    <row r="13" spans="1:1" ht="20" customHeight="1" thickBot="1" x14ac:dyDescent="0.4">
      <c r="A13" s="7" t="s">
        <v>23</v>
      </c>
    </row>
    <row r="14" spans="1:1" ht="20" customHeight="1" x14ac:dyDescent="0.35">
      <c r="A14" s="21" t="s">
        <v>335</v>
      </c>
    </row>
    <row r="15" spans="1:1" ht="20" customHeight="1" thickBot="1" x14ac:dyDescent="0.4">
      <c r="A15" s="3" t="s">
        <v>2</v>
      </c>
    </row>
    <row r="16" spans="1:1" ht="20" customHeight="1" x14ac:dyDescent="0.35">
      <c r="A16" s="2" t="s">
        <v>9</v>
      </c>
    </row>
    <row r="17" spans="1:1" ht="20" customHeight="1" x14ac:dyDescent="0.35">
      <c r="A17" s="2" t="s">
        <v>16</v>
      </c>
    </row>
    <row r="18" spans="1:1" ht="20" customHeight="1" thickBot="1" x14ac:dyDescent="0.4">
      <c r="A18" s="3" t="s">
        <v>19</v>
      </c>
    </row>
    <row r="19" spans="1:1" ht="20" customHeight="1" x14ac:dyDescent="0.35">
      <c r="A19" s="49" t="s">
        <v>339</v>
      </c>
    </row>
    <row r="20" spans="1:1" ht="20" customHeight="1" x14ac:dyDescent="0.35">
      <c r="A20" s="11" t="s">
        <v>12</v>
      </c>
    </row>
    <row r="21" spans="1:1" ht="20" customHeight="1" x14ac:dyDescent="0.35">
      <c r="A21" s="19" t="s">
        <v>384</v>
      </c>
    </row>
    <row r="22" spans="1:1" ht="20" customHeight="1" x14ac:dyDescent="0.35">
      <c r="A22" s="4" t="s">
        <v>3</v>
      </c>
    </row>
    <row r="23" spans="1:1" ht="20" customHeight="1" x14ac:dyDescent="0.35">
      <c r="A23" s="4" t="s">
        <v>4</v>
      </c>
    </row>
    <row r="24" spans="1:1" ht="20" customHeight="1" x14ac:dyDescent="0.35">
      <c r="A24" s="4" t="s">
        <v>5</v>
      </c>
    </row>
    <row r="25" spans="1:1" ht="20" customHeight="1" x14ac:dyDescent="0.35">
      <c r="A25" s="4" t="s">
        <v>10</v>
      </c>
    </row>
    <row r="26" spans="1:1" ht="20" customHeight="1" x14ac:dyDescent="0.35">
      <c r="A26" s="4" t="s">
        <v>11</v>
      </c>
    </row>
    <row r="27" spans="1:1" ht="20" customHeight="1" x14ac:dyDescent="0.35">
      <c r="A27" s="4" t="s">
        <v>15</v>
      </c>
    </row>
    <row r="28" spans="1:1" ht="31" x14ac:dyDescent="0.35">
      <c r="A28" s="4" t="s">
        <v>24</v>
      </c>
    </row>
    <row r="29" spans="1:1" ht="20" customHeight="1" x14ac:dyDescent="0.35">
      <c r="A29" s="46" t="s">
        <v>336</v>
      </c>
    </row>
    <row r="30" spans="1:1" ht="20" customHeight="1" thickBot="1" x14ac:dyDescent="0.4">
      <c r="A30" s="1" t="s">
        <v>0</v>
      </c>
    </row>
    <row r="31" spans="1:1" ht="20" customHeight="1" thickBot="1" x14ac:dyDescent="0.4">
      <c r="A31" s="1" t="s">
        <v>6</v>
      </c>
    </row>
    <row r="32" spans="1:1" ht="20" customHeight="1" thickBot="1" x14ac:dyDescent="0.4">
      <c r="A32" s="1" t="s">
        <v>22</v>
      </c>
    </row>
  </sheetData>
  <sheetProtection algorithmName="SHA-512" hashValue="K2Oag8uNE4wtuAjsAKQ2e0f13JeD6CHiuyq29fTbpS5kpE7GH2+0t/AkSagHsCM1M6/DLCqMrbOzwrtTSPfwOg==" saltValue="iL4ldFxRhvt7M7yKa96T/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02ED-14C8-4EA6-B578-0046B44C82AB}">
  <dimension ref="A1:B85"/>
  <sheetViews>
    <sheetView workbookViewId="0">
      <selection activeCell="A6" sqref="A6"/>
    </sheetView>
  </sheetViews>
  <sheetFormatPr defaultRowHeight="20" customHeight="1" x14ac:dyDescent="0.35"/>
  <cols>
    <col min="1" max="1" width="74.36328125" customWidth="1"/>
  </cols>
  <sheetData>
    <row r="1" spans="1:2" ht="31" x14ac:dyDescent="0.35">
      <c r="A1" s="45" t="s">
        <v>371</v>
      </c>
    </row>
    <row r="2" spans="1:2" ht="20" customHeight="1" x14ac:dyDescent="0.35">
      <c r="A2" s="49" t="s">
        <v>340</v>
      </c>
    </row>
    <row r="3" spans="1:2" ht="20" customHeight="1" x14ac:dyDescent="0.35">
      <c r="A3" s="39" t="s">
        <v>33</v>
      </c>
    </row>
    <row r="4" spans="1:2" ht="20" customHeight="1" x14ac:dyDescent="0.35">
      <c r="A4" s="39" t="s">
        <v>45</v>
      </c>
      <c r="B4">
        <f>83-8</f>
        <v>75</v>
      </c>
    </row>
    <row r="5" spans="1:2" ht="20" customHeight="1" x14ac:dyDescent="0.35">
      <c r="A5" s="39" t="s">
        <v>58</v>
      </c>
    </row>
    <row r="6" spans="1:2" ht="31" x14ac:dyDescent="0.35">
      <c r="A6" s="39" t="s">
        <v>66</v>
      </c>
    </row>
    <row r="7" spans="1:2" ht="20" customHeight="1" x14ac:dyDescent="0.35">
      <c r="A7" s="39" t="s">
        <v>88</v>
      </c>
    </row>
    <row r="8" spans="1:2" ht="20" customHeight="1" x14ac:dyDescent="0.35">
      <c r="A8" s="39" t="s">
        <v>90</v>
      </c>
    </row>
    <row r="9" spans="1:2" ht="20" customHeight="1" x14ac:dyDescent="0.35">
      <c r="A9" s="39" t="s">
        <v>92</v>
      </c>
    </row>
    <row r="10" spans="1:2" ht="20" customHeight="1" x14ac:dyDescent="0.35">
      <c r="A10" s="39" t="s">
        <v>94</v>
      </c>
    </row>
    <row r="11" spans="1:2" ht="20" customHeight="1" x14ac:dyDescent="0.35">
      <c r="A11" s="37" t="s">
        <v>344</v>
      </c>
    </row>
    <row r="12" spans="1:2" ht="20" customHeight="1" x14ac:dyDescent="0.35">
      <c r="A12" s="24" t="s">
        <v>341</v>
      </c>
    </row>
    <row r="13" spans="1:2" ht="20" customHeight="1" x14ac:dyDescent="0.35">
      <c r="A13" s="24" t="s">
        <v>39</v>
      </c>
    </row>
    <row r="14" spans="1:2" ht="15.5" x14ac:dyDescent="0.35">
      <c r="A14" s="24" t="s">
        <v>62</v>
      </c>
    </row>
    <row r="15" spans="1:2" ht="20" customHeight="1" x14ac:dyDescent="0.35">
      <c r="A15" s="24" t="s">
        <v>70</v>
      </c>
    </row>
    <row r="16" spans="1:2" ht="31" x14ac:dyDescent="0.35">
      <c r="A16" s="24" t="s">
        <v>76</v>
      </c>
    </row>
    <row r="17" spans="1:1" ht="20" customHeight="1" x14ac:dyDescent="0.35">
      <c r="A17" s="24" t="s">
        <v>89</v>
      </c>
    </row>
    <row r="18" spans="1:1" ht="20" customHeight="1" x14ac:dyDescent="0.35">
      <c r="A18" s="33" t="s">
        <v>345</v>
      </c>
    </row>
    <row r="19" spans="1:1" ht="20" customHeight="1" x14ac:dyDescent="0.35">
      <c r="A19" s="22" t="s">
        <v>342</v>
      </c>
    </row>
    <row r="20" spans="1:1" ht="20" customHeight="1" x14ac:dyDescent="0.35">
      <c r="A20" s="22" t="s">
        <v>343</v>
      </c>
    </row>
    <row r="21" spans="1:1" ht="20" customHeight="1" x14ac:dyDescent="0.35">
      <c r="A21" s="25" t="s">
        <v>346</v>
      </c>
    </row>
    <row r="22" spans="1:1" ht="20" customHeight="1" x14ac:dyDescent="0.35">
      <c r="A22" s="26" t="s">
        <v>25</v>
      </c>
    </row>
    <row r="23" spans="1:1" ht="20" customHeight="1" x14ac:dyDescent="0.35">
      <c r="A23" s="26" t="s">
        <v>26</v>
      </c>
    </row>
    <row r="24" spans="1:1" ht="20" customHeight="1" x14ac:dyDescent="0.35">
      <c r="A24" s="26" t="s">
        <v>27</v>
      </c>
    </row>
    <row r="25" spans="1:1" ht="20" customHeight="1" x14ac:dyDescent="0.35">
      <c r="A25" s="26" t="s">
        <v>29</v>
      </c>
    </row>
    <row r="26" spans="1:1" ht="20" customHeight="1" x14ac:dyDescent="0.35">
      <c r="A26" s="26" t="s">
        <v>30</v>
      </c>
    </row>
    <row r="27" spans="1:1" ht="15.5" x14ac:dyDescent="0.35">
      <c r="A27" s="26" t="s">
        <v>34</v>
      </c>
    </row>
    <row r="28" spans="1:1" ht="20" customHeight="1" x14ac:dyDescent="0.35">
      <c r="A28" s="26" t="s">
        <v>35</v>
      </c>
    </row>
    <row r="29" spans="1:1" ht="20" customHeight="1" x14ac:dyDescent="0.35">
      <c r="A29" s="26" t="s">
        <v>36</v>
      </c>
    </row>
    <row r="30" spans="1:1" ht="15.5" x14ac:dyDescent="0.35">
      <c r="A30" s="26" t="s">
        <v>41</v>
      </c>
    </row>
    <row r="31" spans="1:1" ht="15.5" x14ac:dyDescent="0.35">
      <c r="A31" s="26" t="s">
        <v>43</v>
      </c>
    </row>
    <row r="32" spans="1:1" ht="31" x14ac:dyDescent="0.35">
      <c r="A32" s="26" t="s">
        <v>47</v>
      </c>
    </row>
    <row r="33" spans="1:1" ht="15.5" x14ac:dyDescent="0.35">
      <c r="A33" s="26" t="s">
        <v>46</v>
      </c>
    </row>
    <row r="34" spans="1:1" ht="15.5" x14ac:dyDescent="0.35">
      <c r="A34" s="26" t="s">
        <v>51</v>
      </c>
    </row>
    <row r="35" spans="1:1" ht="31" x14ac:dyDescent="0.35">
      <c r="A35" s="26" t="s">
        <v>54</v>
      </c>
    </row>
    <row r="36" spans="1:1" ht="20" customHeight="1" x14ac:dyDescent="0.35">
      <c r="A36" s="26" t="s">
        <v>57</v>
      </c>
    </row>
    <row r="37" spans="1:1" ht="20" customHeight="1" x14ac:dyDescent="0.35">
      <c r="A37" s="26" t="s">
        <v>59</v>
      </c>
    </row>
    <row r="38" spans="1:1" ht="20" customHeight="1" x14ac:dyDescent="0.35">
      <c r="A38" s="26" t="s">
        <v>60</v>
      </c>
    </row>
    <row r="39" spans="1:1" ht="31" x14ac:dyDescent="0.35">
      <c r="A39" s="26" t="s">
        <v>63</v>
      </c>
    </row>
    <row r="40" spans="1:1" ht="20" customHeight="1" x14ac:dyDescent="0.35">
      <c r="A40" s="26" t="s">
        <v>64</v>
      </c>
    </row>
    <row r="41" spans="1:1" ht="20" customHeight="1" x14ac:dyDescent="0.35">
      <c r="A41" s="26" t="s">
        <v>65</v>
      </c>
    </row>
    <row r="42" spans="1:1" ht="20" customHeight="1" x14ac:dyDescent="0.35">
      <c r="A42" s="26" t="s">
        <v>69</v>
      </c>
    </row>
    <row r="43" spans="1:1" ht="20" customHeight="1" x14ac:dyDescent="0.35">
      <c r="A43" s="26" t="s">
        <v>71</v>
      </c>
    </row>
    <row r="44" spans="1:1" ht="20" customHeight="1" x14ac:dyDescent="0.35">
      <c r="A44" s="26" t="s">
        <v>72</v>
      </c>
    </row>
    <row r="45" spans="1:1" ht="20" customHeight="1" x14ac:dyDescent="0.35">
      <c r="A45" s="26" t="s">
        <v>74</v>
      </c>
    </row>
    <row r="46" spans="1:1" ht="20" customHeight="1" x14ac:dyDescent="0.35">
      <c r="A46" s="26" t="s">
        <v>77</v>
      </c>
    </row>
    <row r="47" spans="1:1" ht="20" customHeight="1" x14ac:dyDescent="0.35">
      <c r="A47" s="26" t="s">
        <v>78</v>
      </c>
    </row>
    <row r="48" spans="1:1" ht="20" customHeight="1" x14ac:dyDescent="0.35">
      <c r="A48" s="26" t="s">
        <v>80</v>
      </c>
    </row>
    <row r="49" spans="1:1" ht="20" customHeight="1" x14ac:dyDescent="0.35">
      <c r="A49" s="26" t="s">
        <v>81</v>
      </c>
    </row>
    <row r="50" spans="1:1" ht="20" customHeight="1" x14ac:dyDescent="0.35">
      <c r="A50" s="26" t="s">
        <v>82</v>
      </c>
    </row>
    <row r="51" spans="1:1" ht="20" customHeight="1" x14ac:dyDescent="0.35">
      <c r="A51" s="26" t="s">
        <v>83</v>
      </c>
    </row>
    <row r="52" spans="1:1" ht="31" x14ac:dyDescent="0.35">
      <c r="A52" s="26" t="s">
        <v>85</v>
      </c>
    </row>
    <row r="53" spans="1:1" ht="20" customHeight="1" x14ac:dyDescent="0.35">
      <c r="A53" s="26" t="s">
        <v>86</v>
      </c>
    </row>
    <row r="54" spans="1:1" ht="15.5" x14ac:dyDescent="0.35">
      <c r="A54" s="26" t="s">
        <v>95</v>
      </c>
    </row>
    <row r="55" spans="1:1" ht="31" x14ac:dyDescent="0.35">
      <c r="A55" s="26" t="s">
        <v>96</v>
      </c>
    </row>
    <row r="56" spans="1:1" ht="20" customHeight="1" x14ac:dyDescent="0.35">
      <c r="A56" s="38" t="s">
        <v>349</v>
      </c>
    </row>
    <row r="57" spans="1:1" ht="20" customHeight="1" x14ac:dyDescent="0.35">
      <c r="A57" s="39" t="s">
        <v>31</v>
      </c>
    </row>
    <row r="58" spans="1:1" ht="20" customHeight="1" x14ac:dyDescent="0.35">
      <c r="A58" s="35" t="s">
        <v>347</v>
      </c>
    </row>
    <row r="59" spans="1:1" ht="15.5" x14ac:dyDescent="0.35">
      <c r="A59" s="36" t="s">
        <v>37</v>
      </c>
    </row>
    <row r="60" spans="1:1" ht="15.5" x14ac:dyDescent="0.35">
      <c r="A60" s="36" t="s">
        <v>40</v>
      </c>
    </row>
    <row r="61" spans="1:1" ht="20" customHeight="1" x14ac:dyDescent="0.35">
      <c r="A61" s="36" t="s">
        <v>42</v>
      </c>
    </row>
    <row r="62" spans="1:1" ht="20" customHeight="1" x14ac:dyDescent="0.35">
      <c r="A62" s="36" t="s">
        <v>55</v>
      </c>
    </row>
    <row r="63" spans="1:1" ht="20" customHeight="1" x14ac:dyDescent="0.35">
      <c r="A63" s="36" t="s">
        <v>93</v>
      </c>
    </row>
    <row r="64" spans="1:1" ht="20" customHeight="1" x14ac:dyDescent="0.35">
      <c r="A64" s="37" t="s">
        <v>348</v>
      </c>
    </row>
    <row r="65" spans="1:1" ht="15.5" x14ac:dyDescent="0.35">
      <c r="A65" s="24" t="s">
        <v>32</v>
      </c>
    </row>
    <row r="66" spans="1:1" ht="20" customHeight="1" x14ac:dyDescent="0.35">
      <c r="A66" s="24" t="s">
        <v>38</v>
      </c>
    </row>
    <row r="67" spans="1:1" ht="20" customHeight="1" x14ac:dyDescent="0.35">
      <c r="A67" s="24" t="s">
        <v>44</v>
      </c>
    </row>
    <row r="68" spans="1:1" ht="15.5" x14ac:dyDescent="0.35">
      <c r="A68" s="24" t="s">
        <v>52</v>
      </c>
    </row>
    <row r="69" spans="1:1" ht="15.5" x14ac:dyDescent="0.35">
      <c r="A69" s="24" t="s">
        <v>56</v>
      </c>
    </row>
    <row r="70" spans="1:1" ht="15.5" x14ac:dyDescent="0.35">
      <c r="A70" s="24" t="s">
        <v>68</v>
      </c>
    </row>
    <row r="71" spans="1:1" ht="31" x14ac:dyDescent="0.35">
      <c r="A71" s="24" t="s">
        <v>75</v>
      </c>
    </row>
    <row r="72" spans="1:1" ht="20" customHeight="1" x14ac:dyDescent="0.35">
      <c r="A72" s="24" t="s">
        <v>79</v>
      </c>
    </row>
    <row r="73" spans="1:1" ht="20" customHeight="1" x14ac:dyDescent="0.35">
      <c r="A73" s="24" t="s">
        <v>84</v>
      </c>
    </row>
    <row r="74" spans="1:1" ht="20" customHeight="1" x14ac:dyDescent="0.35">
      <c r="A74" s="24" t="s">
        <v>87</v>
      </c>
    </row>
    <row r="75" spans="1:1" ht="20" customHeight="1" x14ac:dyDescent="0.35">
      <c r="A75" s="33" t="s">
        <v>350</v>
      </c>
    </row>
    <row r="76" spans="1:1" ht="31" x14ac:dyDescent="0.35">
      <c r="A76" s="22" t="s">
        <v>28</v>
      </c>
    </row>
    <row r="77" spans="1:1" ht="20" customHeight="1" x14ac:dyDescent="0.35">
      <c r="A77" s="42" t="s">
        <v>351</v>
      </c>
    </row>
    <row r="78" spans="1:1" ht="31" x14ac:dyDescent="0.35">
      <c r="A78" s="20" t="s">
        <v>48</v>
      </c>
    </row>
    <row r="79" spans="1:1" ht="20" customHeight="1" x14ac:dyDescent="0.35">
      <c r="A79" s="20" t="s">
        <v>49</v>
      </c>
    </row>
    <row r="80" spans="1:1" ht="20" customHeight="1" x14ac:dyDescent="0.35">
      <c r="A80" s="20" t="s">
        <v>50</v>
      </c>
    </row>
    <row r="81" spans="1:1" ht="31" x14ac:dyDescent="0.35">
      <c r="A81" s="20" t="s">
        <v>53</v>
      </c>
    </row>
    <row r="82" spans="1:1" ht="20" customHeight="1" x14ac:dyDescent="0.35">
      <c r="A82" s="20" t="s">
        <v>61</v>
      </c>
    </row>
    <row r="83" spans="1:1" ht="31" x14ac:dyDescent="0.35">
      <c r="A83" s="20" t="s">
        <v>67</v>
      </c>
    </row>
    <row r="84" spans="1:1" ht="15.5" x14ac:dyDescent="0.35">
      <c r="A84" s="20" t="s">
        <v>73</v>
      </c>
    </row>
    <row r="85" spans="1:1" ht="20" customHeight="1" x14ac:dyDescent="0.35">
      <c r="A85" s="20" t="s">
        <v>91</v>
      </c>
    </row>
  </sheetData>
  <sheetProtection algorithmName="SHA-512" hashValue="VcbwbO+HkvtQIVunWS61o5aLBA3IqvJs4DGr7QB90oXLbbEYJf0hJYOVNeDro36EhnxNQ7vV1A4hQuHCCcTn6g==" saltValue="ImPkQM7ZkZLbUVe4Kz7g9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D9ED8-E2CE-44D3-870F-77EC67F626F8}">
  <dimension ref="A1:A60"/>
  <sheetViews>
    <sheetView workbookViewId="0">
      <selection activeCell="C5" sqref="C5"/>
    </sheetView>
  </sheetViews>
  <sheetFormatPr defaultRowHeight="14.5" x14ac:dyDescent="0.35"/>
  <cols>
    <col min="1" max="1" width="65.54296875" customWidth="1"/>
  </cols>
  <sheetData>
    <row r="1" spans="1:1" ht="46.5" x14ac:dyDescent="0.35">
      <c r="A1" s="45" t="s">
        <v>372</v>
      </c>
    </row>
    <row r="2" spans="1:1" ht="20" customHeight="1" x14ac:dyDescent="0.35">
      <c r="A2" s="52" t="s">
        <v>352</v>
      </c>
    </row>
    <row r="3" spans="1:1" ht="31.5" thickBot="1" x14ac:dyDescent="0.4">
      <c r="A3" s="14" t="s">
        <v>104</v>
      </c>
    </row>
    <row r="4" spans="1:1" ht="15.5" x14ac:dyDescent="0.35">
      <c r="A4" s="15" t="s">
        <v>110</v>
      </c>
    </row>
    <row r="5" spans="1:1" ht="47" thickBot="1" x14ac:dyDescent="0.4">
      <c r="A5" s="14" t="s">
        <v>116</v>
      </c>
    </row>
    <row r="6" spans="1:1" ht="15.5" x14ac:dyDescent="0.35">
      <c r="A6" s="53" t="s">
        <v>353</v>
      </c>
    </row>
    <row r="7" spans="1:1" ht="31.5" thickBot="1" x14ac:dyDescent="0.4">
      <c r="A7" s="13" t="s">
        <v>105</v>
      </c>
    </row>
    <row r="8" spans="1:1" ht="16" thickBot="1" x14ac:dyDescent="0.4">
      <c r="A8" s="13" t="s">
        <v>127</v>
      </c>
    </row>
    <row r="9" spans="1:1" ht="16" thickBot="1" x14ac:dyDescent="0.4">
      <c r="A9" s="13" t="s">
        <v>355</v>
      </c>
    </row>
    <row r="10" spans="1:1" ht="15.5" x14ac:dyDescent="0.35">
      <c r="A10" s="49" t="s">
        <v>356</v>
      </c>
    </row>
    <row r="11" spans="1:1" ht="16" thickBot="1" x14ac:dyDescent="0.4">
      <c r="A11" s="12" t="s">
        <v>98</v>
      </c>
    </row>
    <row r="12" spans="1:1" ht="16" thickBot="1" x14ac:dyDescent="0.4">
      <c r="A12" s="12" t="s">
        <v>100</v>
      </c>
    </row>
    <row r="13" spans="1:1" ht="16" thickBot="1" x14ac:dyDescent="0.4">
      <c r="A13" s="12" t="s">
        <v>107</v>
      </c>
    </row>
    <row r="14" spans="1:1" ht="16" thickBot="1" x14ac:dyDescent="0.4">
      <c r="A14" s="12" t="s">
        <v>121</v>
      </c>
    </row>
    <row r="15" spans="1:1" ht="16" thickBot="1" x14ac:dyDescent="0.4">
      <c r="A15" s="12" t="s">
        <v>131</v>
      </c>
    </row>
    <row r="16" spans="1:1" ht="15.5" x14ac:dyDescent="0.35">
      <c r="A16" s="54" t="s">
        <v>357</v>
      </c>
    </row>
    <row r="17" spans="1:1" ht="31" x14ac:dyDescent="0.35">
      <c r="A17" s="50" t="s">
        <v>97</v>
      </c>
    </row>
    <row r="18" spans="1:1" ht="31.5" thickBot="1" x14ac:dyDescent="0.4">
      <c r="A18" s="17" t="s">
        <v>101</v>
      </c>
    </row>
    <row r="19" spans="1:1" ht="31.5" thickBot="1" x14ac:dyDescent="0.4">
      <c r="A19" s="17" t="s">
        <v>102</v>
      </c>
    </row>
    <row r="20" spans="1:1" ht="15.5" x14ac:dyDescent="0.35">
      <c r="A20" s="50" t="s">
        <v>103</v>
      </c>
    </row>
    <row r="21" spans="1:1" ht="16" thickBot="1" x14ac:dyDescent="0.4">
      <c r="A21" s="17" t="s">
        <v>112</v>
      </c>
    </row>
    <row r="22" spans="1:1" ht="62.5" thickBot="1" x14ac:dyDescent="0.4">
      <c r="A22" s="17" t="s">
        <v>359</v>
      </c>
    </row>
    <row r="23" spans="1:1" ht="16" thickBot="1" x14ac:dyDescent="0.4">
      <c r="A23" s="17" t="s">
        <v>117</v>
      </c>
    </row>
    <row r="24" spans="1:1" ht="47" thickBot="1" x14ac:dyDescent="0.4">
      <c r="A24" s="17" t="s">
        <v>119</v>
      </c>
    </row>
    <row r="25" spans="1:1" ht="15.5" x14ac:dyDescent="0.35">
      <c r="A25" s="50" t="s">
        <v>120</v>
      </c>
    </row>
    <row r="26" spans="1:1" ht="31.5" thickBot="1" x14ac:dyDescent="0.4">
      <c r="A26" s="17" t="s">
        <v>124</v>
      </c>
    </row>
    <row r="27" spans="1:1" ht="31.5" thickBot="1" x14ac:dyDescent="0.4">
      <c r="A27" s="17" t="s">
        <v>125</v>
      </c>
    </row>
    <row r="28" spans="1:1" ht="31.5" thickBot="1" x14ac:dyDescent="0.4">
      <c r="A28" s="17" t="s">
        <v>126</v>
      </c>
    </row>
    <row r="29" spans="1:1" ht="31.5" thickBot="1" x14ac:dyDescent="0.4">
      <c r="A29" s="17" t="s">
        <v>128</v>
      </c>
    </row>
    <row r="30" spans="1:1" ht="16" thickBot="1" x14ac:dyDescent="0.4">
      <c r="A30" s="17" t="s">
        <v>129</v>
      </c>
    </row>
    <row r="31" spans="1:1" ht="16" thickBot="1" x14ac:dyDescent="0.4">
      <c r="A31" s="17" t="s">
        <v>134</v>
      </c>
    </row>
    <row r="32" spans="1:1" ht="31.5" thickBot="1" x14ac:dyDescent="0.4">
      <c r="A32" s="17" t="s">
        <v>138</v>
      </c>
    </row>
    <row r="33" spans="1:1" ht="15.5" x14ac:dyDescent="0.35">
      <c r="A33" s="50" t="s">
        <v>139</v>
      </c>
    </row>
    <row r="34" spans="1:1" ht="16" thickBot="1" x14ac:dyDescent="0.4">
      <c r="A34" s="17" t="s">
        <v>354</v>
      </c>
    </row>
    <row r="35" spans="1:1" ht="15.5" x14ac:dyDescent="0.35">
      <c r="A35" s="50" t="s">
        <v>142</v>
      </c>
    </row>
    <row r="36" spans="1:1" ht="16" thickBot="1" x14ac:dyDescent="0.4">
      <c r="A36" s="17" t="s">
        <v>141</v>
      </c>
    </row>
    <row r="37" spans="1:1" ht="15.5" x14ac:dyDescent="0.35">
      <c r="A37" s="55" t="s">
        <v>358</v>
      </c>
    </row>
    <row r="38" spans="1:1" ht="47" thickBot="1" x14ac:dyDescent="0.4">
      <c r="A38" s="10" t="s">
        <v>106</v>
      </c>
    </row>
    <row r="39" spans="1:1" ht="47" thickBot="1" x14ac:dyDescent="0.4">
      <c r="A39" s="10" t="s">
        <v>360</v>
      </c>
    </row>
    <row r="40" spans="1:1" ht="31.5" thickBot="1" x14ac:dyDescent="0.4">
      <c r="A40" s="10" t="s">
        <v>133</v>
      </c>
    </row>
    <row r="41" spans="1:1" ht="15.5" x14ac:dyDescent="0.35">
      <c r="A41" s="48" t="s">
        <v>361</v>
      </c>
    </row>
    <row r="42" spans="1:1" ht="16" thickBot="1" x14ac:dyDescent="0.4">
      <c r="A42" s="7" t="s">
        <v>114</v>
      </c>
    </row>
    <row r="43" spans="1:1" ht="16" thickBot="1" x14ac:dyDescent="0.4">
      <c r="A43" s="7" t="s">
        <v>118</v>
      </c>
    </row>
    <row r="44" spans="1:1" ht="16" thickBot="1" x14ac:dyDescent="0.4">
      <c r="A44" s="7" t="s">
        <v>122</v>
      </c>
    </row>
    <row r="45" spans="1:1" ht="31.5" thickBot="1" x14ac:dyDescent="0.4">
      <c r="A45" s="7" t="s">
        <v>136</v>
      </c>
    </row>
    <row r="46" spans="1:1" ht="16" thickBot="1" x14ac:dyDescent="0.4">
      <c r="A46" s="7" t="s">
        <v>140</v>
      </c>
    </row>
    <row r="47" spans="1:1" ht="16" thickBot="1" x14ac:dyDescent="0.4">
      <c r="A47" s="7" t="s">
        <v>137</v>
      </c>
    </row>
    <row r="48" spans="1:1" ht="15.5" x14ac:dyDescent="0.35">
      <c r="A48" s="47" t="s">
        <v>362</v>
      </c>
    </row>
    <row r="49" spans="1:1" ht="16" thickBot="1" x14ac:dyDescent="0.4">
      <c r="A49" s="16" t="s">
        <v>111</v>
      </c>
    </row>
    <row r="50" spans="1:1" ht="15.5" x14ac:dyDescent="0.35">
      <c r="A50" s="51" t="s">
        <v>363</v>
      </c>
    </row>
    <row r="51" spans="1:1" ht="31.5" thickBot="1" x14ac:dyDescent="0.4">
      <c r="A51" s="5" t="s">
        <v>99</v>
      </c>
    </row>
    <row r="52" spans="1:1" ht="31" x14ac:dyDescent="0.35">
      <c r="A52" s="4" t="s">
        <v>108</v>
      </c>
    </row>
    <row r="53" spans="1:1" ht="31.5" thickBot="1" x14ac:dyDescent="0.4">
      <c r="A53" s="5" t="s">
        <v>109</v>
      </c>
    </row>
    <row r="54" spans="1:1" ht="47" thickBot="1" x14ac:dyDescent="0.4">
      <c r="A54" s="5" t="s">
        <v>113</v>
      </c>
    </row>
    <row r="55" spans="1:1" ht="16" thickBot="1" x14ac:dyDescent="0.4">
      <c r="A55" s="5" t="s">
        <v>115</v>
      </c>
    </row>
    <row r="56" spans="1:1" ht="31.5" thickBot="1" x14ac:dyDescent="0.4">
      <c r="A56" s="5" t="s">
        <v>123</v>
      </c>
    </row>
    <row r="57" spans="1:1" ht="31.5" thickBot="1" x14ac:dyDescent="0.4">
      <c r="A57" s="5" t="s">
        <v>130</v>
      </c>
    </row>
    <row r="58" spans="1:1" ht="31" x14ac:dyDescent="0.35">
      <c r="A58" s="4" t="s">
        <v>132</v>
      </c>
    </row>
    <row r="59" spans="1:1" ht="15.5" x14ac:dyDescent="0.35">
      <c r="A59" s="21" t="s">
        <v>364</v>
      </c>
    </row>
    <row r="60" spans="1:1" ht="47" thickBot="1" x14ac:dyDescent="0.4">
      <c r="A60" s="3" t="s">
        <v>135</v>
      </c>
    </row>
  </sheetData>
  <sheetProtection algorithmName="SHA-512" hashValue="g6usqsLGVD02Pg8wcHWnwqKMzeD2aSeuoNZzs85a9vvaql7RMqV0wyCgXBsKPM4RqqMH8lbhdG6tU0Tk/j9Ddg==" saltValue="wjV7ZmT1VekhcqztNYqpU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78DB3-9B5C-42B2-B43F-C0E000FE560B}">
  <dimension ref="A1:A29"/>
  <sheetViews>
    <sheetView workbookViewId="0">
      <selection activeCell="C8" sqref="C8"/>
    </sheetView>
  </sheetViews>
  <sheetFormatPr defaultRowHeight="20" customHeight="1" x14ac:dyDescent="0.35"/>
  <cols>
    <col min="1" max="1" width="84.6328125" bestFit="1" customWidth="1"/>
  </cols>
  <sheetData>
    <row r="1" spans="1:1" ht="31" x14ac:dyDescent="0.35">
      <c r="A1" s="45" t="s">
        <v>373</v>
      </c>
    </row>
    <row r="2" spans="1:1" ht="20" customHeight="1" x14ac:dyDescent="0.35">
      <c r="A2" s="52" t="s">
        <v>365</v>
      </c>
    </row>
    <row r="3" spans="1:1" ht="20" customHeight="1" thickBot="1" x14ac:dyDescent="0.4">
      <c r="A3" s="14" t="s">
        <v>147</v>
      </c>
    </row>
    <row r="4" spans="1:1" ht="20" customHeight="1" x14ac:dyDescent="0.35">
      <c r="A4" s="53" t="s">
        <v>366</v>
      </c>
    </row>
    <row r="5" spans="1:1" ht="20" customHeight="1" thickBot="1" x14ac:dyDescent="0.4">
      <c r="A5" s="13" t="s">
        <v>159</v>
      </c>
    </row>
    <row r="6" spans="1:1" ht="20" customHeight="1" x14ac:dyDescent="0.35">
      <c r="A6" s="54" t="s">
        <v>367</v>
      </c>
    </row>
    <row r="7" spans="1:1" ht="20" customHeight="1" thickBot="1" x14ac:dyDescent="0.4">
      <c r="A7" s="17" t="s">
        <v>146</v>
      </c>
    </row>
    <row r="8" spans="1:1" ht="62.5" thickBot="1" x14ac:dyDescent="0.4">
      <c r="A8" s="17" t="s">
        <v>151</v>
      </c>
    </row>
    <row r="9" spans="1:1" ht="16" thickBot="1" x14ac:dyDescent="0.4">
      <c r="A9" s="17" t="s">
        <v>152</v>
      </c>
    </row>
    <row r="10" spans="1:1" ht="47" thickBot="1" x14ac:dyDescent="0.4">
      <c r="A10" s="17" t="s">
        <v>154</v>
      </c>
    </row>
    <row r="11" spans="1:1" ht="31.5" thickBot="1" x14ac:dyDescent="0.4">
      <c r="A11" s="17" t="s">
        <v>155</v>
      </c>
    </row>
    <row r="12" spans="1:1" ht="31.5" thickBot="1" x14ac:dyDescent="0.4">
      <c r="A12" s="17" t="s">
        <v>157</v>
      </c>
    </row>
    <row r="13" spans="1:1" ht="20" customHeight="1" thickBot="1" x14ac:dyDescent="0.4">
      <c r="A13" s="17" t="s">
        <v>161</v>
      </c>
    </row>
    <row r="14" spans="1:1" ht="20" customHeight="1" x14ac:dyDescent="0.35">
      <c r="A14" s="55" t="s">
        <v>368</v>
      </c>
    </row>
    <row r="15" spans="1:1" ht="31" x14ac:dyDescent="0.35">
      <c r="A15" s="9" t="s">
        <v>143</v>
      </c>
    </row>
    <row r="16" spans="1:1" ht="31.5" thickBot="1" x14ac:dyDescent="0.4">
      <c r="A16" s="10" t="s">
        <v>144</v>
      </c>
    </row>
    <row r="17" spans="1:1" ht="20" customHeight="1" x14ac:dyDescent="0.35">
      <c r="A17" s="9" t="s">
        <v>148</v>
      </c>
    </row>
    <row r="18" spans="1:1" ht="20" customHeight="1" thickBot="1" x14ac:dyDescent="0.4">
      <c r="A18" s="10" t="s">
        <v>149</v>
      </c>
    </row>
    <row r="19" spans="1:1" ht="20" customHeight="1" x14ac:dyDescent="0.35">
      <c r="A19" s="9" t="s">
        <v>160</v>
      </c>
    </row>
    <row r="20" spans="1:1" ht="31.5" thickBot="1" x14ac:dyDescent="0.4">
      <c r="A20" s="10" t="s">
        <v>162</v>
      </c>
    </row>
    <row r="21" spans="1:1" ht="20" customHeight="1" x14ac:dyDescent="0.35">
      <c r="A21" s="48" t="s">
        <v>369</v>
      </c>
    </row>
    <row r="22" spans="1:1" ht="20" customHeight="1" thickBot="1" x14ac:dyDescent="0.4">
      <c r="A22" s="7" t="s">
        <v>145</v>
      </c>
    </row>
    <row r="23" spans="1:1" ht="20" customHeight="1" thickBot="1" x14ac:dyDescent="0.4">
      <c r="A23" s="7" t="s">
        <v>150</v>
      </c>
    </row>
    <row r="24" spans="1:1" ht="20" customHeight="1" thickBot="1" x14ac:dyDescent="0.4">
      <c r="A24" s="7" t="s">
        <v>153</v>
      </c>
    </row>
    <row r="25" spans="1:1" ht="20" customHeight="1" thickBot="1" x14ac:dyDescent="0.4">
      <c r="A25" s="7" t="s">
        <v>156</v>
      </c>
    </row>
    <row r="26" spans="1:1" ht="62.5" thickBot="1" x14ac:dyDescent="0.4">
      <c r="A26" s="7" t="s">
        <v>158</v>
      </c>
    </row>
    <row r="27" spans="1:1" ht="20" customHeight="1" thickBot="1" x14ac:dyDescent="0.4">
      <c r="A27" s="7" t="s">
        <v>163</v>
      </c>
    </row>
    <row r="28" spans="1:1" ht="20" customHeight="1" thickBot="1" x14ac:dyDescent="0.4">
      <c r="A28" s="7" t="s">
        <v>164</v>
      </c>
    </row>
    <row r="29" spans="1:1" ht="20" customHeight="1" x14ac:dyDescent="0.35">
      <c r="A29" s="8" t="s">
        <v>165</v>
      </c>
    </row>
  </sheetData>
  <sheetProtection algorithmName="SHA-512" hashValue="D4r1bvM35Z02N5kGXAr8qeail7MIqUBdTGLQYUJYT2i9x+N64KbL15KgIZO4/hQNSXTO8CagC3UDvkSvUWYNbQ==" saltValue="pCEvdt4deA/xjpY2l40MZ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79CA4-CDFB-4C8D-84E0-4A1376DC8C43}">
  <dimension ref="A1:B8"/>
  <sheetViews>
    <sheetView workbookViewId="0">
      <selection activeCell="A3" sqref="A3:C6"/>
    </sheetView>
  </sheetViews>
  <sheetFormatPr defaultRowHeight="14.5" x14ac:dyDescent="0.35"/>
  <sheetData>
    <row r="1" spans="1:2" x14ac:dyDescent="0.35">
      <c r="A1" t="s">
        <v>375</v>
      </c>
    </row>
    <row r="2" spans="1:2" x14ac:dyDescent="0.35">
      <c r="A2" t="s">
        <v>376</v>
      </c>
    </row>
    <row r="3" spans="1:2" x14ac:dyDescent="0.35">
      <c r="A3" t="s">
        <v>377</v>
      </c>
      <c r="B3">
        <f>153</f>
        <v>153</v>
      </c>
    </row>
    <row r="4" spans="1:2" x14ac:dyDescent="0.35">
      <c r="A4" t="s">
        <v>378</v>
      </c>
      <c r="B4">
        <v>23</v>
      </c>
    </row>
    <row r="5" spans="1:2" x14ac:dyDescent="0.35">
      <c r="A5" t="s">
        <v>379</v>
      </c>
      <c r="B5">
        <v>75</v>
      </c>
    </row>
    <row r="6" spans="1:2" x14ac:dyDescent="0.35">
      <c r="A6" t="s">
        <v>380</v>
      </c>
      <c r="B6">
        <v>50</v>
      </c>
    </row>
    <row r="7" spans="1:2" x14ac:dyDescent="0.35">
      <c r="A7" t="s">
        <v>381</v>
      </c>
      <c r="B7">
        <v>23</v>
      </c>
    </row>
    <row r="8" spans="1:2" x14ac:dyDescent="0.35">
      <c r="A8" s="56" t="s">
        <v>382</v>
      </c>
      <c r="B8" s="56">
        <f>SUM(B3:B7)</f>
        <v>324</v>
      </c>
    </row>
  </sheetData>
  <sheetProtection algorithmName="SHA-512" hashValue="Iq/EeCRq8HgknzTYQl1lVJT1+0k9U4LyZpbX1rQQAWxbqju7LBGmCSXyEHPQflvr+wnUTC+gta2/xVTG6Y+uOA==" saltValue="dgRZYxVB0VNAJIwGGeqy3Q==" spinCount="10000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Title Page</vt:lpstr>
      <vt:lpstr>Labels Q21</vt:lpstr>
      <vt:lpstr>Labels Q23</vt:lpstr>
      <vt:lpstr>Labels Q25</vt:lpstr>
      <vt:lpstr>Labels Q26</vt:lpstr>
      <vt:lpstr>Labels Q29</vt:lpstr>
      <vt:lpstr>Sheet1</vt:lpstr>
      <vt:lpstr>'Labels Q21'!Print_Area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Lakshmi Vadlamani</dc:creator>
  <cp:lastModifiedBy>Sri Lakshmi Vadlamani</cp:lastModifiedBy>
  <dcterms:created xsi:type="dcterms:W3CDTF">2020-01-23T16:01:36Z</dcterms:created>
  <dcterms:modified xsi:type="dcterms:W3CDTF">2020-08-14T20:15:03Z</dcterms:modified>
</cp:coreProperties>
</file>