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F2A54B1F-A6C2-47F0-ACD4-3858C35C9C71}"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Sheet'!$A$1:$O$1027</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<sst xmlns="http://schemas.openxmlformats.org/spreadsheetml/2006/main" count="16273" uniqueCount="52">
  <si>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</si>
  <si>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</si>
  <si>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</si>
  <si>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</si>
  <si>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</si>
  <si>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</si>
  <si>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</si>
  <si>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</si>
  <si>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</si>
  <si>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</si>
  <si>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</si>
  <si>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</si>
  <si>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</si>
  <si>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</si>
  <si>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</si>
  <si>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</si>
  <si>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</si>
  <si>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</si>
  <si>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</si>
  <si>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</si>
  <si>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</si>
  <si>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</si>
  <si>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</si>
  <si>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</si>
  <si>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</si>
  <si>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</si>
  <si>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</si>
  <si>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</si>
  <si>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</si>
  <si>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</si>
  <si>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</si>
  <si>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</si>
  <si>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</si>
  <si>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</si>
  <si>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</si>
  <si>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</si>
  <si>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</si>
  <si>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</si>
  <si>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</si>
  <si>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</si>
  <si>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</si>
  <si>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</si>
  <si>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(blank)</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</si>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</sst>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masis MT Pro Medium"/>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0" fillId="0" borderId="0" xfId="0" applyFill="1"/>
    <xf numFmtId="0" fontId="19" fillId="33" borderId="0" xfId="0" applyFont="1" applyFill="1" applyAlignment="1">
      <alignment horizontal="center"/>
    </xf>
    <xf numFmtId="0" fontId="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Table'!$A$5:$A$8</c:f>
              <c:strCache>
                <c:ptCount val="3"/>
                <c:pt idx="0">
                  <c:v>Female</c:v>
                </c:pt>
                <c:pt idx="1">
                  <c:v>Male</c:v>
                </c:pt>
                <c:pt idx="2">
                  <c:v>(blank)</c:v>
                </c:pt>
              </c:strCache>
            </c:strRef>
          </c:cat>
          <c:val>
            <c:numRef>
              <c:f>'Pivot Table'!$B$5:$B$8</c:f>
              <c:numCache>
                <c:formatCode>_(* #,##0.00_);_(* \(#,##0.00\);_(* "-"??_);_(@_)</c:formatCode>
                <c:ptCount val="3"/>
                <c:pt idx="0">
                  <c:v>53440</c:v>
                </c:pt>
                <c:pt idx="1">
                  <c:v>56208.178438661707</c:v>
                </c:pt>
              </c:numCache>
            </c:numRef>
          </c:val>
          <c:extLst>
            <c:ext xmlns:c16="http://schemas.microsoft.com/office/drawing/2014/chart" uri="{C3380CC4-5D6E-409C-BE32-E72D297353CC}">
              <c16:uniqueId val="{00000000-75F7-4A88-B192-CE84006BF83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Table'!$A$5:$A$8</c:f>
              <c:strCache>
                <c:ptCount val="3"/>
                <c:pt idx="0">
                  <c:v>Female</c:v>
                </c:pt>
                <c:pt idx="1">
                  <c:v>Male</c:v>
                </c:pt>
                <c:pt idx="2">
                  <c:v>(blank)</c:v>
                </c:pt>
              </c:strCache>
            </c:strRef>
          </c:cat>
          <c:val>
            <c:numRef>
              <c:f>'Pivot Table'!$C$5:$C$8</c:f>
              <c:numCache>
                <c:formatCode>_(* #,##0.00_);_(* \(#,##0.00\);_(* "-"??_);_(@_)</c:formatCode>
                <c:ptCount val="3"/>
                <c:pt idx="0">
                  <c:v>55774.058577405856</c:v>
                </c:pt>
                <c:pt idx="1">
                  <c:v>60123.966942148763</c:v>
                </c:pt>
              </c:numCache>
            </c:numRef>
          </c:val>
          <c:extLst>
            <c:ext xmlns:c16="http://schemas.microsoft.com/office/drawing/2014/chart" uri="{C3380CC4-5D6E-409C-BE32-E72D297353CC}">
              <c16:uniqueId val="{00000004-75F7-4A88-B192-CE84006BF839}"/>
            </c:ext>
          </c:extLst>
        </c:ser>
        <c:ser>
          <c:idx val="2"/>
          <c:order val="2"/>
          <c:tx>
            <c:strRef>
              <c:f>'Pivot Table'!$D$3:$D$4</c:f>
              <c:strCache>
                <c:ptCount val="1"/>
                <c:pt idx="0">
                  <c:v>(blank)</c:v>
                </c:pt>
              </c:strCache>
            </c:strRef>
          </c:tx>
          <c:spPr>
            <a:solidFill>
              <a:schemeClr val="accent3"/>
            </a:solidFill>
            <a:ln>
              <a:noFill/>
            </a:ln>
            <a:effectLst/>
          </c:spPr>
          <c:invertIfNegative val="0"/>
          <c:cat>
            <c:strRef>
              <c:f>'Pivot Table'!$A$5:$A$8</c:f>
              <c:strCache>
                <c:ptCount val="3"/>
                <c:pt idx="0">
                  <c:v>Female</c:v>
                </c:pt>
                <c:pt idx="1">
                  <c:v>Male</c:v>
                </c:pt>
                <c:pt idx="2">
                  <c:v>(blank)</c:v>
                </c:pt>
              </c:strCache>
            </c:strRef>
          </c:cat>
          <c:val>
            <c:numRef>
              <c:f>'Pivot Table'!$D$5:$D$8</c:f>
              <c:numCache>
                <c:formatCode>_(* #,##0.00_);_(* \(#,##0.00\);_(* "-"??_);_(@_)</c:formatCode>
                <c:ptCount val="3"/>
              </c:numCache>
            </c:numRef>
          </c:val>
          <c:extLst>
            <c:ext xmlns:c16="http://schemas.microsoft.com/office/drawing/2014/chart" uri="{C3380CC4-5D6E-409C-BE32-E72D297353CC}">
              <c16:uniqueId val="{00000009-75F7-4A88-B192-CE84006BF839}"/>
            </c:ext>
          </c:extLst>
        </c:ser>
        <c:dLbls>
          <c:dLblPos val="outEnd"/>
          <c:showLegendKey val="0"/>
          <c:showVal val="0"/>
          <c:showCatName val="0"/>
          <c:showSerName val="0"/>
          <c:showPercent val="0"/>
          <c:showBubbleSize val="0"/>
        </c:dLbls>
        <c:gapWidth val="219"/>
        <c:overlap val="-27"/>
        <c:axId val="962650736"/>
        <c:axId val="962651152"/>
      </c:barChart>
      <c:catAx>
        <c:axId val="96265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651152"/>
        <c:crosses val="autoZero"/>
        <c:auto val="1"/>
        <c:lblAlgn val="ctr"/>
        <c:lblOffset val="100"/>
        <c:noMultiLvlLbl val="0"/>
      </c:catAx>
      <c:valAx>
        <c:axId val="96265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650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287470083045287"/>
          <c:y val="0.3204996033507253"/>
          <c:w val="0.19712529916954716"/>
          <c:h val="0.285767124522421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Table'!$A$20:$A$26</c:f>
              <c:strCache>
                <c:ptCount val="6"/>
                <c:pt idx="0">
                  <c:v>0-1 Miles</c:v>
                </c:pt>
                <c:pt idx="1">
                  <c:v>1-2 Miles</c:v>
                </c:pt>
                <c:pt idx="2">
                  <c:v>2-5 Miles</c:v>
                </c:pt>
                <c:pt idx="3">
                  <c:v>5-10 Miles</c:v>
                </c:pt>
                <c:pt idx="4">
                  <c:v>More than 10 miles</c:v>
                </c:pt>
                <c:pt idx="5">
                  <c:v>(blank)</c:v>
                </c:pt>
              </c:strCache>
            </c:strRef>
          </c:cat>
          <c:val>
            <c:numRef>
              <c:f>'Pivot Table'!$B$20:$B$26</c:f>
              <c:numCache>
                <c:formatCode>General</c:formatCode>
                <c:ptCount val="6"/>
                <c:pt idx="0">
                  <c:v>166</c:v>
                </c:pt>
                <c:pt idx="1">
                  <c:v>92</c:v>
                </c:pt>
                <c:pt idx="2">
                  <c:v>67</c:v>
                </c:pt>
                <c:pt idx="3">
                  <c:v>116</c:v>
                </c:pt>
                <c:pt idx="4">
                  <c:v>78</c:v>
                </c:pt>
              </c:numCache>
            </c:numRef>
          </c:val>
          <c:smooth val="0"/>
          <c:extLst>
            <c:ext xmlns:c16="http://schemas.microsoft.com/office/drawing/2014/chart" uri="{C3380CC4-5D6E-409C-BE32-E72D297353CC}">
              <c16:uniqueId val="{00000000-AEBD-4984-A54B-16D5A00FD8E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Table'!$A$20:$A$26</c:f>
              <c:strCache>
                <c:ptCount val="6"/>
                <c:pt idx="0">
                  <c:v>0-1 Miles</c:v>
                </c:pt>
                <c:pt idx="1">
                  <c:v>1-2 Miles</c:v>
                </c:pt>
                <c:pt idx="2">
                  <c:v>2-5 Miles</c:v>
                </c:pt>
                <c:pt idx="3">
                  <c:v>5-10 Miles</c:v>
                </c:pt>
                <c:pt idx="4">
                  <c:v>More than 10 miles</c:v>
                </c:pt>
                <c:pt idx="5">
                  <c:v>(blank)</c:v>
                </c:pt>
              </c:strCache>
            </c:strRef>
          </c:cat>
          <c:val>
            <c:numRef>
              <c:f>'Pivot Table'!$C$20:$C$26</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1-AEBD-4984-A54B-16D5A00FD8EA}"/>
            </c:ext>
          </c:extLst>
        </c:ser>
        <c:ser>
          <c:idx val="2"/>
          <c:order val="2"/>
          <c:tx>
            <c:strRef>
              <c:f>'Pivot Table'!$D$18:$D$19</c:f>
              <c:strCache>
                <c:ptCount val="1"/>
                <c:pt idx="0">
                  <c:v>(blank)</c:v>
                </c:pt>
              </c:strCache>
            </c:strRef>
          </c:tx>
          <c:spPr>
            <a:ln w="28575" cap="rnd">
              <a:solidFill>
                <a:schemeClr val="accent3"/>
              </a:solidFill>
              <a:round/>
            </a:ln>
            <a:effectLst/>
          </c:spPr>
          <c:marker>
            <c:symbol val="none"/>
          </c:marker>
          <c:cat>
            <c:strRef>
              <c:f>'Pivot Table'!$A$20:$A$26</c:f>
              <c:strCache>
                <c:ptCount val="6"/>
                <c:pt idx="0">
                  <c:v>0-1 Miles</c:v>
                </c:pt>
                <c:pt idx="1">
                  <c:v>1-2 Miles</c:v>
                </c:pt>
                <c:pt idx="2">
                  <c:v>2-5 Miles</c:v>
                </c:pt>
                <c:pt idx="3">
                  <c:v>5-10 Miles</c:v>
                </c:pt>
                <c:pt idx="4">
                  <c:v>More than 10 miles</c:v>
                </c:pt>
                <c:pt idx="5">
                  <c:v>(blank)</c:v>
                </c:pt>
              </c:strCache>
            </c:strRef>
          </c:cat>
          <c:val>
            <c:numRef>
              <c:f>'Pivot Table'!$D$20:$D$26</c:f>
              <c:numCache>
                <c:formatCode>General</c:formatCode>
                <c:ptCount val="6"/>
              </c:numCache>
            </c:numRef>
          </c:val>
          <c:smooth val="0"/>
          <c:extLst>
            <c:ext xmlns:c16="http://schemas.microsoft.com/office/drawing/2014/chart" uri="{C3380CC4-5D6E-409C-BE32-E72D297353CC}">
              <c16:uniqueId val="{00000005-AEBD-4984-A54B-16D5A00FD8EA}"/>
            </c:ext>
          </c:extLst>
        </c:ser>
        <c:dLbls>
          <c:showLegendKey val="0"/>
          <c:showVal val="0"/>
          <c:showCatName val="0"/>
          <c:showSerName val="0"/>
          <c:showPercent val="0"/>
          <c:showBubbleSize val="0"/>
        </c:dLbls>
        <c:smooth val="0"/>
        <c:axId val="962653232"/>
        <c:axId val="962672368"/>
      </c:lineChart>
      <c:catAx>
        <c:axId val="96265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672368"/>
        <c:crosses val="autoZero"/>
        <c:auto val="1"/>
        <c:lblAlgn val="ctr"/>
        <c:lblOffset val="100"/>
        <c:noMultiLvlLbl val="0"/>
      </c:catAx>
      <c:valAx>
        <c:axId val="96267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65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Table'!$A$36:$A$40</c:f>
              <c:strCache>
                <c:ptCount val="4"/>
                <c:pt idx="0">
                  <c:v>Adolescent</c:v>
                </c:pt>
                <c:pt idx="1">
                  <c:v>Middle Age</c:v>
                </c:pt>
                <c:pt idx="2">
                  <c:v>Old</c:v>
                </c:pt>
                <c:pt idx="3">
                  <c:v>(blank)</c:v>
                </c:pt>
              </c:strCache>
            </c:strRef>
          </c:cat>
          <c:val>
            <c:numRef>
              <c:f>'Pivot Table'!$B$36:$B$40</c:f>
              <c:numCache>
                <c:formatCode>General</c:formatCode>
                <c:ptCount val="4"/>
                <c:pt idx="0">
                  <c:v>71</c:v>
                </c:pt>
                <c:pt idx="1">
                  <c:v>317</c:v>
                </c:pt>
                <c:pt idx="2">
                  <c:v>130</c:v>
                </c:pt>
                <c:pt idx="3">
                  <c:v>1</c:v>
                </c:pt>
              </c:numCache>
            </c:numRef>
          </c:val>
          <c:smooth val="0"/>
          <c:extLst>
            <c:ext xmlns:c16="http://schemas.microsoft.com/office/drawing/2014/chart" uri="{C3380CC4-5D6E-409C-BE32-E72D297353CC}">
              <c16:uniqueId val="{00000000-4921-4AB1-9E03-208DC528E2BD}"/>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Table'!$A$36:$A$40</c:f>
              <c:strCache>
                <c:ptCount val="4"/>
                <c:pt idx="0">
                  <c:v>Adolescent</c:v>
                </c:pt>
                <c:pt idx="1">
                  <c:v>Middle Age</c:v>
                </c:pt>
                <c:pt idx="2">
                  <c:v>Old</c:v>
                </c:pt>
                <c:pt idx="3">
                  <c:v>(blank)</c:v>
                </c:pt>
              </c:strCache>
            </c:strRef>
          </c:cat>
          <c:val>
            <c:numRef>
              <c:f>'Pivot Table'!$C$36:$C$40</c:f>
              <c:numCache>
                <c:formatCode>General</c:formatCode>
                <c:ptCount val="4"/>
                <c:pt idx="0">
                  <c:v>39</c:v>
                </c:pt>
                <c:pt idx="1">
                  <c:v>383</c:v>
                </c:pt>
                <c:pt idx="2">
                  <c:v>59</c:v>
                </c:pt>
              </c:numCache>
            </c:numRef>
          </c:val>
          <c:smooth val="0"/>
          <c:extLst>
            <c:ext xmlns:c16="http://schemas.microsoft.com/office/drawing/2014/chart" uri="{C3380CC4-5D6E-409C-BE32-E72D297353CC}">
              <c16:uniqueId val="{00000001-4921-4AB1-9E03-208DC528E2BD}"/>
            </c:ext>
          </c:extLst>
        </c:ser>
        <c:ser>
          <c:idx val="2"/>
          <c:order val="2"/>
          <c:tx>
            <c:strRef>
              <c:f>'Pivot Table'!$D$34:$D$35</c:f>
              <c:strCache>
                <c:ptCount val="1"/>
                <c:pt idx="0">
                  <c:v>(blank)</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Table'!$A$36:$A$40</c:f>
              <c:strCache>
                <c:ptCount val="4"/>
                <c:pt idx="0">
                  <c:v>Adolescent</c:v>
                </c:pt>
                <c:pt idx="1">
                  <c:v>Middle Age</c:v>
                </c:pt>
                <c:pt idx="2">
                  <c:v>Old</c:v>
                </c:pt>
                <c:pt idx="3">
                  <c:v>(blank)</c:v>
                </c:pt>
              </c:strCache>
            </c:strRef>
          </c:cat>
          <c:val>
            <c:numRef>
              <c:f>'Pivot Table'!$D$36:$D$40</c:f>
              <c:numCache>
                <c:formatCode>General</c:formatCode>
                <c:ptCount val="4"/>
              </c:numCache>
            </c:numRef>
          </c:val>
          <c:smooth val="0"/>
          <c:extLst>
            <c:ext xmlns:c16="http://schemas.microsoft.com/office/drawing/2014/chart" uri="{C3380CC4-5D6E-409C-BE32-E72D297353CC}">
              <c16:uniqueId val="{00000005-4921-4AB1-9E03-208DC528E2BD}"/>
            </c:ext>
          </c:extLst>
        </c:ser>
        <c:dLbls>
          <c:showLegendKey val="0"/>
          <c:showVal val="0"/>
          <c:showCatName val="0"/>
          <c:showSerName val="0"/>
          <c:showPercent val="0"/>
          <c:showBubbleSize val="0"/>
        </c:dLbls>
        <c:marker val="1"/>
        <c:smooth val="0"/>
        <c:axId val="1068564400"/>
        <c:axId val="1068580624"/>
      </c:lineChart>
      <c:catAx>
        <c:axId val="1068564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8580624"/>
        <c:crosses val="autoZero"/>
        <c:auto val="1"/>
        <c:lblAlgn val="ctr"/>
        <c:lblOffset val="100"/>
        <c:noMultiLvlLbl val="0"/>
      </c:catAx>
      <c:valAx>
        <c:axId val="10685806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856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Table'!$A$5:$A$8</c:f>
              <c:strCache>
                <c:ptCount val="3"/>
                <c:pt idx="0">
                  <c:v>Female</c:v>
                </c:pt>
                <c:pt idx="1">
                  <c:v>Male</c:v>
                </c:pt>
                <c:pt idx="2">
                  <c:v>(blank)</c:v>
                </c:pt>
              </c:strCache>
            </c:strRef>
          </c:cat>
          <c:val>
            <c:numRef>
              <c:f>'Pivot Table'!$B$5:$B$8</c:f>
              <c:numCache>
                <c:formatCode>_(* #,##0.00_);_(* \(#,##0.00\);_(* "-"??_);_(@_)</c:formatCode>
                <c:ptCount val="3"/>
                <c:pt idx="0">
                  <c:v>53440</c:v>
                </c:pt>
                <c:pt idx="1">
                  <c:v>56208.178438661707</c:v>
                </c:pt>
              </c:numCache>
            </c:numRef>
          </c:val>
          <c:extLst>
            <c:ext xmlns:c16="http://schemas.microsoft.com/office/drawing/2014/chart" uri="{C3380CC4-5D6E-409C-BE32-E72D297353CC}">
              <c16:uniqueId val="{00000000-D731-48F6-9E28-81736C65D2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Table'!$A$5:$A$8</c:f>
              <c:strCache>
                <c:ptCount val="3"/>
                <c:pt idx="0">
                  <c:v>Female</c:v>
                </c:pt>
                <c:pt idx="1">
                  <c:v>Male</c:v>
                </c:pt>
                <c:pt idx="2">
                  <c:v>(blank)</c:v>
                </c:pt>
              </c:strCache>
            </c:strRef>
          </c:cat>
          <c:val>
            <c:numRef>
              <c:f>'Pivot Table'!$C$5:$C$8</c:f>
              <c:numCache>
                <c:formatCode>_(* #,##0.00_);_(* \(#,##0.00\);_(* "-"??_);_(@_)</c:formatCode>
                <c:ptCount val="3"/>
                <c:pt idx="0">
                  <c:v>55774.058577405856</c:v>
                </c:pt>
                <c:pt idx="1">
                  <c:v>60123.966942148763</c:v>
                </c:pt>
              </c:numCache>
            </c:numRef>
          </c:val>
          <c:extLst>
            <c:ext xmlns:c16="http://schemas.microsoft.com/office/drawing/2014/chart" uri="{C3380CC4-5D6E-409C-BE32-E72D297353CC}">
              <c16:uniqueId val="{00000001-D731-48F6-9E28-81736C65D221}"/>
            </c:ext>
          </c:extLst>
        </c:ser>
        <c:ser>
          <c:idx val="2"/>
          <c:order val="2"/>
          <c:tx>
            <c:strRef>
              <c:f>'Pivot Table'!$D$3:$D$4</c:f>
              <c:strCache>
                <c:ptCount val="1"/>
                <c:pt idx="0">
                  <c:v>(blank)</c:v>
                </c:pt>
              </c:strCache>
            </c:strRef>
          </c:tx>
          <c:spPr>
            <a:solidFill>
              <a:schemeClr val="accent3"/>
            </a:solidFill>
            <a:ln>
              <a:noFill/>
            </a:ln>
            <a:effectLst/>
          </c:spPr>
          <c:invertIfNegative val="0"/>
          <c:cat>
            <c:strRef>
              <c:f>'Pivot Table'!$A$5:$A$8</c:f>
              <c:strCache>
                <c:ptCount val="3"/>
                <c:pt idx="0">
                  <c:v>Female</c:v>
                </c:pt>
                <c:pt idx="1">
                  <c:v>Male</c:v>
                </c:pt>
                <c:pt idx="2">
                  <c:v>(blank)</c:v>
                </c:pt>
              </c:strCache>
            </c:strRef>
          </c:cat>
          <c:val>
            <c:numRef>
              <c:f>'Pivot Table'!$D$5:$D$8</c:f>
              <c:numCache>
                <c:formatCode>_(* #,##0.00_);_(* \(#,##0.00\);_(* "-"??_);_(@_)</c:formatCode>
                <c:ptCount val="3"/>
              </c:numCache>
            </c:numRef>
          </c:val>
          <c:extLst>
            <c:ext xmlns:c16="http://schemas.microsoft.com/office/drawing/2014/chart" uri="{C3380CC4-5D6E-409C-BE32-E72D297353CC}">
              <c16:uniqueId val="{00000007-D731-48F6-9E28-81736C65D221}"/>
            </c:ext>
          </c:extLst>
        </c:ser>
        <c:dLbls>
          <c:dLblPos val="outEnd"/>
          <c:showLegendKey val="0"/>
          <c:showVal val="0"/>
          <c:showCatName val="0"/>
          <c:showSerName val="0"/>
          <c:showPercent val="0"/>
          <c:showBubbleSize val="0"/>
        </c:dLbls>
        <c:gapWidth val="267"/>
        <c:overlap val="-43"/>
        <c:axId val="962650736"/>
        <c:axId val="962651152"/>
      </c:barChart>
      <c:catAx>
        <c:axId val="96265073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62651152"/>
        <c:crosses val="autoZero"/>
        <c:auto val="1"/>
        <c:lblAlgn val="ctr"/>
        <c:lblOffset val="100"/>
        <c:noMultiLvlLbl val="0"/>
      </c:catAx>
      <c:valAx>
        <c:axId val="96265115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62650736"/>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layout>
        <c:manualLayout>
          <c:xMode val="edge"/>
          <c:yMode val="edge"/>
          <c:x val="0.78630381319728249"/>
          <c:y val="0.41260498687664049"/>
          <c:w val="0.20806710573740947"/>
          <c:h val="0.312493438320209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555263781615977E-2"/>
          <c:y val="0.26046399794431285"/>
          <c:w val="0.82451788327621167"/>
          <c:h val="0.44134096874254353"/>
        </c:manualLayout>
      </c:layout>
      <c:lineChart>
        <c:grouping val="standard"/>
        <c:varyColors val="0"/>
        <c:ser>
          <c:idx val="0"/>
          <c:order val="0"/>
          <c:tx>
            <c:strRef>
              <c:f>'Pivot Table'!$B$18:$B$19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Table'!$A$20:$A$26</c:f>
              <c:strCache>
                <c:ptCount val="6"/>
                <c:pt idx="0">
                  <c:v>0-1 Miles</c:v>
                </c:pt>
                <c:pt idx="1">
                  <c:v>1-2 Miles</c:v>
                </c:pt>
                <c:pt idx="2">
                  <c:v>2-5 Miles</c:v>
                </c:pt>
                <c:pt idx="3">
                  <c:v>5-10 Miles</c:v>
                </c:pt>
                <c:pt idx="4">
                  <c:v>More than 10 miles</c:v>
                </c:pt>
                <c:pt idx="5">
                  <c:v>(blank)</c:v>
                </c:pt>
              </c:strCache>
            </c:strRef>
          </c:cat>
          <c:val>
            <c:numRef>
              <c:f>'Pivot Table'!$B$20:$B$26</c:f>
              <c:numCache>
                <c:formatCode>General</c:formatCode>
                <c:ptCount val="6"/>
                <c:pt idx="0">
                  <c:v>166</c:v>
                </c:pt>
                <c:pt idx="1">
                  <c:v>92</c:v>
                </c:pt>
                <c:pt idx="2">
                  <c:v>67</c:v>
                </c:pt>
                <c:pt idx="3">
                  <c:v>116</c:v>
                </c:pt>
                <c:pt idx="4">
                  <c:v>78</c:v>
                </c:pt>
              </c:numCache>
            </c:numRef>
          </c:val>
          <c:smooth val="0"/>
          <c:extLst>
            <c:ext xmlns:c16="http://schemas.microsoft.com/office/drawing/2014/chart" uri="{C3380CC4-5D6E-409C-BE32-E72D297353CC}">
              <c16:uniqueId val="{00000000-753D-4C85-88F6-88F5C80B6375}"/>
            </c:ext>
          </c:extLst>
        </c:ser>
        <c:ser>
          <c:idx val="1"/>
          <c:order val="1"/>
          <c:tx>
            <c:strRef>
              <c:f>'Pivot Table'!$C$18:$C$19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Table'!$A$20:$A$26</c:f>
              <c:strCache>
                <c:ptCount val="6"/>
                <c:pt idx="0">
                  <c:v>0-1 Miles</c:v>
                </c:pt>
                <c:pt idx="1">
                  <c:v>1-2 Miles</c:v>
                </c:pt>
                <c:pt idx="2">
                  <c:v>2-5 Miles</c:v>
                </c:pt>
                <c:pt idx="3">
                  <c:v>5-10 Miles</c:v>
                </c:pt>
                <c:pt idx="4">
                  <c:v>More than 10 miles</c:v>
                </c:pt>
                <c:pt idx="5">
                  <c:v>(blank)</c:v>
                </c:pt>
              </c:strCache>
            </c:strRef>
          </c:cat>
          <c:val>
            <c:numRef>
              <c:f>'Pivot Table'!$C$20:$C$26</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1-753D-4C85-88F6-88F5C80B6375}"/>
            </c:ext>
          </c:extLst>
        </c:ser>
        <c:ser>
          <c:idx val="2"/>
          <c:order val="2"/>
          <c:tx>
            <c:strRef>
              <c:f>'Pivot Table'!$D$18:$D$19</c:f>
              <c:strCache>
                <c:ptCount val="1"/>
                <c:pt idx="0">
                  <c:v>(blank)</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'Pivot Table'!$A$20:$A$26</c:f>
              <c:strCache>
                <c:ptCount val="6"/>
                <c:pt idx="0">
                  <c:v>0-1 Miles</c:v>
                </c:pt>
                <c:pt idx="1">
                  <c:v>1-2 Miles</c:v>
                </c:pt>
                <c:pt idx="2">
                  <c:v>2-5 Miles</c:v>
                </c:pt>
                <c:pt idx="3">
                  <c:v>5-10 Miles</c:v>
                </c:pt>
                <c:pt idx="4">
                  <c:v>More than 10 miles</c:v>
                </c:pt>
                <c:pt idx="5">
                  <c:v>(blank)</c:v>
                </c:pt>
              </c:strCache>
            </c:strRef>
          </c:cat>
          <c:val>
            <c:numRef>
              <c:f>'Pivot Table'!$D$20:$D$26</c:f>
              <c:numCache>
                <c:formatCode>General</c:formatCode>
                <c:ptCount val="6"/>
              </c:numCache>
            </c:numRef>
          </c:val>
          <c:smooth val="0"/>
          <c:extLst>
            <c:ext xmlns:c16="http://schemas.microsoft.com/office/drawing/2014/chart" uri="{C3380CC4-5D6E-409C-BE32-E72D297353CC}">
              <c16:uniqueId val="{00000005-753D-4C85-88F6-88F5C80B6375}"/>
            </c:ext>
          </c:extLst>
        </c:ser>
        <c:dLbls>
          <c:showLegendKey val="0"/>
          <c:showVal val="0"/>
          <c:showCatName val="0"/>
          <c:showSerName val="0"/>
          <c:showPercent val="0"/>
          <c:showBubbleSize val="0"/>
        </c:dLbls>
        <c:marker val="1"/>
        <c:smooth val="0"/>
        <c:axId val="962653232"/>
        <c:axId val="962672368"/>
      </c:lineChart>
      <c:catAx>
        <c:axId val="96265323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62672368"/>
        <c:crosses val="autoZero"/>
        <c:auto val="1"/>
        <c:lblAlgn val="ctr"/>
        <c:lblOffset val="100"/>
        <c:noMultiLvlLbl val="0"/>
      </c:catAx>
      <c:valAx>
        <c:axId val="96267236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6265323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Table'!$A$36:$A$40</c:f>
              <c:strCache>
                <c:ptCount val="4"/>
                <c:pt idx="0">
                  <c:v>Adolescent</c:v>
                </c:pt>
                <c:pt idx="1">
                  <c:v>Middle Age</c:v>
                </c:pt>
                <c:pt idx="2">
                  <c:v>Old</c:v>
                </c:pt>
                <c:pt idx="3">
                  <c:v>(blank)</c:v>
                </c:pt>
              </c:strCache>
            </c:strRef>
          </c:cat>
          <c:val>
            <c:numRef>
              <c:f>'Pivot Table'!$B$36:$B$40</c:f>
              <c:numCache>
                <c:formatCode>General</c:formatCode>
                <c:ptCount val="4"/>
                <c:pt idx="0">
                  <c:v>71</c:v>
                </c:pt>
                <c:pt idx="1">
                  <c:v>317</c:v>
                </c:pt>
                <c:pt idx="2">
                  <c:v>130</c:v>
                </c:pt>
                <c:pt idx="3">
                  <c:v>1</c:v>
                </c:pt>
              </c:numCache>
            </c:numRef>
          </c:val>
          <c:smooth val="0"/>
          <c:extLst>
            <c:ext xmlns:c16="http://schemas.microsoft.com/office/drawing/2014/chart" uri="{C3380CC4-5D6E-409C-BE32-E72D297353CC}">
              <c16:uniqueId val="{00000000-EDF9-4FF8-820C-384317BF1676}"/>
            </c:ext>
          </c:extLst>
        </c:ser>
        <c:ser>
          <c:idx val="1"/>
          <c:order val="1"/>
          <c:tx>
            <c:strRef>
              <c:f>'Pivot Table'!$C$34:$C$35</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Table'!$A$36:$A$40</c:f>
              <c:strCache>
                <c:ptCount val="4"/>
                <c:pt idx="0">
                  <c:v>Adolescent</c:v>
                </c:pt>
                <c:pt idx="1">
                  <c:v>Middle Age</c:v>
                </c:pt>
                <c:pt idx="2">
                  <c:v>Old</c:v>
                </c:pt>
                <c:pt idx="3">
                  <c:v>(blank)</c:v>
                </c:pt>
              </c:strCache>
            </c:strRef>
          </c:cat>
          <c:val>
            <c:numRef>
              <c:f>'Pivot Table'!$C$36:$C$40</c:f>
              <c:numCache>
                <c:formatCode>General</c:formatCode>
                <c:ptCount val="4"/>
                <c:pt idx="0">
                  <c:v>39</c:v>
                </c:pt>
                <c:pt idx="1">
                  <c:v>383</c:v>
                </c:pt>
                <c:pt idx="2">
                  <c:v>59</c:v>
                </c:pt>
              </c:numCache>
            </c:numRef>
          </c:val>
          <c:smooth val="0"/>
          <c:extLst>
            <c:ext xmlns:c16="http://schemas.microsoft.com/office/drawing/2014/chart" uri="{C3380CC4-5D6E-409C-BE32-E72D297353CC}">
              <c16:uniqueId val="{00000001-EDF9-4FF8-820C-384317BF1676}"/>
            </c:ext>
          </c:extLst>
        </c:ser>
        <c:ser>
          <c:idx val="2"/>
          <c:order val="2"/>
          <c:tx>
            <c:strRef>
              <c:f>'Pivot Table'!$D$34:$D$35</c:f>
              <c:strCache>
                <c:ptCount val="1"/>
                <c:pt idx="0">
                  <c:v>(blank)</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'Pivot Table'!$A$36:$A$40</c:f>
              <c:strCache>
                <c:ptCount val="4"/>
                <c:pt idx="0">
                  <c:v>Adolescent</c:v>
                </c:pt>
                <c:pt idx="1">
                  <c:v>Middle Age</c:v>
                </c:pt>
                <c:pt idx="2">
                  <c:v>Old</c:v>
                </c:pt>
                <c:pt idx="3">
                  <c:v>(blank)</c:v>
                </c:pt>
              </c:strCache>
            </c:strRef>
          </c:cat>
          <c:val>
            <c:numRef>
              <c:f>'Pivot Table'!$D$36:$D$40</c:f>
              <c:numCache>
                <c:formatCode>General</c:formatCode>
                <c:ptCount val="4"/>
              </c:numCache>
            </c:numRef>
          </c:val>
          <c:smooth val="0"/>
          <c:extLst>
            <c:ext xmlns:c16="http://schemas.microsoft.com/office/drawing/2014/chart" uri="{C3380CC4-5D6E-409C-BE32-E72D297353CC}">
              <c16:uniqueId val="{00000005-EDF9-4FF8-820C-384317BF1676}"/>
            </c:ext>
          </c:extLst>
        </c:ser>
        <c:dLbls>
          <c:showLegendKey val="0"/>
          <c:showVal val="0"/>
          <c:showCatName val="0"/>
          <c:showSerName val="0"/>
          <c:showPercent val="0"/>
          <c:showBubbleSize val="0"/>
        </c:dLbls>
        <c:marker val="1"/>
        <c:smooth val="0"/>
        <c:axId val="1068564400"/>
        <c:axId val="1068580624"/>
      </c:lineChart>
      <c:catAx>
        <c:axId val="106856440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68580624"/>
        <c:crosses val="autoZero"/>
        <c:auto val="1"/>
        <c:lblAlgn val="ctr"/>
        <c:lblOffset val="100"/>
        <c:noMultiLvlLbl val="0"/>
      </c:catAx>
      <c:valAx>
        <c:axId val="106858062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6856440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276227</xdr:colOff>
      <xdr:row>0</xdr:row>
      <xdr:rowOff>123825</xdr:rowOff>
    </xdr:from>
    <xdr:to>
      <xdr:col>13</xdr:col>
      <xdr:colOff>38101</xdr:colOff>
      <xdr:row>15</xdr:row>
      <xdr:rowOff>161924</xdr:rowOff>
    </xdr:to>
    <xdr:graphicFrame macro="">
      <xdr:nvGraphicFramePr>
        <xdr:cNvPr id="2" name="Chart 1">
          <a:extLst>
            <a:ext uri="{FF2B5EF4-FFF2-40B4-BE49-F238E27FC236}">
              <a16:creationId xmlns:a16="http://schemas.microsoft.com/office/drawing/2014/main" id="{3318D999-9AF8-42A8-BFBF-BAB543BF2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16</xdr:row>
      <xdr:rowOff>157162</xdr:rowOff>
    </xdr:from>
    <xdr:to>
      <xdr:col>13</xdr:col>
      <xdr:colOff>95250</xdr:colOff>
      <xdr:row>31</xdr:row>
      <xdr:rowOff>42862</xdr:rowOff>
    </xdr:to>
    <xdr:graphicFrame macro="">
      <xdr:nvGraphicFramePr>
        <xdr:cNvPr id="4" name="Chart 3">
          <a:extLst>
            <a:ext uri="{FF2B5EF4-FFF2-40B4-BE49-F238E27FC236}">
              <a16:creationId xmlns:a16="http://schemas.microsoft.com/office/drawing/2014/main" id="{3655F04E-226D-491F-8451-D03F5C803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323850</xdr:colOff>
      <xdr:row>32</xdr:row>
      <xdr:rowOff>33337</xdr:rowOff>
    </xdr:from>
    <xdr:to>
      <xdr:col>13</xdr:col>
      <xdr:colOff>28575</xdr:colOff>
      <xdr:row>46</xdr:row>
      <xdr:rowOff>109537</xdr:rowOff>
    </xdr:to>
    <xdr:graphicFrame macro="">
      <xdr:nvGraphicFramePr>
        <xdr:cNvPr id="5" name="Chart 4">
          <a:extLst>
            <a:ext uri="{FF2B5EF4-FFF2-40B4-BE49-F238E27FC236}">
              <a16:creationId xmlns:a16="http://schemas.microsoft.com/office/drawing/2014/main" id="{C09A7335-4A76-4C47-AE65-67C8884C5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472539</xdr:colOff>
      <xdr:row>4</xdr:row>
      <xdr:rowOff>161925</xdr:rowOff>
    </xdr:from>
    <xdr:to>
      <xdr:col>10</xdr:col>
      <xdr:colOff>600075</xdr:colOff>
      <xdr:row>18</xdr:row>
      <xdr:rowOff>142875</xdr:rowOff>
    </xdr:to>
    <xdr:graphicFrame macro="">
      <xdr:nvGraphicFramePr>
        <xdr:cNvPr id="2" name="Chart 1">
          <a:extLst>
            <a:ext uri="{FF2B5EF4-FFF2-40B4-BE49-F238E27FC236}">
              <a16:creationId xmlns:a16="http://schemas.microsoft.com/office/drawing/2014/main" id="{C0771229-06F8-4317-9190-FE00E8A44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419101</xdr:colOff>
      <xdr:row>19</xdr:row>
      <xdr:rowOff>66675</xdr:rowOff>
    </xdr:from>
    <xdr:to>
      <xdr:col>17</xdr:col>
      <xdr:colOff>390525</xdr:colOff>
      <xdr:row>33</xdr:row>
      <xdr:rowOff>123825</xdr:rowOff>
    </xdr:to>
    <xdr:graphicFrame macro="">
      <xdr:nvGraphicFramePr>
        <xdr:cNvPr id="3" name="Chart 2">
          <a:extLst>
            <a:ext uri="{FF2B5EF4-FFF2-40B4-BE49-F238E27FC236}">
              <a16:creationId xmlns:a16="http://schemas.microsoft.com/office/drawing/2014/main" id="{C1541E59-D35A-404C-B963-56E762424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209551</xdr:colOff>
      <xdr:row>4</xdr:row>
      <xdr:rowOff>161925</xdr:rowOff>
    </xdr:from>
    <xdr:to>
      <xdr:col>17</xdr:col>
      <xdr:colOff>342900</xdr:colOff>
      <xdr:row>18</xdr:row>
      <xdr:rowOff>133350</xdr:rowOff>
    </xdr:to>
    <xdr:graphicFrame macro="">
      <xdr:nvGraphicFramePr>
        <xdr:cNvPr id="4" name="Chart 3">
          <a:extLst>
            <a:ext uri="{FF2B5EF4-FFF2-40B4-BE49-F238E27FC236}">
              <a16:creationId xmlns:a16="http://schemas.microsoft.com/office/drawing/2014/main" id="{48EAFD28-E182-42B5-A02D-4AF5D41CD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304800</xdr:colOff>
      <xdr:row>5</xdr:row>
      <xdr:rowOff>1</xdr:rowOff>
    </xdr:from>
    <xdr:to>
      <xdr:col>3</xdr:col>
      <xdr:colOff>304800</xdr:colOff>
      <xdr:row>9</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5DD874-5014-44AE-8175-304ADBFB3C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0" y="952501"/>
              <a:ext cx="1828800" cy="828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285750</xdr:colOff>
      <xdr:row>17</xdr:row>
      <xdr:rowOff>133350</xdr:rowOff>
    </xdr:from>
    <xdr:to>
      <xdr:col>3</xdr:col>
      <xdr:colOff>285750</xdr:colOff>
      <xdr:row>26</xdr:row>
      <xdr:rowOff>114299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5DFCAB8-CBDC-460E-95D0-9BE713B090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0" y="3371850"/>
              <a:ext cx="18288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285750</xdr:colOff>
      <xdr:row>10</xdr:row>
      <xdr:rowOff>133351</xdr:rowOff>
    </xdr:from>
    <xdr:to>
      <xdr:col>3</xdr:col>
      <xdr:colOff>285750</xdr:colOff>
      <xdr:row>16</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3C46FD-60DF-4DD4-84E3-FFED556A29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0" y="2038351"/>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7.781147916663" createdVersion="7" refreshedVersion="7" minRefreshableVersion="3" recordCount="1026" xr:uid="{E666182F-872A-484D-B7C7-28778FF7FE90}">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a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m/>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5233315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1"/>
    <x v="0"/>
  </r>
  <r>
    <n v="14177"/>
    <x v="0"/>
    <x v="1"/>
    <n v="80000"/>
    <n v="5"/>
    <x v="1"/>
    <s v="Professional"/>
    <s v="No"/>
    <n v="2"/>
    <x v="1"/>
    <x v="0"/>
    <n v="60"/>
    <x v="2"/>
    <x v="0"/>
  </r>
  <r>
    <n v="24381"/>
    <x v="1"/>
    <x v="1"/>
    <n v="70000"/>
    <n v="0"/>
    <x v="0"/>
    <s v="Professional"/>
    <s v="Yes"/>
    <n v="1"/>
    <x v="2"/>
    <x v="1"/>
    <n v="41"/>
    <x v="1"/>
    <x v="1"/>
  </r>
  <r>
    <n v="25597"/>
    <x v="1"/>
    <x v="1"/>
    <n v="30000"/>
    <n v="0"/>
    <x v="0"/>
    <s v="Clerical"/>
    <s v="No"/>
    <n v="0"/>
    <x v="0"/>
    <x v="0"/>
    <n v="36"/>
    <x v="1"/>
    <x v="1"/>
  </r>
  <r>
    <n v="13507"/>
    <x v="0"/>
    <x v="0"/>
    <n v="10000"/>
    <n v="2"/>
    <x v="1"/>
    <s v="Manual"/>
    <s v="Yes"/>
    <n v="0"/>
    <x v="3"/>
    <x v="0"/>
    <n v="50"/>
    <x v="1"/>
    <x v="0"/>
  </r>
  <r>
    <n v="27974"/>
    <x v="1"/>
    <x v="1"/>
    <n v="160000"/>
    <n v="2"/>
    <x v="2"/>
    <s v="Management"/>
    <s v="Yes"/>
    <n v="4"/>
    <x v="0"/>
    <x v="1"/>
    <n v="33"/>
    <x v="1"/>
    <x v="1"/>
  </r>
  <r>
    <n v="19364"/>
    <x v="0"/>
    <x v="1"/>
    <n v="40000"/>
    <n v="1"/>
    <x v="0"/>
    <s v="Skilled Manual"/>
    <s v="Yes"/>
    <n v="0"/>
    <x v="0"/>
    <x v="0"/>
    <n v="43"/>
    <x v="1"/>
    <x v="1"/>
  </r>
  <r>
    <n v="22155"/>
    <x v="0"/>
    <x v="1"/>
    <n v="20000"/>
    <n v="2"/>
    <x v="3"/>
    <s v="Clerical"/>
    <s v="Yes"/>
    <n v="2"/>
    <x v="2"/>
    <x v="1"/>
    <n v="58"/>
    <x v="2"/>
    <x v="0"/>
  </r>
  <r>
    <n v="19280"/>
    <x v="0"/>
    <x v="1"/>
    <n v="120000"/>
    <n v="2"/>
    <x v="1"/>
    <s v="Manual"/>
    <s v="Yes"/>
    <n v="1"/>
    <x v="0"/>
    <x v="0"/>
    <n v="40"/>
    <x v="1"/>
    <x v="1"/>
  </r>
  <r>
    <n v="22173"/>
    <x v="0"/>
    <x v="0"/>
    <n v="30000"/>
    <n v="3"/>
    <x v="2"/>
    <s v="Skilled Manual"/>
    <s v="No"/>
    <n v="2"/>
    <x v="3"/>
    <x v="1"/>
    <n v="54"/>
    <x v="1"/>
    <x v="1"/>
  </r>
  <r>
    <n v="12697"/>
    <x v="1"/>
    <x v="0"/>
    <n v="90000"/>
    <n v="0"/>
    <x v="0"/>
    <s v="Professional"/>
    <s v="No"/>
    <n v="4"/>
    <x v="4"/>
    <x v="1"/>
    <n v="36"/>
    <x v="1"/>
    <x v="0"/>
  </r>
  <r>
    <n v="11434"/>
    <x v="0"/>
    <x v="1"/>
    <n v="170000"/>
    <n v="5"/>
    <x v="1"/>
    <s v="Professional"/>
    <s v="Yes"/>
    <n v="0"/>
    <x v="0"/>
    <x v="0"/>
    <n v="55"/>
    <x v="2"/>
    <x v="0"/>
  </r>
  <r>
    <n v="25323"/>
    <x v="0"/>
    <x v="1"/>
    <n v="40000"/>
    <n v="2"/>
    <x v="1"/>
    <s v="Clerical"/>
    <s v="Yes"/>
    <n v="1"/>
    <x v="3"/>
    <x v="0"/>
    <n v="35"/>
    <x v="1"/>
    <x v="1"/>
  </r>
  <r>
    <n v="23542"/>
    <x v="1"/>
    <x v="1"/>
    <n v="60000"/>
    <n v="1"/>
    <x v="1"/>
    <s v="Skilled Manual"/>
    <s v="No"/>
    <n v="1"/>
    <x v="0"/>
    <x v="1"/>
    <n v="45"/>
    <x v="1"/>
    <x v="1"/>
  </r>
  <r>
    <n v="20870"/>
    <x v="1"/>
    <x v="0"/>
    <n v="10000"/>
    <n v="2"/>
    <x v="2"/>
    <s v="Manual"/>
    <s v="Yes"/>
    <n v="1"/>
    <x v="0"/>
    <x v="0"/>
    <n v="38"/>
    <x v="1"/>
    <x v="1"/>
  </r>
  <r>
    <n v="23316"/>
    <x v="1"/>
    <x v="1"/>
    <n v="30000"/>
    <n v="3"/>
    <x v="1"/>
    <s v="Clerical"/>
    <s v="No"/>
    <n v="2"/>
    <x v="3"/>
    <x v="1"/>
    <n v="59"/>
    <x v="2"/>
    <x v="1"/>
  </r>
  <r>
    <n v="12610"/>
    <x v="0"/>
    <x v="0"/>
    <n v="30000"/>
    <n v="1"/>
    <x v="0"/>
    <s v="Clerical"/>
    <s v="Yes"/>
    <n v="0"/>
    <x v="0"/>
    <x v="0"/>
    <n v="47"/>
    <x v="1"/>
    <x v="0"/>
  </r>
  <r>
    <n v="27183"/>
    <x v="1"/>
    <x v="1"/>
    <n v="40000"/>
    <n v="2"/>
    <x v="1"/>
    <s v="Clerical"/>
    <s v="Yes"/>
    <n v="1"/>
    <x v="3"/>
    <x v="0"/>
    <n v="35"/>
    <x v="1"/>
    <x v="1"/>
  </r>
  <r>
    <n v="25940"/>
    <x v="1"/>
    <x v="1"/>
    <n v="20000"/>
    <n v="2"/>
    <x v="3"/>
    <s v="Clerical"/>
    <s v="Yes"/>
    <n v="2"/>
    <x v="2"/>
    <x v="1"/>
    <n v="55"/>
    <x v="2"/>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2"/>
    <x v="0"/>
  </r>
  <r>
    <n v="27184"/>
    <x v="1"/>
    <x v="1"/>
    <n v="40000"/>
    <n v="2"/>
    <x v="1"/>
    <s v="Clerical"/>
    <s v="No"/>
    <n v="1"/>
    <x v="0"/>
    <x v="0"/>
    <n v="34"/>
    <x v="1"/>
    <x v="0"/>
  </r>
  <r>
    <n v="12590"/>
    <x v="1"/>
    <x v="1"/>
    <n v="30000"/>
    <n v="1"/>
    <x v="0"/>
    <s v="Clerical"/>
    <s v="Yes"/>
    <n v="0"/>
    <x v="0"/>
    <x v="0"/>
    <n v="63"/>
    <x v="2"/>
    <x v="0"/>
  </r>
  <r>
    <n v="17841"/>
    <x v="1"/>
    <x v="1"/>
    <n v="30000"/>
    <n v="0"/>
    <x v="1"/>
    <s v="Clerical"/>
    <s v="No"/>
    <n v="1"/>
    <x v="0"/>
    <x v="0"/>
    <n v="29"/>
    <x v="3"/>
    <x v="1"/>
  </r>
  <r>
    <n v="18283"/>
    <x v="1"/>
    <x v="0"/>
    <n v="100000"/>
    <n v="0"/>
    <x v="0"/>
    <s v="Professional"/>
    <s v="No"/>
    <n v="1"/>
    <x v="2"/>
    <x v="1"/>
    <n v="40"/>
    <x v="1"/>
    <x v="0"/>
  </r>
  <r>
    <n v="18299"/>
    <x v="0"/>
    <x v="1"/>
    <n v="70000"/>
    <n v="5"/>
    <x v="1"/>
    <s v="Skilled Manual"/>
    <s v="Yes"/>
    <n v="2"/>
    <x v="2"/>
    <x v="1"/>
    <n v="44"/>
    <x v="1"/>
    <x v="0"/>
  </r>
  <r>
    <n v="16466"/>
    <x v="1"/>
    <x v="0"/>
    <n v="20000"/>
    <n v="0"/>
    <x v="3"/>
    <s v="Manual"/>
    <s v="No"/>
    <n v="2"/>
    <x v="0"/>
    <x v="0"/>
    <n v="32"/>
    <x v="1"/>
    <x v="1"/>
  </r>
  <r>
    <n v="19273"/>
    <x v="0"/>
    <x v="0"/>
    <n v="20000"/>
    <n v="2"/>
    <x v="1"/>
    <s v="Manual"/>
    <s v="Yes"/>
    <n v="0"/>
    <x v="0"/>
    <x v="0"/>
    <n v="63"/>
    <x v="2"/>
    <x v="0"/>
  </r>
  <r>
    <n v="22400"/>
    <x v="0"/>
    <x v="1"/>
    <n v="10000"/>
    <n v="0"/>
    <x v="1"/>
    <s v="Manual"/>
    <s v="No"/>
    <n v="1"/>
    <x v="0"/>
    <x v="1"/>
    <n v="26"/>
    <x v="3"/>
    <x v="1"/>
  </r>
  <r>
    <n v="20942"/>
    <x v="1"/>
    <x v="0"/>
    <n v="20000"/>
    <n v="0"/>
    <x v="2"/>
    <s v="Manual"/>
    <s v="No"/>
    <n v="1"/>
    <x v="2"/>
    <x v="0"/>
    <n v="31"/>
    <x v="1"/>
    <x v="0"/>
  </r>
  <r>
    <n v="18484"/>
    <x v="1"/>
    <x v="1"/>
    <n v="80000"/>
    <n v="2"/>
    <x v="2"/>
    <s v="Skilled Manual"/>
    <s v="No"/>
    <n v="2"/>
    <x v="3"/>
    <x v="1"/>
    <n v="50"/>
    <x v="1"/>
    <x v="1"/>
  </r>
  <r>
    <n v="12291"/>
    <x v="1"/>
    <x v="1"/>
    <n v="90000"/>
    <n v="5"/>
    <x v="1"/>
    <s v="Professional"/>
    <s v="No"/>
    <n v="2"/>
    <x v="1"/>
    <x v="0"/>
    <n v="62"/>
    <x v="2"/>
    <x v="1"/>
  </r>
  <r>
    <n v="28380"/>
    <x v="1"/>
    <x v="0"/>
    <n v="10000"/>
    <n v="5"/>
    <x v="3"/>
    <s v="Manual"/>
    <s v="No"/>
    <n v="2"/>
    <x v="0"/>
    <x v="0"/>
    <n v="41"/>
    <x v="1"/>
    <x v="0"/>
  </r>
  <r>
    <n v="17891"/>
    <x v="0"/>
    <x v="0"/>
    <n v="10000"/>
    <n v="2"/>
    <x v="1"/>
    <s v="Manual"/>
    <s v="Yes"/>
    <n v="1"/>
    <x v="0"/>
    <x v="0"/>
    <n v="50"/>
    <x v="1"/>
    <x v="1"/>
  </r>
  <r>
    <n v="27832"/>
    <x v="1"/>
    <x v="0"/>
    <n v="30000"/>
    <n v="0"/>
    <x v="1"/>
    <s v="Clerical"/>
    <s v="No"/>
    <n v="1"/>
    <x v="1"/>
    <x v="0"/>
    <n v="30"/>
    <x v="3"/>
    <x v="0"/>
  </r>
  <r>
    <n v="26863"/>
    <x v="1"/>
    <x v="1"/>
    <n v="20000"/>
    <n v="0"/>
    <x v="2"/>
    <s v="Manual"/>
    <s v="No"/>
    <n v="1"/>
    <x v="1"/>
    <x v="0"/>
    <n v="28"/>
    <x v="3"/>
    <x v="0"/>
  </r>
  <r>
    <n v="16259"/>
    <x v="1"/>
    <x v="0"/>
    <n v="10000"/>
    <n v="4"/>
    <x v="3"/>
    <s v="Manual"/>
    <s v="Yes"/>
    <n v="2"/>
    <x v="0"/>
    <x v="0"/>
    <n v="40"/>
    <x v="1"/>
    <x v="1"/>
  </r>
  <r>
    <n v="27803"/>
    <x v="1"/>
    <x v="0"/>
    <n v="30000"/>
    <n v="2"/>
    <x v="1"/>
    <s v="Clerical"/>
    <s v="No"/>
    <n v="0"/>
    <x v="0"/>
    <x v="0"/>
    <n v="43"/>
    <x v="1"/>
    <x v="0"/>
  </r>
  <r>
    <n v="14347"/>
    <x v="1"/>
    <x v="0"/>
    <n v="40000"/>
    <n v="2"/>
    <x v="0"/>
    <s v="Management"/>
    <s v="Yes"/>
    <n v="2"/>
    <x v="2"/>
    <x v="1"/>
    <n v="65"/>
    <x v="2"/>
    <x v="1"/>
  </r>
  <r>
    <n v="17703"/>
    <x v="0"/>
    <x v="0"/>
    <n v="10000"/>
    <n v="1"/>
    <x v="4"/>
    <s v="Manual"/>
    <s v="Yes"/>
    <n v="0"/>
    <x v="0"/>
    <x v="0"/>
    <n v="40"/>
    <x v="1"/>
    <x v="0"/>
  </r>
  <r>
    <n v="17185"/>
    <x v="0"/>
    <x v="0"/>
    <n v="170000"/>
    <n v="4"/>
    <x v="1"/>
    <s v="Professional"/>
    <s v="No"/>
    <n v="3"/>
    <x v="2"/>
    <x v="0"/>
    <n v="48"/>
    <x v="1"/>
    <x v="1"/>
  </r>
  <r>
    <n v="29380"/>
    <x v="0"/>
    <x v="0"/>
    <n v="20000"/>
    <n v="3"/>
    <x v="2"/>
    <s v="Manual"/>
    <s v="Yes"/>
    <n v="0"/>
    <x v="0"/>
    <x v="0"/>
    <n v="41"/>
    <x v="1"/>
    <x v="1"/>
  </r>
  <r>
    <n v="23986"/>
    <x v="0"/>
    <x v="0"/>
    <n v="20000"/>
    <n v="1"/>
    <x v="0"/>
    <s v="Clerical"/>
    <s v="Yes"/>
    <n v="0"/>
    <x v="0"/>
    <x v="0"/>
    <n v="66"/>
    <x v="2"/>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1"/>
    <x v="0"/>
  </r>
  <r>
    <n v="14939"/>
    <x v="1"/>
    <x v="1"/>
    <n v="40000"/>
    <n v="0"/>
    <x v="0"/>
    <s v="Clerical"/>
    <s v="Yes"/>
    <n v="0"/>
    <x v="0"/>
    <x v="0"/>
    <n v="39"/>
    <x v="1"/>
    <x v="1"/>
  </r>
  <r>
    <n v="13826"/>
    <x v="1"/>
    <x v="0"/>
    <n v="30000"/>
    <n v="0"/>
    <x v="1"/>
    <s v="Clerical"/>
    <s v="No"/>
    <n v="1"/>
    <x v="0"/>
    <x v="0"/>
    <n v="28"/>
    <x v="3"/>
    <x v="0"/>
  </r>
  <r>
    <n v="20619"/>
    <x v="1"/>
    <x v="1"/>
    <n v="80000"/>
    <n v="0"/>
    <x v="0"/>
    <s v="Professional"/>
    <s v="No"/>
    <n v="4"/>
    <x v="4"/>
    <x v="1"/>
    <n v="35"/>
    <x v="1"/>
    <x v="0"/>
  </r>
  <r>
    <n v="12558"/>
    <x v="0"/>
    <x v="0"/>
    <n v="20000"/>
    <n v="1"/>
    <x v="0"/>
    <s v="Clerical"/>
    <s v="Yes"/>
    <n v="0"/>
    <x v="0"/>
    <x v="0"/>
    <n v="65"/>
    <x v="2"/>
    <x v="0"/>
  </r>
  <r>
    <n v="24871"/>
    <x v="1"/>
    <x v="0"/>
    <n v="90000"/>
    <n v="4"/>
    <x v="2"/>
    <s v="Management"/>
    <s v="No"/>
    <n v="3"/>
    <x v="2"/>
    <x v="0"/>
    <n v="56"/>
    <x v="2"/>
    <x v="0"/>
  </r>
  <r>
    <n v="17319"/>
    <x v="1"/>
    <x v="0"/>
    <n v="70000"/>
    <n v="0"/>
    <x v="0"/>
    <s v="Professional"/>
    <s v="No"/>
    <n v="1"/>
    <x v="2"/>
    <x v="1"/>
    <n v="42"/>
    <x v="1"/>
    <x v="0"/>
  </r>
  <r>
    <n v="28906"/>
    <x v="0"/>
    <x v="1"/>
    <n v="80000"/>
    <n v="4"/>
    <x v="2"/>
    <s v="Professional"/>
    <s v="Yes"/>
    <n v="2"/>
    <x v="4"/>
    <x v="0"/>
    <n v="54"/>
    <x v="1"/>
    <x v="0"/>
  </r>
  <r>
    <n v="12808"/>
    <x v="0"/>
    <x v="1"/>
    <n v="40000"/>
    <n v="0"/>
    <x v="0"/>
    <s v="Clerical"/>
    <s v="Yes"/>
    <n v="0"/>
    <x v="0"/>
    <x v="0"/>
    <n v="38"/>
    <x v="1"/>
    <x v="1"/>
  </r>
  <r>
    <n v="20567"/>
    <x v="0"/>
    <x v="1"/>
    <n v="130000"/>
    <n v="4"/>
    <x v="1"/>
    <s v="Professional"/>
    <s v="No"/>
    <n v="4"/>
    <x v="2"/>
    <x v="0"/>
    <n v="61"/>
    <x v="2"/>
    <x v="1"/>
  </r>
  <r>
    <n v="25502"/>
    <x v="0"/>
    <x v="0"/>
    <n v="40000"/>
    <n v="1"/>
    <x v="0"/>
    <s v="Skilled Manual"/>
    <s v="Yes"/>
    <n v="0"/>
    <x v="0"/>
    <x v="0"/>
    <n v="43"/>
    <x v="1"/>
    <x v="1"/>
  </r>
  <r>
    <n v="15580"/>
    <x v="0"/>
    <x v="1"/>
    <n v="60000"/>
    <n v="2"/>
    <x v="0"/>
    <s v="Professional"/>
    <s v="Yes"/>
    <n v="1"/>
    <x v="1"/>
    <x v="1"/>
    <n v="38"/>
    <x v="1"/>
    <x v="1"/>
  </r>
  <r>
    <n v="24185"/>
    <x v="1"/>
    <x v="0"/>
    <n v="10000"/>
    <n v="1"/>
    <x v="2"/>
    <s v="Manual"/>
    <s v="No"/>
    <n v="1"/>
    <x v="3"/>
    <x v="0"/>
    <n v="45"/>
    <x v="1"/>
    <x v="0"/>
  </r>
  <r>
    <n v="19291"/>
    <x v="1"/>
    <x v="0"/>
    <n v="10000"/>
    <n v="2"/>
    <x v="2"/>
    <s v="Manual"/>
    <s v="Yes"/>
    <n v="0"/>
    <x v="0"/>
    <x v="0"/>
    <n v="35"/>
    <x v="1"/>
    <x v="0"/>
  </r>
  <r>
    <n v="16713"/>
    <x v="0"/>
    <x v="1"/>
    <n v="40000"/>
    <n v="2"/>
    <x v="0"/>
    <s v="Management"/>
    <s v="Yes"/>
    <n v="1"/>
    <x v="0"/>
    <x v="1"/>
    <n v="52"/>
    <x v="1"/>
    <x v="1"/>
  </r>
  <r>
    <n v="16185"/>
    <x v="1"/>
    <x v="1"/>
    <n v="60000"/>
    <n v="4"/>
    <x v="0"/>
    <s v="Professional"/>
    <s v="Yes"/>
    <n v="3"/>
    <x v="4"/>
    <x v="1"/>
    <n v="41"/>
    <x v="1"/>
    <x v="0"/>
  </r>
  <r>
    <n v="14927"/>
    <x v="0"/>
    <x v="0"/>
    <n v="30000"/>
    <n v="1"/>
    <x v="0"/>
    <s v="Clerical"/>
    <s v="Yes"/>
    <n v="0"/>
    <x v="0"/>
    <x v="0"/>
    <n v="37"/>
    <x v="1"/>
    <x v="1"/>
  </r>
  <r>
    <n v="29337"/>
    <x v="1"/>
    <x v="1"/>
    <n v="30000"/>
    <n v="2"/>
    <x v="1"/>
    <s v="Clerical"/>
    <s v="Yes"/>
    <n v="2"/>
    <x v="2"/>
    <x v="1"/>
    <n v="68"/>
    <x v="2"/>
    <x v="0"/>
  </r>
  <r>
    <n v="29355"/>
    <x v="0"/>
    <x v="0"/>
    <n v="40000"/>
    <n v="0"/>
    <x v="4"/>
    <s v="Clerical"/>
    <s v="Yes"/>
    <n v="0"/>
    <x v="0"/>
    <x v="0"/>
    <n v="37"/>
    <x v="1"/>
    <x v="1"/>
  </r>
  <r>
    <n v="25303"/>
    <x v="1"/>
    <x v="1"/>
    <n v="30000"/>
    <n v="0"/>
    <x v="2"/>
    <s v="Manual"/>
    <s v="Yes"/>
    <n v="1"/>
    <x v="1"/>
    <x v="0"/>
    <n v="33"/>
    <x v="1"/>
    <x v="1"/>
  </r>
  <r>
    <n v="14813"/>
    <x v="1"/>
    <x v="0"/>
    <n v="20000"/>
    <n v="4"/>
    <x v="2"/>
    <s v="Manual"/>
    <s v="Yes"/>
    <n v="1"/>
    <x v="0"/>
    <x v="0"/>
    <n v="43"/>
    <x v="1"/>
    <x v="1"/>
  </r>
  <r>
    <n v="16438"/>
    <x v="0"/>
    <x v="0"/>
    <n v="10000"/>
    <n v="0"/>
    <x v="3"/>
    <s v="Manual"/>
    <s v="No"/>
    <n v="2"/>
    <x v="0"/>
    <x v="0"/>
    <n v="30"/>
    <x v="3"/>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1"/>
    <x v="0"/>
  </r>
  <r>
    <n v="26956"/>
    <x v="1"/>
    <x v="0"/>
    <n v="20000"/>
    <n v="0"/>
    <x v="1"/>
    <s v="Manual"/>
    <s v="No"/>
    <n v="1"/>
    <x v="1"/>
    <x v="0"/>
    <n v="36"/>
    <x v="1"/>
    <x v="1"/>
  </r>
  <r>
    <n v="14517"/>
    <x v="0"/>
    <x v="0"/>
    <n v="20000"/>
    <n v="3"/>
    <x v="2"/>
    <s v="Skilled Manual"/>
    <s v="No"/>
    <n v="2"/>
    <x v="3"/>
    <x v="1"/>
    <n v="62"/>
    <x v="2"/>
    <x v="0"/>
  </r>
  <r>
    <n v="12678"/>
    <x v="1"/>
    <x v="0"/>
    <n v="130000"/>
    <n v="4"/>
    <x v="2"/>
    <s v="Management"/>
    <s v="Yes"/>
    <n v="4"/>
    <x v="0"/>
    <x v="1"/>
    <n v="31"/>
    <x v="1"/>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1"/>
    <x v="1"/>
  </r>
  <r>
    <n v="27745"/>
    <x v="1"/>
    <x v="1"/>
    <n v="40000"/>
    <n v="2"/>
    <x v="0"/>
    <s v="Management"/>
    <s v="Yes"/>
    <n v="2"/>
    <x v="2"/>
    <x v="1"/>
    <n v="63"/>
    <x v="2"/>
    <x v="1"/>
  </r>
  <r>
    <n v="20828"/>
    <x v="0"/>
    <x v="0"/>
    <n v="30000"/>
    <n v="4"/>
    <x v="4"/>
    <s v="Clerical"/>
    <s v="Yes"/>
    <n v="0"/>
    <x v="0"/>
    <x v="0"/>
    <n v="45"/>
    <x v="1"/>
    <x v="1"/>
  </r>
  <r>
    <n v="19461"/>
    <x v="1"/>
    <x v="0"/>
    <n v="10000"/>
    <n v="4"/>
    <x v="3"/>
    <s v="Manual"/>
    <s v="Yes"/>
    <n v="2"/>
    <x v="0"/>
    <x v="0"/>
    <n v="40"/>
    <x v="1"/>
    <x v="0"/>
  </r>
  <r>
    <n v="26941"/>
    <x v="0"/>
    <x v="1"/>
    <n v="30000"/>
    <n v="0"/>
    <x v="0"/>
    <s v="Clerical"/>
    <s v="Yes"/>
    <n v="0"/>
    <x v="0"/>
    <x v="0"/>
    <n v="47"/>
    <x v="1"/>
    <x v="1"/>
  </r>
  <r>
    <n v="28412"/>
    <x v="1"/>
    <x v="1"/>
    <n v="20000"/>
    <n v="0"/>
    <x v="2"/>
    <s v="Manual"/>
    <s v="No"/>
    <n v="1"/>
    <x v="1"/>
    <x v="0"/>
    <n v="29"/>
    <x v="3"/>
    <x v="0"/>
  </r>
  <r>
    <n v="24485"/>
    <x v="1"/>
    <x v="1"/>
    <n v="40000"/>
    <n v="2"/>
    <x v="0"/>
    <s v="Management"/>
    <s v="No"/>
    <n v="1"/>
    <x v="2"/>
    <x v="1"/>
    <n v="52"/>
    <x v="1"/>
    <x v="1"/>
  </r>
  <r>
    <n v="16514"/>
    <x v="1"/>
    <x v="1"/>
    <n v="10000"/>
    <n v="0"/>
    <x v="1"/>
    <s v="Manual"/>
    <s v="Yes"/>
    <n v="1"/>
    <x v="3"/>
    <x v="1"/>
    <n v="26"/>
    <x v="3"/>
    <x v="1"/>
  </r>
  <r>
    <n v="17191"/>
    <x v="1"/>
    <x v="1"/>
    <n v="130000"/>
    <n v="3"/>
    <x v="1"/>
    <s v="Professional"/>
    <s v="No"/>
    <n v="3"/>
    <x v="0"/>
    <x v="0"/>
    <n v="51"/>
    <x v="1"/>
    <x v="1"/>
  </r>
  <r>
    <n v="19608"/>
    <x v="0"/>
    <x v="1"/>
    <n v="80000"/>
    <n v="5"/>
    <x v="0"/>
    <s v="Professional"/>
    <s v="Yes"/>
    <n v="4"/>
    <x v="3"/>
    <x v="1"/>
    <n v="40"/>
    <x v="1"/>
    <x v="0"/>
  </r>
  <r>
    <n v="24119"/>
    <x v="1"/>
    <x v="1"/>
    <n v="30000"/>
    <n v="0"/>
    <x v="1"/>
    <s v="Clerical"/>
    <s v="No"/>
    <n v="1"/>
    <x v="1"/>
    <x v="0"/>
    <n v="29"/>
    <x v="3"/>
    <x v="0"/>
  </r>
  <r>
    <n v="25458"/>
    <x v="0"/>
    <x v="1"/>
    <n v="20000"/>
    <n v="1"/>
    <x v="2"/>
    <s v="Manual"/>
    <s v="No"/>
    <n v="1"/>
    <x v="3"/>
    <x v="0"/>
    <n v="40"/>
    <x v="1"/>
    <x v="1"/>
  </r>
  <r>
    <n v="26886"/>
    <x v="1"/>
    <x v="0"/>
    <n v="30000"/>
    <n v="0"/>
    <x v="1"/>
    <s v="Clerical"/>
    <s v="No"/>
    <n v="1"/>
    <x v="0"/>
    <x v="0"/>
    <n v="29"/>
    <x v="3"/>
    <x v="1"/>
  </r>
  <r>
    <n v="28436"/>
    <x v="1"/>
    <x v="1"/>
    <n v="30000"/>
    <n v="0"/>
    <x v="1"/>
    <s v="Clerical"/>
    <s v="No"/>
    <n v="1"/>
    <x v="0"/>
    <x v="0"/>
    <n v="30"/>
    <x v="3"/>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2"/>
    <x v="0"/>
  </r>
  <r>
    <n v="17197"/>
    <x v="1"/>
    <x v="0"/>
    <n v="90000"/>
    <n v="5"/>
    <x v="1"/>
    <s v="Professional"/>
    <s v="Yes"/>
    <n v="2"/>
    <x v="4"/>
    <x v="0"/>
    <n v="62"/>
    <x v="2"/>
    <x v="0"/>
  </r>
  <r>
    <n v="12507"/>
    <x v="0"/>
    <x v="1"/>
    <n v="30000"/>
    <n v="1"/>
    <x v="1"/>
    <s v="Clerical"/>
    <s v="Yes"/>
    <n v="1"/>
    <x v="0"/>
    <x v="0"/>
    <n v="43"/>
    <x v="1"/>
    <x v="0"/>
  </r>
  <r>
    <n v="23940"/>
    <x v="0"/>
    <x v="1"/>
    <n v="40000"/>
    <n v="1"/>
    <x v="0"/>
    <s v="Skilled Manual"/>
    <s v="Yes"/>
    <n v="1"/>
    <x v="0"/>
    <x v="0"/>
    <n v="44"/>
    <x v="1"/>
    <x v="1"/>
  </r>
  <r>
    <n v="19441"/>
    <x v="0"/>
    <x v="1"/>
    <n v="40000"/>
    <n v="0"/>
    <x v="4"/>
    <s v="Clerical"/>
    <s v="Yes"/>
    <n v="0"/>
    <x v="0"/>
    <x v="0"/>
    <n v="25"/>
    <x v="3"/>
    <x v="1"/>
  </r>
  <r>
    <n v="26852"/>
    <x v="0"/>
    <x v="0"/>
    <n v="20000"/>
    <n v="3"/>
    <x v="2"/>
    <s v="Manual"/>
    <s v="Yes"/>
    <n v="2"/>
    <x v="0"/>
    <x v="0"/>
    <n v="43"/>
    <x v="1"/>
    <x v="0"/>
  </r>
  <r>
    <n v="12274"/>
    <x v="1"/>
    <x v="1"/>
    <n v="10000"/>
    <n v="2"/>
    <x v="2"/>
    <s v="Manual"/>
    <s v="Yes"/>
    <n v="0"/>
    <x v="0"/>
    <x v="0"/>
    <n v="35"/>
    <x v="1"/>
    <x v="0"/>
  </r>
  <r>
    <n v="20236"/>
    <x v="1"/>
    <x v="1"/>
    <n v="60000"/>
    <n v="3"/>
    <x v="0"/>
    <s v="Professional"/>
    <s v="No"/>
    <n v="2"/>
    <x v="0"/>
    <x v="1"/>
    <n v="43"/>
    <x v="1"/>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3"/>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1"/>
    <x v="1"/>
  </r>
  <r>
    <n v="28395"/>
    <x v="1"/>
    <x v="1"/>
    <n v="40000"/>
    <n v="0"/>
    <x v="0"/>
    <s v="Professional"/>
    <s v="No"/>
    <n v="0"/>
    <x v="0"/>
    <x v="0"/>
    <n v="39"/>
    <x v="1"/>
    <x v="1"/>
  </r>
  <r>
    <n v="21006"/>
    <x v="1"/>
    <x v="0"/>
    <n v="30000"/>
    <n v="1"/>
    <x v="1"/>
    <s v="Manual"/>
    <s v="No"/>
    <n v="0"/>
    <x v="0"/>
    <x v="0"/>
    <n v="46"/>
    <x v="1"/>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3"/>
    <x v="1"/>
  </r>
  <r>
    <n v="24140"/>
    <x v="1"/>
    <x v="1"/>
    <n v="10000"/>
    <n v="0"/>
    <x v="4"/>
    <s v="Manual"/>
    <s v="No"/>
    <n v="0"/>
    <x v="0"/>
    <x v="0"/>
    <n v="30"/>
    <x v="3"/>
    <x v="1"/>
  </r>
  <r>
    <n v="22496"/>
    <x v="0"/>
    <x v="0"/>
    <n v="30000"/>
    <n v="1"/>
    <x v="0"/>
    <s v="Skilled Manual"/>
    <s v="Yes"/>
    <n v="2"/>
    <x v="0"/>
    <x v="0"/>
    <n v="42"/>
    <x v="1"/>
    <x v="0"/>
  </r>
  <r>
    <n v="24065"/>
    <x v="1"/>
    <x v="0"/>
    <n v="20000"/>
    <n v="0"/>
    <x v="2"/>
    <s v="Manual"/>
    <s v="Yes"/>
    <n v="0"/>
    <x v="0"/>
    <x v="0"/>
    <n v="40"/>
    <x v="1"/>
    <x v="1"/>
  </r>
  <r>
    <n v="19914"/>
    <x v="0"/>
    <x v="1"/>
    <n v="80000"/>
    <n v="5"/>
    <x v="0"/>
    <s v="Management"/>
    <s v="Yes"/>
    <n v="2"/>
    <x v="1"/>
    <x v="0"/>
    <n v="62"/>
    <x v="2"/>
    <x v="0"/>
  </r>
  <r>
    <n v="12871"/>
    <x v="1"/>
    <x v="0"/>
    <n v="30000"/>
    <n v="0"/>
    <x v="1"/>
    <s v="Clerical"/>
    <s v="No"/>
    <n v="1"/>
    <x v="1"/>
    <x v="0"/>
    <n v="29"/>
    <x v="3"/>
    <x v="0"/>
  </r>
  <r>
    <n v="22988"/>
    <x v="0"/>
    <x v="0"/>
    <n v="40000"/>
    <n v="2"/>
    <x v="0"/>
    <s v="Management"/>
    <s v="Yes"/>
    <n v="2"/>
    <x v="2"/>
    <x v="1"/>
    <n v="66"/>
    <x v="2"/>
    <x v="1"/>
  </r>
  <r>
    <n v="15922"/>
    <x v="0"/>
    <x v="1"/>
    <n v="150000"/>
    <n v="2"/>
    <x v="2"/>
    <s v="Professional"/>
    <s v="Yes"/>
    <n v="4"/>
    <x v="0"/>
    <x v="0"/>
    <n v="48"/>
    <x v="1"/>
    <x v="0"/>
  </r>
  <r>
    <n v="12344"/>
    <x v="1"/>
    <x v="0"/>
    <n v="80000"/>
    <n v="0"/>
    <x v="0"/>
    <s v="Professional"/>
    <s v="No"/>
    <n v="3"/>
    <x v="4"/>
    <x v="1"/>
    <n v="31"/>
    <x v="1"/>
    <x v="0"/>
  </r>
  <r>
    <n v="23627"/>
    <x v="1"/>
    <x v="0"/>
    <n v="100000"/>
    <n v="3"/>
    <x v="1"/>
    <s v="Management"/>
    <s v="No"/>
    <n v="4"/>
    <x v="2"/>
    <x v="0"/>
    <n v="56"/>
    <x v="2"/>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1"/>
    <x v="1"/>
  </r>
  <r>
    <n v="26818"/>
    <x v="1"/>
    <x v="1"/>
    <n v="10000"/>
    <n v="3"/>
    <x v="2"/>
    <s v="Manual"/>
    <s v="Yes"/>
    <n v="1"/>
    <x v="0"/>
    <x v="0"/>
    <n v="39"/>
    <x v="1"/>
    <x v="1"/>
  </r>
  <r>
    <n v="12993"/>
    <x v="0"/>
    <x v="1"/>
    <n v="60000"/>
    <n v="2"/>
    <x v="0"/>
    <s v="Professional"/>
    <s v="Yes"/>
    <n v="1"/>
    <x v="1"/>
    <x v="1"/>
    <n v="37"/>
    <x v="1"/>
    <x v="0"/>
  </r>
  <r>
    <n v="14192"/>
    <x v="0"/>
    <x v="1"/>
    <n v="90000"/>
    <n v="4"/>
    <x v="2"/>
    <s v="Management"/>
    <s v="Yes"/>
    <n v="3"/>
    <x v="2"/>
    <x v="0"/>
    <n v="56"/>
    <x v="2"/>
    <x v="1"/>
  </r>
  <r>
    <n v="19477"/>
    <x v="0"/>
    <x v="1"/>
    <n v="40000"/>
    <n v="0"/>
    <x v="0"/>
    <s v="Professional"/>
    <s v="Yes"/>
    <n v="0"/>
    <x v="0"/>
    <x v="0"/>
    <n v="40"/>
    <x v="1"/>
    <x v="1"/>
  </r>
  <r>
    <n v="26796"/>
    <x v="1"/>
    <x v="1"/>
    <n v="40000"/>
    <n v="2"/>
    <x v="0"/>
    <s v="Management"/>
    <s v="Yes"/>
    <n v="2"/>
    <x v="2"/>
    <x v="1"/>
    <n v="65"/>
    <x v="2"/>
    <x v="1"/>
  </r>
  <r>
    <n v="21094"/>
    <x v="1"/>
    <x v="0"/>
    <n v="30000"/>
    <n v="2"/>
    <x v="1"/>
    <s v="Clerical"/>
    <s v="Yes"/>
    <n v="2"/>
    <x v="0"/>
    <x v="0"/>
    <n v="42"/>
    <x v="1"/>
    <x v="0"/>
  </r>
  <r>
    <n v="12234"/>
    <x v="0"/>
    <x v="1"/>
    <n v="10000"/>
    <n v="2"/>
    <x v="1"/>
    <s v="Manual"/>
    <s v="Yes"/>
    <n v="1"/>
    <x v="1"/>
    <x v="0"/>
    <n v="52"/>
    <x v="1"/>
    <x v="0"/>
  </r>
  <r>
    <n v="28683"/>
    <x v="1"/>
    <x v="0"/>
    <n v="10000"/>
    <n v="1"/>
    <x v="2"/>
    <s v="Manual"/>
    <s v="No"/>
    <n v="1"/>
    <x v="2"/>
    <x v="0"/>
    <n v="35"/>
    <x v="1"/>
    <x v="1"/>
  </r>
  <r>
    <n v="17994"/>
    <x v="1"/>
    <x v="1"/>
    <n v="20000"/>
    <n v="2"/>
    <x v="2"/>
    <s v="Manual"/>
    <s v="Yes"/>
    <n v="2"/>
    <x v="0"/>
    <x v="0"/>
    <n v="42"/>
    <x v="1"/>
    <x v="0"/>
  </r>
  <r>
    <n v="24273"/>
    <x v="0"/>
    <x v="0"/>
    <n v="20000"/>
    <n v="2"/>
    <x v="3"/>
    <s v="Clerical"/>
    <s v="Yes"/>
    <n v="2"/>
    <x v="2"/>
    <x v="1"/>
    <n v="55"/>
    <x v="2"/>
    <x v="1"/>
  </r>
  <r>
    <n v="26547"/>
    <x v="1"/>
    <x v="0"/>
    <n v="30000"/>
    <n v="2"/>
    <x v="1"/>
    <s v="Clerical"/>
    <s v="No"/>
    <n v="2"/>
    <x v="2"/>
    <x v="1"/>
    <n v="60"/>
    <x v="2"/>
    <x v="1"/>
  </r>
  <r>
    <n v="22500"/>
    <x v="1"/>
    <x v="1"/>
    <n v="40000"/>
    <n v="0"/>
    <x v="0"/>
    <s v="Professional"/>
    <s v="No"/>
    <n v="0"/>
    <x v="0"/>
    <x v="0"/>
    <n v="40"/>
    <x v="1"/>
    <x v="1"/>
  </r>
  <r>
    <n v="23993"/>
    <x v="1"/>
    <x v="0"/>
    <n v="10000"/>
    <n v="0"/>
    <x v="1"/>
    <s v="Manual"/>
    <s v="No"/>
    <n v="1"/>
    <x v="0"/>
    <x v="1"/>
    <n v="26"/>
    <x v="3"/>
    <x v="1"/>
  </r>
  <r>
    <n v="14832"/>
    <x v="0"/>
    <x v="1"/>
    <n v="40000"/>
    <n v="1"/>
    <x v="0"/>
    <s v="Skilled Manual"/>
    <s v="Yes"/>
    <n v="0"/>
    <x v="0"/>
    <x v="0"/>
    <n v="42"/>
    <x v="1"/>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2"/>
    <x v="0"/>
  </r>
  <r>
    <n v="12728"/>
    <x v="1"/>
    <x v="1"/>
    <n v="30000"/>
    <n v="0"/>
    <x v="1"/>
    <s v="Clerical"/>
    <s v="No"/>
    <n v="1"/>
    <x v="3"/>
    <x v="0"/>
    <n v="27"/>
    <x v="3"/>
    <x v="0"/>
  </r>
  <r>
    <n v="26154"/>
    <x v="0"/>
    <x v="1"/>
    <n v="60000"/>
    <n v="1"/>
    <x v="1"/>
    <s v="Skilled Manual"/>
    <s v="Yes"/>
    <n v="1"/>
    <x v="2"/>
    <x v="1"/>
    <n v="43"/>
    <x v="1"/>
    <x v="1"/>
  </r>
  <r>
    <n v="29117"/>
    <x v="1"/>
    <x v="1"/>
    <n v="100000"/>
    <n v="1"/>
    <x v="0"/>
    <s v="Management"/>
    <s v="No"/>
    <n v="3"/>
    <x v="0"/>
    <x v="1"/>
    <n v="48"/>
    <x v="1"/>
    <x v="0"/>
  </r>
  <r>
    <n v="17845"/>
    <x v="1"/>
    <x v="0"/>
    <n v="20000"/>
    <n v="0"/>
    <x v="3"/>
    <s v="Manual"/>
    <s v="No"/>
    <n v="2"/>
    <x v="3"/>
    <x v="0"/>
    <n v="32"/>
    <x v="1"/>
    <x v="0"/>
  </r>
  <r>
    <n v="25058"/>
    <x v="0"/>
    <x v="1"/>
    <n v="100000"/>
    <n v="1"/>
    <x v="0"/>
    <s v="Management"/>
    <s v="Yes"/>
    <n v="3"/>
    <x v="1"/>
    <x v="1"/>
    <n v="47"/>
    <x v="1"/>
    <x v="0"/>
  </r>
  <r>
    <n v="23426"/>
    <x v="1"/>
    <x v="1"/>
    <n v="80000"/>
    <n v="5"/>
    <x v="4"/>
    <s v="Management"/>
    <s v="Yes"/>
    <n v="3"/>
    <x v="0"/>
    <x v="1"/>
    <n v="40"/>
    <x v="1"/>
    <x v="0"/>
  </r>
  <r>
    <n v="14798"/>
    <x v="1"/>
    <x v="0"/>
    <n v="10000"/>
    <n v="4"/>
    <x v="3"/>
    <s v="Manual"/>
    <s v="Yes"/>
    <n v="2"/>
    <x v="0"/>
    <x v="0"/>
    <n v="41"/>
    <x v="1"/>
    <x v="1"/>
  </r>
  <r>
    <n v="12664"/>
    <x v="0"/>
    <x v="0"/>
    <n v="130000"/>
    <n v="5"/>
    <x v="1"/>
    <s v="Professional"/>
    <s v="Yes"/>
    <n v="4"/>
    <x v="0"/>
    <x v="0"/>
    <n v="59"/>
    <x v="2"/>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1"/>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1"/>
    <x v="0"/>
  </r>
  <r>
    <n v="22402"/>
    <x v="0"/>
    <x v="1"/>
    <n v="10000"/>
    <n v="0"/>
    <x v="1"/>
    <s v="Manual"/>
    <s v="Yes"/>
    <n v="1"/>
    <x v="1"/>
    <x v="1"/>
    <n v="25"/>
    <x v="3"/>
    <x v="1"/>
  </r>
  <r>
    <n v="15465"/>
    <x v="0"/>
    <x v="0"/>
    <n v="10000"/>
    <n v="0"/>
    <x v="1"/>
    <s v="Manual"/>
    <s v="No"/>
    <n v="1"/>
    <x v="0"/>
    <x v="1"/>
    <n v="25"/>
    <x v="3"/>
    <x v="0"/>
  </r>
  <r>
    <n v="26757"/>
    <x v="1"/>
    <x v="1"/>
    <n v="90000"/>
    <n v="1"/>
    <x v="0"/>
    <s v="Professional"/>
    <s v="Yes"/>
    <n v="1"/>
    <x v="1"/>
    <x v="1"/>
    <n v="47"/>
    <x v="1"/>
    <x v="1"/>
  </r>
  <r>
    <n v="14233"/>
    <x v="1"/>
    <x v="1"/>
    <n v="100000"/>
    <n v="0"/>
    <x v="2"/>
    <s v="Management"/>
    <s v="Yes"/>
    <n v="3"/>
    <x v="4"/>
    <x v="1"/>
    <n v="35"/>
    <x v="1"/>
    <x v="0"/>
  </r>
  <r>
    <n v="14058"/>
    <x v="1"/>
    <x v="1"/>
    <n v="70000"/>
    <n v="0"/>
    <x v="0"/>
    <s v="Professional"/>
    <s v="No"/>
    <n v="1"/>
    <x v="2"/>
    <x v="1"/>
    <n v="41"/>
    <x v="1"/>
    <x v="1"/>
  </r>
  <r>
    <n v="12273"/>
    <x v="0"/>
    <x v="1"/>
    <n v="30000"/>
    <n v="1"/>
    <x v="0"/>
    <s v="Clerical"/>
    <s v="Yes"/>
    <n v="0"/>
    <x v="0"/>
    <x v="0"/>
    <n v="47"/>
    <x v="1"/>
    <x v="0"/>
  </r>
  <r>
    <n v="17203"/>
    <x v="0"/>
    <x v="0"/>
    <n v="130000"/>
    <n v="4"/>
    <x v="1"/>
    <s v="Professional"/>
    <s v="Yes"/>
    <n v="4"/>
    <x v="2"/>
    <x v="0"/>
    <n v="61"/>
    <x v="2"/>
    <x v="1"/>
  </r>
  <r>
    <n v="18144"/>
    <x v="0"/>
    <x v="0"/>
    <n v="80000"/>
    <n v="5"/>
    <x v="0"/>
    <s v="Management"/>
    <s v="Yes"/>
    <n v="2"/>
    <x v="1"/>
    <x v="0"/>
    <n v="61"/>
    <x v="2"/>
    <x v="0"/>
  </r>
  <r>
    <n v="23963"/>
    <x v="0"/>
    <x v="1"/>
    <n v="10000"/>
    <n v="0"/>
    <x v="3"/>
    <s v="Manual"/>
    <s v="No"/>
    <n v="2"/>
    <x v="0"/>
    <x v="0"/>
    <n v="33"/>
    <x v="1"/>
    <x v="0"/>
  </r>
  <r>
    <n v="17907"/>
    <x v="0"/>
    <x v="0"/>
    <n v="10000"/>
    <n v="0"/>
    <x v="1"/>
    <s v="Manual"/>
    <s v="Yes"/>
    <n v="1"/>
    <x v="1"/>
    <x v="1"/>
    <n v="27"/>
    <x v="3"/>
    <x v="0"/>
  </r>
  <r>
    <n v="19442"/>
    <x v="1"/>
    <x v="1"/>
    <n v="50000"/>
    <n v="0"/>
    <x v="4"/>
    <s v="Skilled Manual"/>
    <s v="Yes"/>
    <n v="0"/>
    <x v="0"/>
    <x v="0"/>
    <n v="37"/>
    <x v="1"/>
    <x v="1"/>
  </r>
  <r>
    <n v="17504"/>
    <x v="1"/>
    <x v="0"/>
    <n v="80000"/>
    <n v="2"/>
    <x v="1"/>
    <s v="Skilled Manual"/>
    <s v="Yes"/>
    <n v="2"/>
    <x v="2"/>
    <x v="1"/>
    <n v="52"/>
    <x v="1"/>
    <x v="1"/>
  </r>
  <r>
    <n v="12253"/>
    <x v="1"/>
    <x v="0"/>
    <n v="20000"/>
    <n v="0"/>
    <x v="1"/>
    <s v="Manual"/>
    <s v="Yes"/>
    <n v="0"/>
    <x v="0"/>
    <x v="1"/>
    <n v="29"/>
    <x v="3"/>
    <x v="1"/>
  </r>
  <r>
    <n v="27304"/>
    <x v="1"/>
    <x v="0"/>
    <n v="110000"/>
    <n v="2"/>
    <x v="1"/>
    <s v="Professional"/>
    <s v="No"/>
    <n v="3"/>
    <x v="2"/>
    <x v="0"/>
    <n v="48"/>
    <x v="1"/>
    <x v="0"/>
  </r>
  <r>
    <n v="14191"/>
    <x v="0"/>
    <x v="1"/>
    <n v="160000"/>
    <n v="4"/>
    <x v="1"/>
    <s v="Professional"/>
    <s v="No"/>
    <n v="2"/>
    <x v="4"/>
    <x v="0"/>
    <n v="55"/>
    <x v="2"/>
    <x v="1"/>
  </r>
  <r>
    <n v="12212"/>
    <x v="0"/>
    <x v="0"/>
    <n v="10000"/>
    <n v="0"/>
    <x v="4"/>
    <s v="Manual"/>
    <s v="Yes"/>
    <n v="0"/>
    <x v="0"/>
    <x v="0"/>
    <n v="37"/>
    <x v="1"/>
    <x v="1"/>
  </r>
  <r>
    <n v="25529"/>
    <x v="1"/>
    <x v="1"/>
    <n v="10000"/>
    <n v="1"/>
    <x v="4"/>
    <s v="Manual"/>
    <s v="Yes"/>
    <n v="0"/>
    <x v="0"/>
    <x v="0"/>
    <n v="44"/>
    <x v="1"/>
    <x v="0"/>
  </r>
  <r>
    <n v="22170"/>
    <x v="0"/>
    <x v="0"/>
    <n v="30000"/>
    <n v="3"/>
    <x v="1"/>
    <s v="Clerical"/>
    <s v="No"/>
    <n v="2"/>
    <x v="3"/>
    <x v="1"/>
    <n v="55"/>
    <x v="2"/>
    <x v="1"/>
  </r>
  <r>
    <n v="19445"/>
    <x v="0"/>
    <x v="0"/>
    <n v="10000"/>
    <n v="2"/>
    <x v="2"/>
    <s v="Manual"/>
    <s v="No"/>
    <n v="1"/>
    <x v="0"/>
    <x v="0"/>
    <n v="38"/>
    <x v="1"/>
    <x v="0"/>
  </r>
  <r>
    <n v="15265"/>
    <x v="1"/>
    <x v="1"/>
    <n v="40000"/>
    <n v="2"/>
    <x v="0"/>
    <s v="Management"/>
    <s v="Yes"/>
    <n v="2"/>
    <x v="2"/>
    <x v="1"/>
    <n v="66"/>
    <x v="2"/>
    <x v="1"/>
  </r>
  <r>
    <n v="28918"/>
    <x v="0"/>
    <x v="0"/>
    <n v="130000"/>
    <n v="4"/>
    <x v="2"/>
    <s v="Management"/>
    <s v="No"/>
    <n v="4"/>
    <x v="4"/>
    <x v="0"/>
    <n v="58"/>
    <x v="2"/>
    <x v="0"/>
  </r>
  <r>
    <n v="15799"/>
    <x v="0"/>
    <x v="0"/>
    <n v="90000"/>
    <n v="1"/>
    <x v="0"/>
    <s v="Professional"/>
    <s v="Yes"/>
    <n v="1"/>
    <x v="1"/>
    <x v="1"/>
    <n v="47"/>
    <x v="1"/>
    <x v="1"/>
  </r>
  <r>
    <n v="11047"/>
    <x v="0"/>
    <x v="0"/>
    <n v="30000"/>
    <n v="3"/>
    <x v="2"/>
    <s v="Skilled Manual"/>
    <s v="No"/>
    <n v="2"/>
    <x v="3"/>
    <x v="1"/>
    <n v="56"/>
    <x v="2"/>
    <x v="1"/>
  </r>
  <r>
    <n v="18151"/>
    <x v="1"/>
    <x v="1"/>
    <n v="80000"/>
    <n v="5"/>
    <x v="1"/>
    <s v="Professional"/>
    <s v="No"/>
    <n v="2"/>
    <x v="4"/>
    <x v="0"/>
    <n v="59"/>
    <x v="2"/>
    <x v="0"/>
  </r>
  <r>
    <n v="20606"/>
    <x v="0"/>
    <x v="0"/>
    <n v="70000"/>
    <n v="0"/>
    <x v="0"/>
    <s v="Professional"/>
    <s v="Yes"/>
    <n v="4"/>
    <x v="4"/>
    <x v="1"/>
    <n v="32"/>
    <x v="1"/>
    <x v="1"/>
  </r>
  <r>
    <n v="19482"/>
    <x v="0"/>
    <x v="1"/>
    <n v="30000"/>
    <n v="1"/>
    <x v="1"/>
    <s v="Clerical"/>
    <s v="Yes"/>
    <n v="1"/>
    <x v="0"/>
    <x v="0"/>
    <n v="44"/>
    <x v="1"/>
    <x v="1"/>
  </r>
  <r>
    <n v="16489"/>
    <x v="0"/>
    <x v="1"/>
    <n v="30000"/>
    <n v="3"/>
    <x v="2"/>
    <s v="Skilled Manual"/>
    <s v="Yes"/>
    <n v="2"/>
    <x v="2"/>
    <x v="1"/>
    <n v="55"/>
    <x v="2"/>
    <x v="0"/>
  </r>
  <r>
    <n v="26944"/>
    <x v="1"/>
    <x v="1"/>
    <n v="90000"/>
    <n v="2"/>
    <x v="2"/>
    <s v="Manual"/>
    <s v="Yes"/>
    <n v="0"/>
    <x v="0"/>
    <x v="0"/>
    <n v="36"/>
    <x v="1"/>
    <x v="1"/>
  </r>
  <r>
    <n v="15682"/>
    <x v="1"/>
    <x v="0"/>
    <n v="80000"/>
    <n v="5"/>
    <x v="0"/>
    <s v="Management"/>
    <s v="Yes"/>
    <n v="2"/>
    <x v="4"/>
    <x v="0"/>
    <n v="62"/>
    <x v="2"/>
    <x v="0"/>
  </r>
  <r>
    <n v="26032"/>
    <x v="0"/>
    <x v="0"/>
    <n v="70000"/>
    <n v="5"/>
    <x v="0"/>
    <s v="Professional"/>
    <s v="Yes"/>
    <n v="4"/>
    <x v="4"/>
    <x v="1"/>
    <n v="41"/>
    <x v="1"/>
    <x v="0"/>
  </r>
  <r>
    <n v="17843"/>
    <x v="1"/>
    <x v="0"/>
    <n v="10000"/>
    <n v="0"/>
    <x v="3"/>
    <s v="Manual"/>
    <s v="No"/>
    <n v="2"/>
    <x v="0"/>
    <x v="0"/>
    <n v="32"/>
    <x v="1"/>
    <x v="0"/>
  </r>
  <r>
    <n v="25559"/>
    <x v="1"/>
    <x v="1"/>
    <n v="20000"/>
    <n v="0"/>
    <x v="0"/>
    <s v="Clerical"/>
    <s v="Yes"/>
    <n v="0"/>
    <x v="0"/>
    <x v="1"/>
    <n v="25"/>
    <x v="3"/>
    <x v="1"/>
  </r>
  <r>
    <n v="16209"/>
    <x v="1"/>
    <x v="0"/>
    <n v="50000"/>
    <n v="0"/>
    <x v="4"/>
    <s v="Skilled Manual"/>
    <s v="Yes"/>
    <n v="0"/>
    <x v="3"/>
    <x v="0"/>
    <n v="36"/>
    <x v="1"/>
    <x v="0"/>
  </r>
  <r>
    <n v="11147"/>
    <x v="0"/>
    <x v="1"/>
    <n v="60000"/>
    <n v="2"/>
    <x v="4"/>
    <s v="Management"/>
    <s v="Yes"/>
    <n v="1"/>
    <x v="0"/>
    <x v="1"/>
    <n v="67"/>
    <x v="2"/>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3"/>
    <x v="1"/>
  </r>
  <r>
    <n v="18626"/>
    <x v="1"/>
    <x v="1"/>
    <n v="40000"/>
    <n v="2"/>
    <x v="1"/>
    <s v="Clerical"/>
    <s v="Yes"/>
    <n v="0"/>
    <x v="3"/>
    <x v="0"/>
    <n v="33"/>
    <x v="1"/>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2"/>
    <x v="0"/>
  </r>
  <r>
    <n v="28729"/>
    <x v="1"/>
    <x v="0"/>
    <n v="20000"/>
    <n v="0"/>
    <x v="3"/>
    <s v="Manual"/>
    <s v="Yes"/>
    <n v="2"/>
    <x v="3"/>
    <x v="0"/>
    <n v="26"/>
    <x v="3"/>
    <x v="1"/>
  </r>
  <r>
    <n v="22633"/>
    <x v="1"/>
    <x v="0"/>
    <n v="40000"/>
    <n v="0"/>
    <x v="4"/>
    <s v="Clerical"/>
    <s v="Yes"/>
    <n v="0"/>
    <x v="0"/>
    <x v="0"/>
    <n v="37"/>
    <x v="1"/>
    <x v="1"/>
  </r>
  <r>
    <n v="25649"/>
    <x v="1"/>
    <x v="0"/>
    <n v="30000"/>
    <n v="3"/>
    <x v="1"/>
    <s v="Clerical"/>
    <s v="Yes"/>
    <n v="0"/>
    <x v="0"/>
    <x v="0"/>
    <n v="42"/>
    <x v="1"/>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3"/>
    <x v="0"/>
  </r>
  <r>
    <n v="11451"/>
    <x v="1"/>
    <x v="1"/>
    <n v="70000"/>
    <n v="0"/>
    <x v="0"/>
    <s v="Professional"/>
    <s v="No"/>
    <n v="4"/>
    <x v="4"/>
    <x v="1"/>
    <n v="31"/>
    <x v="1"/>
    <x v="1"/>
  </r>
  <r>
    <n v="25553"/>
    <x v="0"/>
    <x v="1"/>
    <n v="30000"/>
    <n v="1"/>
    <x v="0"/>
    <s v="Clerical"/>
    <s v="Yes"/>
    <n v="0"/>
    <x v="0"/>
    <x v="0"/>
    <n v="65"/>
    <x v="2"/>
    <x v="1"/>
  </r>
  <r>
    <n v="27951"/>
    <x v="1"/>
    <x v="1"/>
    <n v="80000"/>
    <n v="4"/>
    <x v="1"/>
    <s v="Professional"/>
    <s v="No"/>
    <n v="2"/>
    <x v="1"/>
    <x v="0"/>
    <n v="54"/>
    <x v="1"/>
    <x v="1"/>
  </r>
  <r>
    <n v="25026"/>
    <x v="0"/>
    <x v="1"/>
    <n v="20000"/>
    <n v="2"/>
    <x v="3"/>
    <s v="Clerical"/>
    <s v="Yes"/>
    <n v="3"/>
    <x v="2"/>
    <x v="1"/>
    <n v="54"/>
    <x v="1"/>
    <x v="0"/>
  </r>
  <r>
    <n v="13673"/>
    <x v="1"/>
    <x v="0"/>
    <n v="20000"/>
    <n v="0"/>
    <x v="3"/>
    <s v="Manual"/>
    <s v="No"/>
    <n v="2"/>
    <x v="0"/>
    <x v="0"/>
    <n v="25"/>
    <x v="3"/>
    <x v="0"/>
  </r>
  <r>
    <n v="16043"/>
    <x v="1"/>
    <x v="1"/>
    <n v="10000"/>
    <n v="1"/>
    <x v="0"/>
    <s v="Manual"/>
    <s v="Yes"/>
    <n v="0"/>
    <x v="0"/>
    <x v="0"/>
    <n v="48"/>
    <x v="1"/>
    <x v="0"/>
  </r>
  <r>
    <n v="22399"/>
    <x v="1"/>
    <x v="1"/>
    <n v="10000"/>
    <n v="0"/>
    <x v="1"/>
    <s v="Manual"/>
    <s v="Yes"/>
    <n v="1"/>
    <x v="3"/>
    <x v="1"/>
    <n v="26"/>
    <x v="3"/>
    <x v="1"/>
  </r>
  <r>
    <n v="27696"/>
    <x v="0"/>
    <x v="1"/>
    <n v="60000"/>
    <n v="1"/>
    <x v="0"/>
    <s v="Professional"/>
    <s v="Yes"/>
    <n v="1"/>
    <x v="2"/>
    <x v="1"/>
    <n v="43"/>
    <x v="1"/>
    <x v="1"/>
  </r>
  <r>
    <n v="25313"/>
    <x v="1"/>
    <x v="1"/>
    <n v="10000"/>
    <n v="0"/>
    <x v="3"/>
    <s v="Manual"/>
    <s v="No"/>
    <n v="2"/>
    <x v="3"/>
    <x v="0"/>
    <n v="35"/>
    <x v="1"/>
    <x v="0"/>
  </r>
  <r>
    <n v="13813"/>
    <x v="0"/>
    <x v="0"/>
    <n v="30000"/>
    <n v="3"/>
    <x v="1"/>
    <s v="Clerical"/>
    <s v="No"/>
    <n v="0"/>
    <x v="0"/>
    <x v="0"/>
    <n v="42"/>
    <x v="1"/>
    <x v="0"/>
  </r>
  <r>
    <n v="18711"/>
    <x v="1"/>
    <x v="0"/>
    <n v="70000"/>
    <n v="5"/>
    <x v="0"/>
    <s v="Professional"/>
    <s v="Yes"/>
    <n v="4"/>
    <x v="4"/>
    <x v="1"/>
    <n v="39"/>
    <x v="1"/>
    <x v="0"/>
  </r>
  <r>
    <n v="19650"/>
    <x v="0"/>
    <x v="0"/>
    <n v="30000"/>
    <n v="2"/>
    <x v="1"/>
    <s v="Clerical"/>
    <s v="No"/>
    <n v="2"/>
    <x v="0"/>
    <x v="1"/>
    <n v="67"/>
    <x v="2"/>
    <x v="0"/>
  </r>
  <r>
    <n v="14135"/>
    <x v="0"/>
    <x v="1"/>
    <n v="20000"/>
    <n v="1"/>
    <x v="1"/>
    <s v="Manual"/>
    <s v="Yes"/>
    <n v="0"/>
    <x v="3"/>
    <x v="0"/>
    <n v="35"/>
    <x v="1"/>
    <x v="0"/>
  </r>
  <r>
    <n v="12833"/>
    <x v="1"/>
    <x v="0"/>
    <n v="20000"/>
    <n v="3"/>
    <x v="2"/>
    <s v="Manual"/>
    <s v="Yes"/>
    <n v="1"/>
    <x v="0"/>
    <x v="0"/>
    <n v="42"/>
    <x v="1"/>
    <x v="1"/>
  </r>
  <r>
    <n v="26849"/>
    <x v="0"/>
    <x v="1"/>
    <n v="10000"/>
    <n v="3"/>
    <x v="3"/>
    <s v="Manual"/>
    <s v="Yes"/>
    <n v="2"/>
    <x v="0"/>
    <x v="0"/>
    <n v="43"/>
    <x v="1"/>
    <x v="0"/>
  </r>
  <r>
    <n v="20962"/>
    <x v="0"/>
    <x v="0"/>
    <n v="20000"/>
    <n v="1"/>
    <x v="4"/>
    <s v="Clerical"/>
    <s v="Yes"/>
    <n v="0"/>
    <x v="0"/>
    <x v="0"/>
    <n v="45"/>
    <x v="1"/>
    <x v="0"/>
  </r>
  <r>
    <n v="28915"/>
    <x v="1"/>
    <x v="1"/>
    <n v="80000"/>
    <n v="5"/>
    <x v="2"/>
    <s v="Management"/>
    <s v="Yes"/>
    <n v="3"/>
    <x v="4"/>
    <x v="0"/>
    <n v="57"/>
    <x v="2"/>
    <x v="0"/>
  </r>
  <r>
    <n v="22830"/>
    <x v="0"/>
    <x v="1"/>
    <n v="120000"/>
    <n v="4"/>
    <x v="1"/>
    <s v="Management"/>
    <s v="Yes"/>
    <n v="3"/>
    <x v="4"/>
    <x v="0"/>
    <n v="56"/>
    <x v="2"/>
    <x v="0"/>
  </r>
  <r>
    <n v="14777"/>
    <x v="0"/>
    <x v="0"/>
    <n v="40000"/>
    <n v="0"/>
    <x v="0"/>
    <s v="Clerical"/>
    <s v="Yes"/>
    <n v="0"/>
    <x v="0"/>
    <x v="0"/>
    <n v="38"/>
    <x v="1"/>
    <x v="1"/>
  </r>
  <r>
    <n v="12591"/>
    <x v="0"/>
    <x v="0"/>
    <n v="30000"/>
    <n v="4"/>
    <x v="4"/>
    <s v="Clerical"/>
    <s v="Yes"/>
    <n v="0"/>
    <x v="0"/>
    <x v="0"/>
    <n v="45"/>
    <x v="1"/>
    <x v="0"/>
  </r>
  <r>
    <n v="24174"/>
    <x v="0"/>
    <x v="1"/>
    <n v="20000"/>
    <n v="0"/>
    <x v="0"/>
    <s v="Clerical"/>
    <s v="Yes"/>
    <n v="0"/>
    <x v="0"/>
    <x v="1"/>
    <n v="27"/>
    <x v="3"/>
    <x v="1"/>
  </r>
  <r>
    <n v="24611"/>
    <x v="1"/>
    <x v="1"/>
    <n v="90000"/>
    <n v="0"/>
    <x v="0"/>
    <s v="Professional"/>
    <s v="No"/>
    <n v="4"/>
    <x v="4"/>
    <x v="1"/>
    <n v="35"/>
    <x v="1"/>
    <x v="1"/>
  </r>
  <r>
    <n v="11340"/>
    <x v="0"/>
    <x v="0"/>
    <n v="10000"/>
    <n v="1"/>
    <x v="4"/>
    <s v="Clerical"/>
    <s v="Yes"/>
    <n v="0"/>
    <x v="0"/>
    <x v="0"/>
    <n v="70"/>
    <x v="2"/>
    <x v="1"/>
  </r>
  <r>
    <n v="25693"/>
    <x v="1"/>
    <x v="0"/>
    <n v="30000"/>
    <n v="5"/>
    <x v="4"/>
    <s v="Clerical"/>
    <s v="Yes"/>
    <n v="0"/>
    <x v="0"/>
    <x v="0"/>
    <n v="44"/>
    <x v="1"/>
    <x v="1"/>
  </r>
  <r>
    <n v="25555"/>
    <x v="0"/>
    <x v="0"/>
    <n v="10000"/>
    <n v="0"/>
    <x v="1"/>
    <s v="Manual"/>
    <s v="No"/>
    <n v="1"/>
    <x v="0"/>
    <x v="1"/>
    <n v="26"/>
    <x v="3"/>
    <x v="1"/>
  </r>
  <r>
    <n v="22006"/>
    <x v="0"/>
    <x v="1"/>
    <n v="70000"/>
    <n v="5"/>
    <x v="1"/>
    <s v="Skilled Manual"/>
    <s v="Yes"/>
    <n v="3"/>
    <x v="2"/>
    <x v="1"/>
    <n v="46"/>
    <x v="1"/>
    <x v="0"/>
  </r>
  <r>
    <n v="20060"/>
    <x v="1"/>
    <x v="0"/>
    <n v="30000"/>
    <n v="0"/>
    <x v="2"/>
    <s v="Manual"/>
    <s v="No"/>
    <n v="1"/>
    <x v="1"/>
    <x v="0"/>
    <n v="34"/>
    <x v="1"/>
    <x v="1"/>
  </r>
  <r>
    <n v="17702"/>
    <x v="0"/>
    <x v="1"/>
    <n v="10000"/>
    <n v="1"/>
    <x v="4"/>
    <s v="Manual"/>
    <s v="Yes"/>
    <n v="0"/>
    <x v="0"/>
    <x v="0"/>
    <n v="37"/>
    <x v="1"/>
    <x v="0"/>
  </r>
  <r>
    <n v="12503"/>
    <x v="1"/>
    <x v="0"/>
    <n v="30000"/>
    <n v="3"/>
    <x v="1"/>
    <s v="Clerical"/>
    <s v="Yes"/>
    <n v="2"/>
    <x v="0"/>
    <x v="0"/>
    <n v="27"/>
    <x v="3"/>
    <x v="0"/>
  </r>
  <r>
    <n v="23908"/>
    <x v="1"/>
    <x v="1"/>
    <n v="30000"/>
    <n v="1"/>
    <x v="0"/>
    <s v="Clerical"/>
    <s v="No"/>
    <n v="1"/>
    <x v="0"/>
    <x v="0"/>
    <n v="39"/>
    <x v="1"/>
    <x v="1"/>
  </r>
  <r>
    <n v="22527"/>
    <x v="1"/>
    <x v="0"/>
    <n v="20000"/>
    <n v="0"/>
    <x v="2"/>
    <s v="Manual"/>
    <s v="No"/>
    <n v="1"/>
    <x v="1"/>
    <x v="0"/>
    <n v="29"/>
    <x v="3"/>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1"/>
    <x v="1"/>
  </r>
  <r>
    <n v="13981"/>
    <x v="0"/>
    <x v="0"/>
    <n v="10000"/>
    <n v="5"/>
    <x v="2"/>
    <s v="Skilled Manual"/>
    <s v="No"/>
    <n v="3"/>
    <x v="3"/>
    <x v="1"/>
    <n v="62"/>
    <x v="2"/>
    <x v="0"/>
  </r>
  <r>
    <n v="23432"/>
    <x v="1"/>
    <x v="1"/>
    <n v="70000"/>
    <n v="0"/>
    <x v="0"/>
    <s v="Professional"/>
    <s v="Yes"/>
    <n v="1"/>
    <x v="2"/>
    <x v="1"/>
    <n v="37"/>
    <x v="1"/>
    <x v="1"/>
  </r>
  <r>
    <n v="22931"/>
    <x v="0"/>
    <x v="1"/>
    <n v="100000"/>
    <n v="5"/>
    <x v="4"/>
    <s v="Management"/>
    <s v="No"/>
    <n v="1"/>
    <x v="3"/>
    <x v="1"/>
    <n v="78"/>
    <x v="2"/>
    <x v="1"/>
  </r>
  <r>
    <n v="18172"/>
    <x v="0"/>
    <x v="1"/>
    <n v="130000"/>
    <n v="4"/>
    <x v="2"/>
    <s v="Professional"/>
    <s v="Yes"/>
    <n v="3"/>
    <x v="0"/>
    <x v="0"/>
    <n v="55"/>
    <x v="2"/>
    <x v="0"/>
  </r>
  <r>
    <n v="12666"/>
    <x v="1"/>
    <x v="1"/>
    <n v="60000"/>
    <n v="0"/>
    <x v="0"/>
    <s v="Professional"/>
    <s v="No"/>
    <n v="4"/>
    <x v="1"/>
    <x v="1"/>
    <n v="31"/>
    <x v="1"/>
    <x v="0"/>
  </r>
  <r>
    <n v="20598"/>
    <x v="0"/>
    <x v="1"/>
    <n v="100000"/>
    <n v="3"/>
    <x v="3"/>
    <s v="Professional"/>
    <s v="Yes"/>
    <n v="0"/>
    <x v="4"/>
    <x v="0"/>
    <n v="59"/>
    <x v="2"/>
    <x v="1"/>
  </r>
  <r>
    <n v="21375"/>
    <x v="1"/>
    <x v="1"/>
    <n v="20000"/>
    <n v="2"/>
    <x v="3"/>
    <s v="Clerical"/>
    <s v="Yes"/>
    <n v="2"/>
    <x v="2"/>
    <x v="1"/>
    <n v="57"/>
    <x v="2"/>
    <x v="0"/>
  </r>
  <r>
    <n v="20839"/>
    <x v="1"/>
    <x v="0"/>
    <n v="30000"/>
    <n v="3"/>
    <x v="4"/>
    <s v="Clerical"/>
    <s v="Yes"/>
    <n v="0"/>
    <x v="0"/>
    <x v="0"/>
    <n v="47"/>
    <x v="1"/>
    <x v="1"/>
  </r>
  <r>
    <n v="21738"/>
    <x v="0"/>
    <x v="1"/>
    <n v="20000"/>
    <n v="1"/>
    <x v="4"/>
    <s v="Clerical"/>
    <s v="Yes"/>
    <n v="0"/>
    <x v="0"/>
    <x v="0"/>
    <n v="43"/>
    <x v="1"/>
    <x v="0"/>
  </r>
  <r>
    <n v="14164"/>
    <x v="1"/>
    <x v="0"/>
    <n v="50000"/>
    <n v="0"/>
    <x v="4"/>
    <s v="Skilled Manual"/>
    <s v="Yes"/>
    <n v="0"/>
    <x v="0"/>
    <x v="0"/>
    <n v="36"/>
    <x v="1"/>
    <x v="1"/>
  </r>
  <r>
    <n v="14193"/>
    <x v="1"/>
    <x v="0"/>
    <n v="100000"/>
    <n v="3"/>
    <x v="1"/>
    <s v="Management"/>
    <s v="Yes"/>
    <n v="4"/>
    <x v="4"/>
    <x v="0"/>
    <n v="56"/>
    <x v="2"/>
    <x v="0"/>
  </r>
  <r>
    <n v="12705"/>
    <x v="0"/>
    <x v="1"/>
    <n v="150000"/>
    <n v="0"/>
    <x v="0"/>
    <s v="Management"/>
    <s v="Yes"/>
    <n v="4"/>
    <x v="0"/>
    <x v="1"/>
    <n v="37"/>
    <x v="1"/>
    <x v="1"/>
  </r>
  <r>
    <n v="22672"/>
    <x v="1"/>
    <x v="0"/>
    <n v="30000"/>
    <n v="2"/>
    <x v="1"/>
    <s v="Clerical"/>
    <s v="Yes"/>
    <n v="0"/>
    <x v="0"/>
    <x v="0"/>
    <n v="43"/>
    <x v="1"/>
    <x v="0"/>
  </r>
  <r>
    <n v="26219"/>
    <x v="0"/>
    <x v="0"/>
    <n v="40000"/>
    <n v="1"/>
    <x v="0"/>
    <s v="Skilled Manual"/>
    <s v="Yes"/>
    <n v="1"/>
    <x v="3"/>
    <x v="0"/>
    <n v="33"/>
    <x v="1"/>
    <x v="1"/>
  </r>
  <r>
    <n v="28468"/>
    <x v="0"/>
    <x v="0"/>
    <n v="10000"/>
    <n v="2"/>
    <x v="1"/>
    <s v="Manual"/>
    <s v="Yes"/>
    <n v="0"/>
    <x v="3"/>
    <x v="0"/>
    <n v="51"/>
    <x v="1"/>
    <x v="0"/>
  </r>
  <r>
    <n v="23419"/>
    <x v="1"/>
    <x v="0"/>
    <n v="70000"/>
    <n v="5"/>
    <x v="0"/>
    <s v="Professional"/>
    <s v="Yes"/>
    <n v="3"/>
    <x v="4"/>
    <x v="1"/>
    <n v="39"/>
    <x v="1"/>
    <x v="0"/>
  </r>
  <r>
    <n v="17964"/>
    <x v="0"/>
    <x v="1"/>
    <n v="40000"/>
    <n v="0"/>
    <x v="4"/>
    <s v="Clerical"/>
    <s v="Yes"/>
    <n v="0"/>
    <x v="0"/>
    <x v="0"/>
    <n v="37"/>
    <x v="1"/>
    <x v="1"/>
  </r>
  <r>
    <n v="20919"/>
    <x v="1"/>
    <x v="0"/>
    <n v="30000"/>
    <n v="2"/>
    <x v="1"/>
    <s v="Clerical"/>
    <s v="Yes"/>
    <n v="2"/>
    <x v="0"/>
    <x v="0"/>
    <n v="42"/>
    <x v="1"/>
    <x v="0"/>
  </r>
  <r>
    <n v="20927"/>
    <x v="1"/>
    <x v="0"/>
    <n v="20000"/>
    <n v="5"/>
    <x v="2"/>
    <s v="Manual"/>
    <s v="Yes"/>
    <n v="2"/>
    <x v="0"/>
    <x v="0"/>
    <n v="27"/>
    <x v="3"/>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1"/>
    <x v="1"/>
  </r>
  <r>
    <n v="12231"/>
    <x v="1"/>
    <x v="0"/>
    <n v="10000"/>
    <n v="2"/>
    <x v="1"/>
    <s v="Manual"/>
    <s v="Yes"/>
    <n v="0"/>
    <x v="0"/>
    <x v="0"/>
    <n v="51"/>
    <x v="1"/>
    <x v="1"/>
  </r>
  <r>
    <n v="25665"/>
    <x v="1"/>
    <x v="0"/>
    <n v="20000"/>
    <n v="0"/>
    <x v="2"/>
    <s v="Manual"/>
    <s v="No"/>
    <n v="1"/>
    <x v="3"/>
    <x v="0"/>
    <n v="28"/>
    <x v="3"/>
    <x v="0"/>
  </r>
  <r>
    <n v="24061"/>
    <x v="0"/>
    <x v="1"/>
    <n v="10000"/>
    <n v="4"/>
    <x v="3"/>
    <s v="Manual"/>
    <s v="Yes"/>
    <n v="1"/>
    <x v="0"/>
    <x v="0"/>
    <n v="40"/>
    <x v="1"/>
    <x v="1"/>
  </r>
  <r>
    <n v="26879"/>
    <x v="1"/>
    <x v="0"/>
    <n v="20000"/>
    <n v="0"/>
    <x v="2"/>
    <s v="Manual"/>
    <s v="No"/>
    <n v="1"/>
    <x v="1"/>
    <x v="0"/>
    <n v="30"/>
    <x v="3"/>
    <x v="0"/>
  </r>
  <r>
    <n v="12284"/>
    <x v="0"/>
    <x v="0"/>
    <n v="30000"/>
    <n v="0"/>
    <x v="0"/>
    <s v="Clerical"/>
    <s v="No"/>
    <n v="0"/>
    <x v="0"/>
    <x v="0"/>
    <n v="36"/>
    <x v="1"/>
    <x v="1"/>
  </r>
  <r>
    <n v="26654"/>
    <x v="0"/>
    <x v="0"/>
    <n v="90000"/>
    <n v="1"/>
    <x v="4"/>
    <s v="Management"/>
    <s v="Yes"/>
    <n v="0"/>
    <x v="0"/>
    <x v="1"/>
    <n v="37"/>
    <x v="1"/>
    <x v="1"/>
  </r>
  <r>
    <n v="14545"/>
    <x v="0"/>
    <x v="0"/>
    <n v="10000"/>
    <n v="2"/>
    <x v="1"/>
    <s v="Manual"/>
    <s v="Yes"/>
    <n v="0"/>
    <x v="3"/>
    <x v="0"/>
    <n v="49"/>
    <x v="1"/>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1"/>
    <x v="0"/>
  </r>
  <r>
    <n v="12629"/>
    <x v="1"/>
    <x v="1"/>
    <n v="20000"/>
    <n v="1"/>
    <x v="1"/>
    <s v="Manual"/>
    <s v="No"/>
    <n v="0"/>
    <x v="0"/>
    <x v="0"/>
    <n v="37"/>
    <x v="1"/>
    <x v="0"/>
  </r>
  <r>
    <n v="14696"/>
    <x v="1"/>
    <x v="1"/>
    <n v="10000"/>
    <n v="0"/>
    <x v="3"/>
    <s v="Manual"/>
    <s v="No"/>
    <n v="2"/>
    <x v="0"/>
    <x v="0"/>
    <n v="34"/>
    <x v="1"/>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1"/>
    <x v="1"/>
  </r>
  <r>
    <n v="20923"/>
    <x v="0"/>
    <x v="0"/>
    <n v="40000"/>
    <n v="1"/>
    <x v="0"/>
    <s v="Skilled Manual"/>
    <s v="Yes"/>
    <n v="0"/>
    <x v="0"/>
    <x v="0"/>
    <n v="42"/>
    <x v="1"/>
    <x v="1"/>
  </r>
  <r>
    <n v="11378"/>
    <x v="1"/>
    <x v="0"/>
    <n v="10000"/>
    <n v="1"/>
    <x v="2"/>
    <s v="Manual"/>
    <s v="No"/>
    <n v="1"/>
    <x v="1"/>
    <x v="0"/>
    <n v="46"/>
    <x v="1"/>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1"/>
    <x v="1"/>
  </r>
  <r>
    <n v="13136"/>
    <x v="0"/>
    <x v="0"/>
    <n v="30000"/>
    <n v="2"/>
    <x v="1"/>
    <s v="Clerical"/>
    <s v="No"/>
    <n v="2"/>
    <x v="2"/>
    <x v="1"/>
    <n v="69"/>
    <x v="2"/>
    <x v="0"/>
  </r>
  <r>
    <n v="25906"/>
    <x v="1"/>
    <x v="0"/>
    <n v="10000"/>
    <n v="5"/>
    <x v="2"/>
    <s v="Skilled Manual"/>
    <s v="No"/>
    <n v="2"/>
    <x v="3"/>
    <x v="1"/>
    <n v="62"/>
    <x v="2"/>
    <x v="0"/>
  </r>
  <r>
    <n v="17926"/>
    <x v="1"/>
    <x v="0"/>
    <n v="40000"/>
    <n v="0"/>
    <x v="0"/>
    <s v="Clerical"/>
    <s v="No"/>
    <n v="0"/>
    <x v="0"/>
    <x v="1"/>
    <n v="28"/>
    <x v="3"/>
    <x v="1"/>
  </r>
  <r>
    <n v="26928"/>
    <x v="1"/>
    <x v="1"/>
    <n v="30000"/>
    <n v="1"/>
    <x v="0"/>
    <s v="Clerical"/>
    <s v="Yes"/>
    <n v="0"/>
    <x v="0"/>
    <x v="0"/>
    <n v="62"/>
    <x v="2"/>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2"/>
    <x v="0"/>
  </r>
  <r>
    <n v="11000"/>
    <x v="0"/>
    <x v="1"/>
    <n v="90000"/>
    <n v="2"/>
    <x v="0"/>
    <s v="Professional"/>
    <s v="Yes"/>
    <n v="0"/>
    <x v="3"/>
    <x v="1"/>
    <n v="40"/>
    <x v="1"/>
    <x v="1"/>
  </r>
  <r>
    <n v="20974"/>
    <x v="0"/>
    <x v="1"/>
    <n v="10000"/>
    <n v="2"/>
    <x v="0"/>
    <s v="Clerical"/>
    <s v="Yes"/>
    <n v="1"/>
    <x v="0"/>
    <x v="0"/>
    <n v="66"/>
    <x v="2"/>
    <x v="0"/>
  </r>
  <r>
    <n v="28758"/>
    <x v="0"/>
    <x v="1"/>
    <n v="40000"/>
    <n v="2"/>
    <x v="1"/>
    <s v="Clerical"/>
    <s v="Yes"/>
    <n v="1"/>
    <x v="3"/>
    <x v="0"/>
    <n v="35"/>
    <x v="1"/>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2"/>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1"/>
    <x v="0"/>
  </r>
  <r>
    <n v="17352"/>
    <x v="0"/>
    <x v="1"/>
    <n v="50000"/>
    <n v="2"/>
    <x v="4"/>
    <s v="Management"/>
    <s v="Yes"/>
    <n v="1"/>
    <x v="2"/>
    <x v="1"/>
    <n v="64"/>
    <x v="2"/>
    <x v="1"/>
  </r>
  <r>
    <n v="14154"/>
    <x v="0"/>
    <x v="1"/>
    <n v="30000"/>
    <n v="0"/>
    <x v="0"/>
    <s v="Clerical"/>
    <s v="Yes"/>
    <n v="0"/>
    <x v="0"/>
    <x v="0"/>
    <n v="35"/>
    <x v="1"/>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1"/>
    <x v="1"/>
  </r>
  <r>
    <n v="16675"/>
    <x v="1"/>
    <x v="0"/>
    <n v="160000"/>
    <n v="0"/>
    <x v="4"/>
    <s v="Management"/>
    <s v="No"/>
    <n v="3"/>
    <x v="0"/>
    <x v="1"/>
    <n v="47"/>
    <x v="1"/>
    <x v="1"/>
  </r>
  <r>
    <n v="16410"/>
    <x v="1"/>
    <x v="0"/>
    <n v="10000"/>
    <n v="4"/>
    <x v="3"/>
    <s v="Manual"/>
    <s v="Yes"/>
    <n v="2"/>
    <x v="0"/>
    <x v="0"/>
    <n v="41"/>
    <x v="1"/>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3"/>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2"/>
    <x v="0"/>
  </r>
  <r>
    <n v="24898"/>
    <x v="1"/>
    <x v="0"/>
    <n v="80000"/>
    <n v="0"/>
    <x v="0"/>
    <s v="Professional"/>
    <s v="Yes"/>
    <n v="3"/>
    <x v="4"/>
    <x v="1"/>
    <n v="32"/>
    <x v="1"/>
    <x v="0"/>
  </r>
  <r>
    <n v="19508"/>
    <x v="0"/>
    <x v="1"/>
    <n v="10000"/>
    <n v="0"/>
    <x v="3"/>
    <s v="Manual"/>
    <s v="No"/>
    <n v="2"/>
    <x v="0"/>
    <x v="0"/>
    <n v="30"/>
    <x v="3"/>
    <x v="0"/>
  </r>
  <r>
    <n v="11489"/>
    <x v="1"/>
    <x v="0"/>
    <n v="20000"/>
    <n v="0"/>
    <x v="3"/>
    <s v="Manual"/>
    <s v="No"/>
    <n v="2"/>
    <x v="3"/>
    <x v="0"/>
    <n v="35"/>
    <x v="1"/>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1"/>
    <x v="1"/>
  </r>
  <r>
    <n v="14554"/>
    <x v="0"/>
    <x v="1"/>
    <n v="20000"/>
    <n v="1"/>
    <x v="0"/>
    <s v="Clerical"/>
    <s v="Yes"/>
    <n v="0"/>
    <x v="0"/>
    <x v="0"/>
    <n v="66"/>
    <x v="2"/>
    <x v="0"/>
  </r>
  <r>
    <n v="16468"/>
    <x v="1"/>
    <x v="1"/>
    <n v="30000"/>
    <n v="0"/>
    <x v="1"/>
    <s v="Clerical"/>
    <s v="Yes"/>
    <n v="1"/>
    <x v="1"/>
    <x v="0"/>
    <n v="30"/>
    <x v="3"/>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1"/>
    <x v="1"/>
  </r>
  <r>
    <n v="25651"/>
    <x v="0"/>
    <x v="1"/>
    <n v="40000"/>
    <n v="1"/>
    <x v="0"/>
    <s v="Skilled Manual"/>
    <s v="No"/>
    <n v="0"/>
    <x v="0"/>
    <x v="0"/>
    <n v="43"/>
    <x v="1"/>
    <x v="1"/>
  </r>
  <r>
    <n v="22936"/>
    <x v="1"/>
    <x v="0"/>
    <n v="60000"/>
    <n v="1"/>
    <x v="1"/>
    <s v="Skilled Manual"/>
    <s v="No"/>
    <n v="1"/>
    <x v="0"/>
    <x v="1"/>
    <n v="45"/>
    <x v="1"/>
    <x v="1"/>
  </r>
  <r>
    <n v="23915"/>
    <x v="0"/>
    <x v="1"/>
    <n v="20000"/>
    <n v="2"/>
    <x v="2"/>
    <s v="Manual"/>
    <s v="Yes"/>
    <n v="2"/>
    <x v="0"/>
    <x v="0"/>
    <n v="42"/>
    <x v="1"/>
    <x v="0"/>
  </r>
  <r>
    <n v="24121"/>
    <x v="1"/>
    <x v="0"/>
    <n v="30000"/>
    <n v="0"/>
    <x v="1"/>
    <s v="Clerical"/>
    <s v="No"/>
    <n v="1"/>
    <x v="0"/>
    <x v="0"/>
    <n v="29"/>
    <x v="3"/>
    <x v="1"/>
  </r>
  <r>
    <n v="27878"/>
    <x v="1"/>
    <x v="1"/>
    <n v="20000"/>
    <n v="0"/>
    <x v="1"/>
    <s v="Manual"/>
    <s v="No"/>
    <n v="0"/>
    <x v="0"/>
    <x v="1"/>
    <n v="28"/>
    <x v="3"/>
    <x v="1"/>
  </r>
  <r>
    <n v="13572"/>
    <x v="1"/>
    <x v="1"/>
    <n v="10000"/>
    <n v="3"/>
    <x v="2"/>
    <s v="Manual"/>
    <s v="Yes"/>
    <n v="0"/>
    <x v="0"/>
    <x v="0"/>
    <n v="37"/>
    <x v="1"/>
    <x v="1"/>
  </r>
  <r>
    <n v="27941"/>
    <x v="0"/>
    <x v="0"/>
    <n v="80000"/>
    <n v="4"/>
    <x v="1"/>
    <s v="Professional"/>
    <s v="Yes"/>
    <n v="2"/>
    <x v="1"/>
    <x v="0"/>
    <n v="53"/>
    <x v="1"/>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1"/>
    <x v="1"/>
  </r>
  <r>
    <n v="22538"/>
    <x v="1"/>
    <x v="0"/>
    <n v="10000"/>
    <n v="0"/>
    <x v="3"/>
    <s v="Manual"/>
    <s v="Yes"/>
    <n v="2"/>
    <x v="3"/>
    <x v="0"/>
    <n v="33"/>
    <x v="1"/>
    <x v="0"/>
  </r>
  <r>
    <n v="12332"/>
    <x v="0"/>
    <x v="1"/>
    <n v="90000"/>
    <n v="4"/>
    <x v="2"/>
    <s v="Management"/>
    <s v="Yes"/>
    <n v="3"/>
    <x v="2"/>
    <x v="0"/>
    <n v="58"/>
    <x v="2"/>
    <x v="1"/>
  </r>
  <r>
    <n v="17230"/>
    <x v="0"/>
    <x v="1"/>
    <n v="80000"/>
    <n v="0"/>
    <x v="0"/>
    <s v="Professional"/>
    <s v="Yes"/>
    <n v="3"/>
    <x v="4"/>
    <x v="1"/>
    <n v="30"/>
    <x v="3"/>
    <x v="0"/>
  </r>
  <r>
    <n v="13082"/>
    <x v="1"/>
    <x v="1"/>
    <n v="130000"/>
    <n v="0"/>
    <x v="4"/>
    <s v="Management"/>
    <s v="Yes"/>
    <n v="0"/>
    <x v="1"/>
    <x v="1"/>
    <n v="48"/>
    <x v="1"/>
    <x v="1"/>
  </r>
  <r>
    <n v="22518"/>
    <x v="1"/>
    <x v="0"/>
    <n v="30000"/>
    <n v="3"/>
    <x v="1"/>
    <s v="Clerical"/>
    <s v="No"/>
    <n v="2"/>
    <x v="0"/>
    <x v="0"/>
    <n v="27"/>
    <x v="3"/>
    <x v="1"/>
  </r>
  <r>
    <n v="13687"/>
    <x v="0"/>
    <x v="1"/>
    <n v="40000"/>
    <n v="1"/>
    <x v="0"/>
    <s v="Skilled Manual"/>
    <s v="Yes"/>
    <n v="1"/>
    <x v="0"/>
    <x v="0"/>
    <n v="33"/>
    <x v="1"/>
    <x v="1"/>
  </r>
  <r>
    <n v="23571"/>
    <x v="0"/>
    <x v="0"/>
    <n v="40000"/>
    <n v="2"/>
    <x v="0"/>
    <s v="Management"/>
    <s v="Yes"/>
    <n v="2"/>
    <x v="0"/>
    <x v="1"/>
    <n v="66"/>
    <x v="2"/>
    <x v="1"/>
  </r>
  <r>
    <n v="19305"/>
    <x v="1"/>
    <x v="0"/>
    <n v="10000"/>
    <n v="2"/>
    <x v="2"/>
    <s v="Manual"/>
    <s v="Yes"/>
    <n v="1"/>
    <x v="0"/>
    <x v="0"/>
    <n v="38"/>
    <x v="1"/>
    <x v="1"/>
  </r>
  <r>
    <n v="22636"/>
    <x v="1"/>
    <x v="0"/>
    <n v="40000"/>
    <n v="0"/>
    <x v="0"/>
    <s v="Clerical"/>
    <s v="No"/>
    <n v="0"/>
    <x v="0"/>
    <x v="0"/>
    <n v="38"/>
    <x v="1"/>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2"/>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1"/>
    <x v="1"/>
  </r>
  <r>
    <n v="25512"/>
    <x v="1"/>
    <x v="1"/>
    <n v="20000"/>
    <n v="0"/>
    <x v="2"/>
    <s v="Manual"/>
    <s v="No"/>
    <n v="1"/>
    <x v="1"/>
    <x v="0"/>
    <n v="30"/>
    <x v="3"/>
    <x v="0"/>
  </r>
  <r>
    <n v="16179"/>
    <x v="1"/>
    <x v="0"/>
    <n v="80000"/>
    <n v="5"/>
    <x v="0"/>
    <s v="Professional"/>
    <s v="Yes"/>
    <n v="4"/>
    <x v="3"/>
    <x v="1"/>
    <n v="38"/>
    <x v="1"/>
    <x v="0"/>
  </r>
  <r>
    <n v="15628"/>
    <x v="0"/>
    <x v="0"/>
    <n v="40000"/>
    <n v="1"/>
    <x v="0"/>
    <s v="Skilled Manual"/>
    <s v="Yes"/>
    <n v="1"/>
    <x v="0"/>
    <x v="0"/>
    <n v="89"/>
    <x v="2"/>
    <x v="0"/>
  </r>
  <r>
    <n v="20977"/>
    <x v="0"/>
    <x v="1"/>
    <n v="20000"/>
    <n v="1"/>
    <x v="0"/>
    <s v="Clerical"/>
    <s v="Yes"/>
    <n v="0"/>
    <x v="0"/>
    <x v="0"/>
    <n v="64"/>
    <x v="2"/>
    <x v="1"/>
  </r>
  <r>
    <n v="18140"/>
    <x v="0"/>
    <x v="1"/>
    <n v="130000"/>
    <n v="3"/>
    <x v="1"/>
    <s v="Professional"/>
    <s v="No"/>
    <n v="3"/>
    <x v="2"/>
    <x v="0"/>
    <n v="51"/>
    <x v="1"/>
    <x v="1"/>
  </r>
  <r>
    <n v="20417"/>
    <x v="0"/>
    <x v="1"/>
    <n v="30000"/>
    <n v="3"/>
    <x v="1"/>
    <s v="Clerical"/>
    <s v="No"/>
    <n v="2"/>
    <x v="2"/>
    <x v="1"/>
    <n v="56"/>
    <x v="2"/>
    <x v="0"/>
  </r>
  <r>
    <n v="18267"/>
    <x v="0"/>
    <x v="1"/>
    <n v="60000"/>
    <n v="3"/>
    <x v="0"/>
    <s v="Professional"/>
    <s v="Yes"/>
    <n v="2"/>
    <x v="2"/>
    <x v="1"/>
    <n v="43"/>
    <x v="1"/>
    <x v="0"/>
  </r>
  <r>
    <n v="13620"/>
    <x v="1"/>
    <x v="1"/>
    <n v="70000"/>
    <n v="0"/>
    <x v="0"/>
    <s v="Professional"/>
    <s v="No"/>
    <n v="3"/>
    <x v="4"/>
    <x v="1"/>
    <n v="30"/>
    <x v="3"/>
    <x v="1"/>
  </r>
  <r>
    <n v="22974"/>
    <x v="0"/>
    <x v="0"/>
    <n v="30000"/>
    <n v="2"/>
    <x v="1"/>
    <s v="Clerical"/>
    <s v="Yes"/>
    <n v="2"/>
    <x v="2"/>
    <x v="1"/>
    <n v="69"/>
    <x v="2"/>
    <x v="0"/>
  </r>
  <r>
    <n v="13586"/>
    <x v="0"/>
    <x v="1"/>
    <n v="80000"/>
    <n v="4"/>
    <x v="1"/>
    <s v="Professional"/>
    <s v="Yes"/>
    <n v="2"/>
    <x v="4"/>
    <x v="0"/>
    <n v="53"/>
    <x v="1"/>
    <x v="0"/>
  </r>
  <r>
    <n v="17978"/>
    <x v="0"/>
    <x v="1"/>
    <n v="40000"/>
    <n v="0"/>
    <x v="4"/>
    <s v="Clerical"/>
    <s v="Yes"/>
    <n v="0"/>
    <x v="0"/>
    <x v="0"/>
    <n v="37"/>
    <x v="1"/>
    <x v="1"/>
  </r>
  <r>
    <n v="12581"/>
    <x v="1"/>
    <x v="0"/>
    <n v="10000"/>
    <n v="0"/>
    <x v="1"/>
    <s v="Manual"/>
    <s v="No"/>
    <n v="1"/>
    <x v="0"/>
    <x v="1"/>
    <n v="28"/>
    <x v="3"/>
    <x v="1"/>
  </r>
  <r>
    <n v="18018"/>
    <x v="1"/>
    <x v="1"/>
    <n v="30000"/>
    <n v="3"/>
    <x v="1"/>
    <s v="Clerical"/>
    <s v="Yes"/>
    <n v="0"/>
    <x v="0"/>
    <x v="0"/>
    <n v="43"/>
    <x v="1"/>
    <x v="0"/>
  </r>
  <r>
    <n v="28957"/>
    <x v="1"/>
    <x v="0"/>
    <n v="120000"/>
    <n v="0"/>
    <x v="3"/>
    <s v="Professional"/>
    <s v="Yes"/>
    <n v="4"/>
    <x v="4"/>
    <x v="1"/>
    <n v="34"/>
    <x v="1"/>
    <x v="1"/>
  </r>
  <r>
    <n v="13690"/>
    <x v="1"/>
    <x v="0"/>
    <n v="20000"/>
    <n v="0"/>
    <x v="3"/>
    <s v="Manual"/>
    <s v="No"/>
    <n v="2"/>
    <x v="3"/>
    <x v="0"/>
    <n v="34"/>
    <x v="1"/>
    <x v="1"/>
  </r>
  <r>
    <n v="12568"/>
    <x v="0"/>
    <x v="0"/>
    <n v="30000"/>
    <n v="1"/>
    <x v="0"/>
    <s v="Clerical"/>
    <s v="Yes"/>
    <n v="0"/>
    <x v="0"/>
    <x v="0"/>
    <n v="64"/>
    <x v="2"/>
    <x v="0"/>
  </r>
  <r>
    <n v="13122"/>
    <x v="0"/>
    <x v="0"/>
    <n v="80000"/>
    <n v="0"/>
    <x v="0"/>
    <s v="Professional"/>
    <s v="Yes"/>
    <n v="1"/>
    <x v="3"/>
    <x v="1"/>
    <n v="41"/>
    <x v="1"/>
    <x v="1"/>
  </r>
  <r>
    <n v="21184"/>
    <x v="1"/>
    <x v="1"/>
    <n v="70000"/>
    <n v="0"/>
    <x v="0"/>
    <s v="Professional"/>
    <s v="No"/>
    <n v="1"/>
    <x v="2"/>
    <x v="1"/>
    <n v="38"/>
    <x v="1"/>
    <x v="0"/>
  </r>
  <r>
    <n v="26150"/>
    <x v="1"/>
    <x v="0"/>
    <n v="70000"/>
    <n v="0"/>
    <x v="0"/>
    <s v="Professional"/>
    <s v="No"/>
    <n v="1"/>
    <x v="0"/>
    <x v="1"/>
    <n v="41"/>
    <x v="1"/>
    <x v="1"/>
  </r>
  <r>
    <n v="24151"/>
    <x v="1"/>
    <x v="1"/>
    <n v="20000"/>
    <n v="1"/>
    <x v="0"/>
    <s v="Clerical"/>
    <s v="No"/>
    <n v="0"/>
    <x v="0"/>
    <x v="0"/>
    <n v="51"/>
    <x v="1"/>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2"/>
    <x v="0"/>
  </r>
  <r>
    <n v="27771"/>
    <x v="1"/>
    <x v="1"/>
    <n v="30000"/>
    <n v="1"/>
    <x v="0"/>
    <s v="Clerical"/>
    <s v="Yes"/>
    <n v="1"/>
    <x v="3"/>
    <x v="0"/>
    <n v="39"/>
    <x v="1"/>
    <x v="1"/>
  </r>
  <r>
    <n v="26167"/>
    <x v="1"/>
    <x v="0"/>
    <n v="40000"/>
    <n v="2"/>
    <x v="0"/>
    <s v="Management"/>
    <s v="No"/>
    <n v="1"/>
    <x v="2"/>
    <x v="1"/>
    <n v="53"/>
    <x v="1"/>
    <x v="1"/>
  </r>
  <r>
    <n v="25792"/>
    <x v="1"/>
    <x v="0"/>
    <n v="110000"/>
    <n v="3"/>
    <x v="0"/>
    <s v="Management"/>
    <s v="Yes"/>
    <n v="4"/>
    <x v="4"/>
    <x v="0"/>
    <n v="53"/>
    <x v="1"/>
    <x v="0"/>
  </r>
  <r>
    <n v="11555"/>
    <x v="0"/>
    <x v="0"/>
    <n v="40000"/>
    <n v="1"/>
    <x v="0"/>
    <s v="Clerical"/>
    <s v="Yes"/>
    <n v="0"/>
    <x v="0"/>
    <x v="0"/>
    <n v="80"/>
    <x v="2"/>
    <x v="0"/>
  </r>
  <r>
    <n v="22381"/>
    <x v="0"/>
    <x v="1"/>
    <n v="10000"/>
    <n v="1"/>
    <x v="4"/>
    <s v="Manual"/>
    <s v="Yes"/>
    <n v="0"/>
    <x v="0"/>
    <x v="0"/>
    <n v="44"/>
    <x v="1"/>
    <x v="0"/>
  </r>
  <r>
    <n v="17882"/>
    <x v="0"/>
    <x v="1"/>
    <n v="20000"/>
    <n v="1"/>
    <x v="4"/>
    <s v="Clerical"/>
    <s v="Yes"/>
    <n v="0"/>
    <x v="0"/>
    <x v="0"/>
    <n v="44"/>
    <x v="1"/>
    <x v="0"/>
  </r>
  <r>
    <n v="22174"/>
    <x v="0"/>
    <x v="1"/>
    <n v="30000"/>
    <n v="3"/>
    <x v="2"/>
    <s v="Skilled Manual"/>
    <s v="Yes"/>
    <n v="2"/>
    <x v="2"/>
    <x v="1"/>
    <n v="54"/>
    <x v="1"/>
    <x v="1"/>
  </r>
  <r>
    <n v="22439"/>
    <x v="0"/>
    <x v="0"/>
    <n v="30000"/>
    <n v="0"/>
    <x v="0"/>
    <s v="Clerical"/>
    <s v="Yes"/>
    <n v="0"/>
    <x v="0"/>
    <x v="0"/>
    <n v="37"/>
    <x v="1"/>
    <x v="1"/>
  </r>
  <r>
    <n v="18012"/>
    <x v="0"/>
    <x v="0"/>
    <n v="40000"/>
    <n v="1"/>
    <x v="0"/>
    <s v="Skilled Manual"/>
    <s v="Yes"/>
    <n v="0"/>
    <x v="0"/>
    <x v="0"/>
    <n v="41"/>
    <x v="1"/>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1"/>
    <x v="0"/>
  </r>
  <r>
    <n v="20053"/>
    <x v="1"/>
    <x v="1"/>
    <n v="40000"/>
    <n v="2"/>
    <x v="1"/>
    <s v="Clerical"/>
    <s v="Yes"/>
    <n v="0"/>
    <x v="0"/>
    <x v="0"/>
    <n v="34"/>
    <x v="1"/>
    <x v="0"/>
  </r>
  <r>
    <n v="25266"/>
    <x v="1"/>
    <x v="0"/>
    <n v="30000"/>
    <n v="2"/>
    <x v="1"/>
    <s v="Clerical"/>
    <s v="No"/>
    <n v="2"/>
    <x v="2"/>
    <x v="1"/>
    <n v="67"/>
    <x v="2"/>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2"/>
    <x v="0"/>
  </r>
  <r>
    <n v="11576"/>
    <x v="0"/>
    <x v="1"/>
    <n v="30000"/>
    <n v="1"/>
    <x v="0"/>
    <s v="Skilled Manual"/>
    <s v="Yes"/>
    <n v="2"/>
    <x v="0"/>
    <x v="0"/>
    <n v="41"/>
    <x v="1"/>
    <x v="1"/>
  </r>
  <r>
    <n v="19255"/>
    <x v="1"/>
    <x v="1"/>
    <n v="10000"/>
    <n v="2"/>
    <x v="1"/>
    <s v="Manual"/>
    <s v="Yes"/>
    <n v="1"/>
    <x v="0"/>
    <x v="0"/>
    <n v="51"/>
    <x v="1"/>
    <x v="1"/>
  </r>
  <r>
    <n v="18153"/>
    <x v="0"/>
    <x v="0"/>
    <n v="100000"/>
    <n v="2"/>
    <x v="0"/>
    <s v="Management"/>
    <s v="Yes"/>
    <n v="4"/>
    <x v="4"/>
    <x v="0"/>
    <n v="59"/>
    <x v="2"/>
    <x v="0"/>
  </r>
  <r>
    <n v="14547"/>
    <x v="0"/>
    <x v="1"/>
    <n v="10000"/>
    <n v="2"/>
    <x v="1"/>
    <s v="Manual"/>
    <s v="Yes"/>
    <n v="0"/>
    <x v="3"/>
    <x v="0"/>
    <n v="51"/>
    <x v="1"/>
    <x v="0"/>
  </r>
  <r>
    <n v="24901"/>
    <x v="1"/>
    <x v="1"/>
    <n v="110000"/>
    <n v="0"/>
    <x v="1"/>
    <s v="Management"/>
    <s v="No"/>
    <n v="3"/>
    <x v="4"/>
    <x v="1"/>
    <n v="32"/>
    <x v="1"/>
    <x v="1"/>
  </r>
  <r>
    <n v="27169"/>
    <x v="1"/>
    <x v="1"/>
    <n v="30000"/>
    <n v="0"/>
    <x v="2"/>
    <s v="Manual"/>
    <s v="Yes"/>
    <n v="1"/>
    <x v="1"/>
    <x v="0"/>
    <n v="34"/>
    <x v="1"/>
    <x v="1"/>
  </r>
  <r>
    <n v="14805"/>
    <x v="1"/>
    <x v="0"/>
    <n v="10000"/>
    <n v="3"/>
    <x v="3"/>
    <s v="Manual"/>
    <s v="Yes"/>
    <n v="2"/>
    <x v="0"/>
    <x v="0"/>
    <n v="43"/>
    <x v="1"/>
    <x v="0"/>
  </r>
  <r>
    <n v="15822"/>
    <x v="0"/>
    <x v="1"/>
    <n v="40000"/>
    <n v="2"/>
    <x v="0"/>
    <s v="Management"/>
    <s v="Yes"/>
    <n v="2"/>
    <x v="0"/>
    <x v="1"/>
    <n v="67"/>
    <x v="2"/>
    <x v="0"/>
  </r>
  <r>
    <n v="19389"/>
    <x v="1"/>
    <x v="1"/>
    <n v="30000"/>
    <n v="0"/>
    <x v="1"/>
    <s v="Clerical"/>
    <s v="No"/>
    <n v="1"/>
    <x v="1"/>
    <x v="0"/>
    <n v="28"/>
    <x v="3"/>
    <x v="0"/>
  </r>
  <r>
    <n v="17048"/>
    <x v="1"/>
    <x v="0"/>
    <n v="90000"/>
    <n v="1"/>
    <x v="4"/>
    <s v="Management"/>
    <s v="Yes"/>
    <n v="0"/>
    <x v="0"/>
    <x v="1"/>
    <n v="36"/>
    <x v="1"/>
    <x v="1"/>
  </r>
  <r>
    <n v="22204"/>
    <x v="0"/>
    <x v="1"/>
    <n v="110000"/>
    <n v="4"/>
    <x v="0"/>
    <s v="Management"/>
    <s v="Yes"/>
    <n v="3"/>
    <x v="1"/>
    <x v="1"/>
    <n v="48"/>
    <x v="1"/>
    <x v="0"/>
  </r>
  <r>
    <n v="12718"/>
    <x v="1"/>
    <x v="0"/>
    <n v="30000"/>
    <n v="0"/>
    <x v="1"/>
    <s v="Clerical"/>
    <s v="Yes"/>
    <n v="1"/>
    <x v="1"/>
    <x v="0"/>
    <n v="31"/>
    <x v="1"/>
    <x v="0"/>
  </r>
  <r>
    <n v="15019"/>
    <x v="1"/>
    <x v="0"/>
    <n v="30000"/>
    <n v="3"/>
    <x v="2"/>
    <s v="Skilled Manual"/>
    <s v="Yes"/>
    <n v="2"/>
    <x v="2"/>
    <x v="1"/>
    <n v="55"/>
    <x v="2"/>
    <x v="0"/>
  </r>
  <r>
    <n v="28488"/>
    <x v="1"/>
    <x v="1"/>
    <n v="20000"/>
    <n v="0"/>
    <x v="1"/>
    <s v="Manual"/>
    <s v="Yes"/>
    <n v="0"/>
    <x v="0"/>
    <x v="1"/>
    <n v="28"/>
    <x v="3"/>
    <x v="1"/>
  </r>
  <r>
    <n v="21891"/>
    <x v="0"/>
    <x v="0"/>
    <n v="110000"/>
    <n v="0"/>
    <x v="2"/>
    <s v="Management"/>
    <s v="Yes"/>
    <n v="3"/>
    <x v="4"/>
    <x v="1"/>
    <n v="34"/>
    <x v="1"/>
    <x v="1"/>
  </r>
  <r>
    <n v="27814"/>
    <x v="1"/>
    <x v="0"/>
    <n v="30000"/>
    <n v="3"/>
    <x v="1"/>
    <s v="Clerical"/>
    <s v="No"/>
    <n v="1"/>
    <x v="0"/>
    <x v="0"/>
    <n v="26"/>
    <x v="3"/>
    <x v="0"/>
  </r>
  <r>
    <n v="22175"/>
    <x v="0"/>
    <x v="0"/>
    <n v="30000"/>
    <n v="3"/>
    <x v="2"/>
    <s v="Skilled Manual"/>
    <s v="Yes"/>
    <n v="2"/>
    <x v="2"/>
    <x v="1"/>
    <n v="53"/>
    <x v="1"/>
    <x v="1"/>
  </r>
  <r>
    <n v="29447"/>
    <x v="1"/>
    <x v="0"/>
    <n v="10000"/>
    <n v="2"/>
    <x v="0"/>
    <s v="Clerical"/>
    <s v="No"/>
    <n v="1"/>
    <x v="1"/>
    <x v="0"/>
    <n v="68"/>
    <x v="2"/>
    <x v="0"/>
  </r>
  <r>
    <n v="19784"/>
    <x v="0"/>
    <x v="0"/>
    <n v="80000"/>
    <n v="2"/>
    <x v="2"/>
    <s v="Skilled Manual"/>
    <s v="Yes"/>
    <n v="2"/>
    <x v="2"/>
    <x v="1"/>
    <n v="50"/>
    <x v="1"/>
    <x v="1"/>
  </r>
  <r>
    <n v="27824"/>
    <x v="1"/>
    <x v="0"/>
    <n v="30000"/>
    <n v="3"/>
    <x v="1"/>
    <s v="Clerical"/>
    <s v="Yes"/>
    <n v="2"/>
    <x v="0"/>
    <x v="0"/>
    <n v="28"/>
    <x v="3"/>
    <x v="1"/>
  </r>
  <r>
    <n v="24093"/>
    <x v="1"/>
    <x v="0"/>
    <n v="80000"/>
    <n v="0"/>
    <x v="4"/>
    <s v="Skilled Manual"/>
    <s v="No"/>
    <n v="0"/>
    <x v="0"/>
    <x v="0"/>
    <n v="40"/>
    <x v="1"/>
    <x v="1"/>
  </r>
  <r>
    <n v="19618"/>
    <x v="0"/>
    <x v="1"/>
    <n v="70000"/>
    <n v="5"/>
    <x v="1"/>
    <s v="Skilled Manual"/>
    <s v="Yes"/>
    <n v="2"/>
    <x v="0"/>
    <x v="1"/>
    <n v="44"/>
    <x v="1"/>
    <x v="0"/>
  </r>
  <r>
    <n v="21561"/>
    <x v="1"/>
    <x v="1"/>
    <n v="90000"/>
    <n v="0"/>
    <x v="0"/>
    <s v="Professional"/>
    <s v="No"/>
    <n v="3"/>
    <x v="4"/>
    <x v="1"/>
    <n v="34"/>
    <x v="1"/>
    <x v="1"/>
  </r>
  <r>
    <n v="11061"/>
    <x v="0"/>
    <x v="1"/>
    <n v="70000"/>
    <n v="2"/>
    <x v="1"/>
    <s v="Skilled Manual"/>
    <s v="Yes"/>
    <n v="2"/>
    <x v="2"/>
    <x v="1"/>
    <n v="52"/>
    <x v="1"/>
    <x v="1"/>
  </r>
  <r>
    <n v="26651"/>
    <x v="1"/>
    <x v="1"/>
    <n v="80000"/>
    <n v="4"/>
    <x v="4"/>
    <s v="Management"/>
    <s v="Yes"/>
    <n v="0"/>
    <x v="0"/>
    <x v="1"/>
    <n v="36"/>
    <x v="1"/>
    <x v="1"/>
  </r>
  <r>
    <n v="21108"/>
    <x v="0"/>
    <x v="0"/>
    <n v="40000"/>
    <n v="1"/>
    <x v="0"/>
    <s v="Skilled Manual"/>
    <s v="Yes"/>
    <n v="1"/>
    <x v="0"/>
    <x v="0"/>
    <n v="43"/>
    <x v="1"/>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1"/>
    <x v="0"/>
  </r>
  <r>
    <n v="20711"/>
    <x v="0"/>
    <x v="0"/>
    <n v="40000"/>
    <n v="1"/>
    <x v="0"/>
    <s v="Skilled Manual"/>
    <s v="Yes"/>
    <n v="0"/>
    <x v="3"/>
    <x v="0"/>
    <n v="32"/>
    <x v="1"/>
    <x v="1"/>
  </r>
  <r>
    <n v="11383"/>
    <x v="0"/>
    <x v="0"/>
    <n v="30000"/>
    <n v="3"/>
    <x v="4"/>
    <s v="Clerical"/>
    <s v="Yes"/>
    <n v="0"/>
    <x v="0"/>
    <x v="0"/>
    <n v="46"/>
    <x v="1"/>
    <x v="0"/>
  </r>
  <r>
    <n v="12497"/>
    <x v="0"/>
    <x v="0"/>
    <n v="40000"/>
    <n v="1"/>
    <x v="0"/>
    <s v="Skilled Manual"/>
    <s v="Yes"/>
    <n v="0"/>
    <x v="0"/>
    <x v="0"/>
    <n v="42"/>
    <x v="1"/>
    <x v="0"/>
  </r>
  <r>
    <n v="16559"/>
    <x v="1"/>
    <x v="0"/>
    <n v="10000"/>
    <n v="2"/>
    <x v="2"/>
    <s v="Manual"/>
    <s v="Yes"/>
    <n v="0"/>
    <x v="0"/>
    <x v="0"/>
    <n v="36"/>
    <x v="1"/>
    <x v="1"/>
  </r>
  <r>
    <n v="11585"/>
    <x v="0"/>
    <x v="0"/>
    <n v="40000"/>
    <n v="1"/>
    <x v="0"/>
    <s v="Skilled Manual"/>
    <s v="Yes"/>
    <n v="0"/>
    <x v="0"/>
    <x v="0"/>
    <n v="41"/>
    <x v="1"/>
    <x v="0"/>
  </r>
  <r>
    <n v="20277"/>
    <x v="0"/>
    <x v="0"/>
    <n v="30000"/>
    <n v="2"/>
    <x v="1"/>
    <s v="Clerical"/>
    <s v="No"/>
    <n v="2"/>
    <x v="0"/>
    <x v="1"/>
    <n v="69"/>
    <x v="2"/>
    <x v="0"/>
  </r>
  <r>
    <n v="26765"/>
    <x v="1"/>
    <x v="0"/>
    <n v="70000"/>
    <n v="5"/>
    <x v="1"/>
    <s v="Skilled Manual"/>
    <s v="Yes"/>
    <n v="2"/>
    <x v="2"/>
    <x v="1"/>
    <n v="45"/>
    <x v="1"/>
    <x v="0"/>
  </r>
  <r>
    <n v="12389"/>
    <x v="1"/>
    <x v="1"/>
    <n v="30000"/>
    <n v="0"/>
    <x v="2"/>
    <s v="Manual"/>
    <s v="No"/>
    <n v="1"/>
    <x v="1"/>
    <x v="0"/>
    <n v="34"/>
    <x v="1"/>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1"/>
    <x v="1"/>
  </r>
  <r>
    <n v="14791"/>
    <x v="0"/>
    <x v="0"/>
    <n v="40000"/>
    <n v="0"/>
    <x v="0"/>
    <s v="Clerical"/>
    <s v="Yes"/>
    <n v="0"/>
    <x v="0"/>
    <x v="0"/>
    <n v="39"/>
    <x v="1"/>
    <x v="1"/>
  </r>
  <r>
    <n v="19331"/>
    <x v="1"/>
    <x v="1"/>
    <n v="20000"/>
    <n v="2"/>
    <x v="2"/>
    <s v="Manual"/>
    <s v="Yes"/>
    <n v="1"/>
    <x v="0"/>
    <x v="0"/>
    <n v="40"/>
    <x v="1"/>
    <x v="0"/>
  </r>
  <r>
    <n v="17754"/>
    <x v="1"/>
    <x v="0"/>
    <n v="30000"/>
    <n v="3"/>
    <x v="0"/>
    <s v="Clerical"/>
    <s v="Yes"/>
    <n v="0"/>
    <x v="0"/>
    <x v="0"/>
    <n v="46"/>
    <x v="1"/>
    <x v="1"/>
  </r>
  <r>
    <n v="11149"/>
    <x v="0"/>
    <x v="1"/>
    <n v="40000"/>
    <n v="2"/>
    <x v="0"/>
    <s v="Management"/>
    <s v="Yes"/>
    <n v="2"/>
    <x v="0"/>
    <x v="1"/>
    <n v="65"/>
    <x v="2"/>
    <x v="0"/>
  </r>
  <r>
    <n v="16549"/>
    <x v="1"/>
    <x v="0"/>
    <n v="30000"/>
    <n v="3"/>
    <x v="0"/>
    <s v="Clerical"/>
    <s v="Yes"/>
    <n v="0"/>
    <x v="0"/>
    <x v="0"/>
    <n v="47"/>
    <x v="1"/>
    <x v="1"/>
  </r>
  <r>
    <n v="24305"/>
    <x v="1"/>
    <x v="1"/>
    <n v="100000"/>
    <n v="1"/>
    <x v="0"/>
    <s v="Management"/>
    <s v="No"/>
    <n v="3"/>
    <x v="0"/>
    <x v="1"/>
    <n v="46"/>
    <x v="1"/>
    <x v="1"/>
  </r>
  <r>
    <n v="18253"/>
    <x v="0"/>
    <x v="0"/>
    <n v="80000"/>
    <n v="5"/>
    <x v="4"/>
    <s v="Management"/>
    <s v="Yes"/>
    <n v="3"/>
    <x v="0"/>
    <x v="1"/>
    <n v="40"/>
    <x v="1"/>
    <x v="0"/>
  </r>
  <r>
    <n v="20147"/>
    <x v="0"/>
    <x v="0"/>
    <n v="30000"/>
    <n v="1"/>
    <x v="0"/>
    <s v="Clerical"/>
    <s v="Yes"/>
    <n v="0"/>
    <x v="0"/>
    <x v="0"/>
    <n v="65"/>
    <x v="2"/>
    <x v="0"/>
  </r>
  <r>
    <n v="15612"/>
    <x v="1"/>
    <x v="1"/>
    <n v="30000"/>
    <n v="0"/>
    <x v="2"/>
    <s v="Manual"/>
    <s v="No"/>
    <n v="1"/>
    <x v="3"/>
    <x v="0"/>
    <n v="28"/>
    <x v="3"/>
    <x v="0"/>
  </r>
  <r>
    <n v="28323"/>
    <x v="1"/>
    <x v="1"/>
    <n v="70000"/>
    <n v="0"/>
    <x v="0"/>
    <s v="Professional"/>
    <s v="No"/>
    <n v="2"/>
    <x v="2"/>
    <x v="1"/>
    <n v="43"/>
    <x v="1"/>
    <x v="1"/>
  </r>
  <r>
    <n v="22634"/>
    <x v="1"/>
    <x v="0"/>
    <n v="40000"/>
    <n v="0"/>
    <x v="4"/>
    <s v="Clerical"/>
    <s v="Yes"/>
    <n v="0"/>
    <x v="0"/>
    <x v="0"/>
    <n v="38"/>
    <x v="1"/>
    <x v="1"/>
  </r>
  <r>
    <n v="15665"/>
    <x v="0"/>
    <x v="0"/>
    <n v="30000"/>
    <n v="0"/>
    <x v="0"/>
    <s v="Clerical"/>
    <s v="Yes"/>
    <n v="0"/>
    <x v="0"/>
    <x v="0"/>
    <n v="47"/>
    <x v="1"/>
    <x v="1"/>
  </r>
  <r>
    <n v="27585"/>
    <x v="0"/>
    <x v="0"/>
    <n v="90000"/>
    <n v="2"/>
    <x v="0"/>
    <s v="Professional"/>
    <s v="No"/>
    <n v="0"/>
    <x v="0"/>
    <x v="1"/>
    <n v="36"/>
    <x v="1"/>
    <x v="1"/>
  </r>
  <r>
    <n v="19748"/>
    <x v="0"/>
    <x v="1"/>
    <n v="20000"/>
    <n v="4"/>
    <x v="2"/>
    <s v="Skilled Manual"/>
    <s v="No"/>
    <n v="2"/>
    <x v="3"/>
    <x v="1"/>
    <n v="60"/>
    <x v="2"/>
    <x v="0"/>
  </r>
  <r>
    <n v="21974"/>
    <x v="1"/>
    <x v="0"/>
    <n v="70000"/>
    <n v="0"/>
    <x v="0"/>
    <s v="Professional"/>
    <s v="Yes"/>
    <n v="1"/>
    <x v="2"/>
    <x v="1"/>
    <n v="42"/>
    <x v="1"/>
    <x v="1"/>
  </r>
  <r>
    <n v="14032"/>
    <x v="0"/>
    <x v="1"/>
    <n v="70000"/>
    <n v="2"/>
    <x v="2"/>
    <s v="Skilled Manual"/>
    <s v="No"/>
    <n v="2"/>
    <x v="3"/>
    <x v="1"/>
    <n v="50"/>
    <x v="1"/>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1"/>
    <x v="0"/>
  </r>
  <r>
    <n v="28564"/>
    <x v="1"/>
    <x v="0"/>
    <n v="40000"/>
    <n v="2"/>
    <x v="1"/>
    <s v="Clerical"/>
    <s v="Yes"/>
    <n v="0"/>
    <x v="3"/>
    <x v="0"/>
    <n v="33"/>
    <x v="1"/>
    <x v="1"/>
  </r>
  <r>
    <n v="28521"/>
    <x v="1"/>
    <x v="1"/>
    <n v="40000"/>
    <n v="0"/>
    <x v="4"/>
    <s v="Clerical"/>
    <s v="No"/>
    <n v="0"/>
    <x v="0"/>
    <x v="0"/>
    <n v="36"/>
    <x v="1"/>
    <x v="1"/>
  </r>
  <r>
    <n v="15450"/>
    <x v="0"/>
    <x v="1"/>
    <n v="10000"/>
    <n v="1"/>
    <x v="4"/>
    <s v="Clerical"/>
    <s v="Yes"/>
    <n v="0"/>
    <x v="0"/>
    <x v="0"/>
    <n v="70"/>
    <x v="2"/>
    <x v="0"/>
  </r>
  <r>
    <n v="25681"/>
    <x v="1"/>
    <x v="0"/>
    <n v="30000"/>
    <n v="0"/>
    <x v="1"/>
    <s v="Clerical"/>
    <s v="No"/>
    <n v="1"/>
    <x v="1"/>
    <x v="0"/>
    <n v="31"/>
    <x v="1"/>
    <x v="1"/>
  </r>
  <r>
    <n v="19491"/>
    <x v="1"/>
    <x v="1"/>
    <n v="30000"/>
    <n v="2"/>
    <x v="1"/>
    <s v="Clerical"/>
    <s v="Yes"/>
    <n v="2"/>
    <x v="0"/>
    <x v="0"/>
    <n v="42"/>
    <x v="1"/>
    <x v="0"/>
  </r>
  <r>
    <n v="26415"/>
    <x v="0"/>
    <x v="0"/>
    <n v="90000"/>
    <n v="4"/>
    <x v="3"/>
    <s v="Skilled Manual"/>
    <s v="Yes"/>
    <n v="4"/>
    <x v="4"/>
    <x v="0"/>
    <n v="58"/>
    <x v="2"/>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1"/>
    <x v="1"/>
  </r>
  <r>
    <n v="23707"/>
    <x v="1"/>
    <x v="1"/>
    <n v="70000"/>
    <n v="5"/>
    <x v="0"/>
    <s v="Management"/>
    <s v="Yes"/>
    <n v="3"/>
    <x v="4"/>
    <x v="2"/>
    <n v="60"/>
    <x v="2"/>
    <x v="1"/>
  </r>
  <r>
    <n v="27650"/>
    <x v="0"/>
    <x v="1"/>
    <n v="70000"/>
    <n v="4"/>
    <x v="2"/>
    <s v="Professional"/>
    <s v="Yes"/>
    <n v="0"/>
    <x v="2"/>
    <x v="2"/>
    <n v="51"/>
    <x v="1"/>
    <x v="0"/>
  </r>
  <r>
    <n v="24981"/>
    <x v="0"/>
    <x v="1"/>
    <n v="60000"/>
    <n v="2"/>
    <x v="1"/>
    <s v="Professional"/>
    <s v="Yes"/>
    <n v="2"/>
    <x v="4"/>
    <x v="2"/>
    <n v="56"/>
    <x v="2"/>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1"/>
    <x v="1"/>
  </r>
  <r>
    <n v="26575"/>
    <x v="1"/>
    <x v="0"/>
    <n v="40000"/>
    <n v="0"/>
    <x v="2"/>
    <s v="Skilled Manual"/>
    <s v="No"/>
    <n v="2"/>
    <x v="3"/>
    <x v="2"/>
    <n v="31"/>
    <x v="1"/>
    <x v="1"/>
  </r>
  <r>
    <n v="15559"/>
    <x v="0"/>
    <x v="1"/>
    <n v="60000"/>
    <n v="5"/>
    <x v="0"/>
    <s v="Professional"/>
    <s v="Yes"/>
    <n v="1"/>
    <x v="1"/>
    <x v="2"/>
    <n v="47"/>
    <x v="1"/>
    <x v="0"/>
  </r>
  <r>
    <n v="19235"/>
    <x v="0"/>
    <x v="0"/>
    <n v="50000"/>
    <n v="0"/>
    <x v="4"/>
    <s v="Skilled Manual"/>
    <s v="Yes"/>
    <n v="0"/>
    <x v="0"/>
    <x v="2"/>
    <n v="34"/>
    <x v="1"/>
    <x v="0"/>
  </r>
  <r>
    <n v="15275"/>
    <x v="0"/>
    <x v="1"/>
    <n v="40000"/>
    <n v="0"/>
    <x v="1"/>
    <s v="Skilled Manual"/>
    <s v="Yes"/>
    <n v="1"/>
    <x v="2"/>
    <x v="2"/>
    <n v="29"/>
    <x v="3"/>
    <x v="0"/>
  </r>
  <r>
    <n v="20339"/>
    <x v="0"/>
    <x v="0"/>
    <n v="130000"/>
    <n v="1"/>
    <x v="0"/>
    <s v="Management"/>
    <s v="Yes"/>
    <n v="4"/>
    <x v="1"/>
    <x v="2"/>
    <n v="44"/>
    <x v="1"/>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1"/>
    <x v="1"/>
  </r>
  <r>
    <n v="24738"/>
    <x v="0"/>
    <x v="0"/>
    <n v="40000"/>
    <n v="1"/>
    <x v="1"/>
    <s v="Clerical"/>
    <s v="Yes"/>
    <n v="1"/>
    <x v="3"/>
    <x v="2"/>
    <n v="51"/>
    <x v="1"/>
    <x v="1"/>
  </r>
  <r>
    <n v="16337"/>
    <x v="0"/>
    <x v="1"/>
    <n v="60000"/>
    <n v="0"/>
    <x v="1"/>
    <s v="Skilled Manual"/>
    <s v="No"/>
    <n v="2"/>
    <x v="3"/>
    <x v="2"/>
    <n v="29"/>
    <x v="3"/>
    <x v="0"/>
  </r>
  <r>
    <n v="24357"/>
    <x v="0"/>
    <x v="1"/>
    <n v="80000"/>
    <n v="3"/>
    <x v="0"/>
    <s v="Professional"/>
    <s v="Yes"/>
    <n v="1"/>
    <x v="1"/>
    <x v="2"/>
    <n v="48"/>
    <x v="1"/>
    <x v="1"/>
  </r>
  <r>
    <n v="18613"/>
    <x v="1"/>
    <x v="1"/>
    <n v="70000"/>
    <n v="0"/>
    <x v="0"/>
    <s v="Professional"/>
    <s v="No"/>
    <n v="1"/>
    <x v="1"/>
    <x v="2"/>
    <n v="37"/>
    <x v="1"/>
    <x v="1"/>
  </r>
  <r>
    <n v="12207"/>
    <x v="1"/>
    <x v="1"/>
    <n v="80000"/>
    <n v="4"/>
    <x v="0"/>
    <s v="Management"/>
    <s v="Yes"/>
    <n v="0"/>
    <x v="2"/>
    <x v="2"/>
    <n v="66"/>
    <x v="2"/>
    <x v="1"/>
  </r>
  <r>
    <n v="18052"/>
    <x v="0"/>
    <x v="0"/>
    <n v="60000"/>
    <n v="1"/>
    <x v="1"/>
    <s v="Skilled Manual"/>
    <s v="Yes"/>
    <n v="1"/>
    <x v="0"/>
    <x v="2"/>
    <n v="45"/>
    <x v="1"/>
    <x v="1"/>
  </r>
  <r>
    <n v="13353"/>
    <x v="1"/>
    <x v="0"/>
    <n v="60000"/>
    <n v="4"/>
    <x v="4"/>
    <s v="Management"/>
    <s v="Yes"/>
    <n v="2"/>
    <x v="4"/>
    <x v="2"/>
    <n v="61"/>
    <x v="2"/>
    <x v="1"/>
  </r>
  <r>
    <n v="19399"/>
    <x v="1"/>
    <x v="1"/>
    <n v="40000"/>
    <n v="0"/>
    <x v="0"/>
    <s v="Professional"/>
    <s v="No"/>
    <n v="1"/>
    <x v="1"/>
    <x v="2"/>
    <n v="45"/>
    <x v="1"/>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1"/>
    <x v="1"/>
  </r>
  <r>
    <n v="15740"/>
    <x v="0"/>
    <x v="1"/>
    <n v="80000"/>
    <n v="5"/>
    <x v="0"/>
    <s v="Management"/>
    <s v="Yes"/>
    <n v="2"/>
    <x v="3"/>
    <x v="2"/>
    <n v="64"/>
    <x v="2"/>
    <x v="0"/>
  </r>
  <r>
    <n v="27638"/>
    <x v="1"/>
    <x v="1"/>
    <n v="100000"/>
    <n v="1"/>
    <x v="1"/>
    <s v="Professional"/>
    <s v="No"/>
    <n v="3"/>
    <x v="3"/>
    <x v="2"/>
    <n v="44"/>
    <x v="1"/>
    <x v="0"/>
  </r>
  <r>
    <n v="18976"/>
    <x v="1"/>
    <x v="1"/>
    <n v="40000"/>
    <n v="4"/>
    <x v="2"/>
    <s v="Professional"/>
    <s v="Yes"/>
    <n v="2"/>
    <x v="4"/>
    <x v="2"/>
    <n v="62"/>
    <x v="2"/>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2"/>
    <x v="0"/>
  </r>
  <r>
    <n v="16791"/>
    <x v="1"/>
    <x v="1"/>
    <n v="60000"/>
    <n v="5"/>
    <x v="0"/>
    <s v="Management"/>
    <s v="Yes"/>
    <n v="3"/>
    <x v="4"/>
    <x v="2"/>
    <n v="59"/>
    <x v="2"/>
    <x v="1"/>
  </r>
  <r>
    <n v="15382"/>
    <x v="0"/>
    <x v="0"/>
    <n v="110000"/>
    <n v="1"/>
    <x v="0"/>
    <s v="Management"/>
    <s v="Yes"/>
    <n v="2"/>
    <x v="3"/>
    <x v="2"/>
    <n v="44"/>
    <x v="1"/>
    <x v="0"/>
  </r>
  <r>
    <n v="11641"/>
    <x v="0"/>
    <x v="1"/>
    <n v="50000"/>
    <n v="1"/>
    <x v="0"/>
    <s v="Skilled Manual"/>
    <s v="Yes"/>
    <n v="0"/>
    <x v="0"/>
    <x v="2"/>
    <n v="36"/>
    <x v="1"/>
    <x v="0"/>
  </r>
  <r>
    <n v="11935"/>
    <x v="1"/>
    <x v="0"/>
    <n v="30000"/>
    <n v="0"/>
    <x v="1"/>
    <s v="Skilled Manual"/>
    <s v="Yes"/>
    <n v="1"/>
    <x v="2"/>
    <x v="2"/>
    <n v="28"/>
    <x v="3"/>
    <x v="0"/>
  </r>
  <r>
    <n v="13233"/>
    <x v="0"/>
    <x v="1"/>
    <n v="60000"/>
    <n v="2"/>
    <x v="1"/>
    <s v="Professional"/>
    <s v="Yes"/>
    <n v="1"/>
    <x v="4"/>
    <x v="2"/>
    <n v="57"/>
    <x v="2"/>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1"/>
    <x v="1"/>
  </r>
  <r>
    <n v="24941"/>
    <x v="0"/>
    <x v="1"/>
    <n v="60000"/>
    <n v="3"/>
    <x v="0"/>
    <s v="Management"/>
    <s v="Yes"/>
    <n v="2"/>
    <x v="4"/>
    <x v="2"/>
    <n v="66"/>
    <x v="2"/>
    <x v="0"/>
  </r>
  <r>
    <n v="24637"/>
    <x v="0"/>
    <x v="1"/>
    <n v="40000"/>
    <n v="4"/>
    <x v="2"/>
    <s v="Professional"/>
    <s v="Yes"/>
    <n v="2"/>
    <x v="4"/>
    <x v="2"/>
    <n v="64"/>
    <x v="2"/>
    <x v="0"/>
  </r>
  <r>
    <n v="23893"/>
    <x v="0"/>
    <x v="1"/>
    <n v="50000"/>
    <n v="3"/>
    <x v="0"/>
    <s v="Skilled Manual"/>
    <s v="Yes"/>
    <n v="3"/>
    <x v="4"/>
    <x v="2"/>
    <n v="41"/>
    <x v="1"/>
    <x v="0"/>
  </r>
  <r>
    <n v="13907"/>
    <x v="1"/>
    <x v="0"/>
    <n v="80000"/>
    <n v="3"/>
    <x v="0"/>
    <s v="Skilled Manual"/>
    <s v="Yes"/>
    <n v="1"/>
    <x v="0"/>
    <x v="2"/>
    <n v="41"/>
    <x v="1"/>
    <x v="1"/>
  </r>
  <r>
    <n v="14900"/>
    <x v="0"/>
    <x v="0"/>
    <n v="40000"/>
    <n v="1"/>
    <x v="1"/>
    <s v="Clerical"/>
    <s v="Yes"/>
    <n v="1"/>
    <x v="3"/>
    <x v="2"/>
    <n v="49"/>
    <x v="1"/>
    <x v="1"/>
  </r>
  <r>
    <n v="11262"/>
    <x v="0"/>
    <x v="0"/>
    <n v="80000"/>
    <n v="4"/>
    <x v="0"/>
    <s v="Management"/>
    <s v="Yes"/>
    <n v="0"/>
    <x v="0"/>
    <x v="2"/>
    <n v="42"/>
    <x v="1"/>
    <x v="0"/>
  </r>
  <r>
    <n v="22294"/>
    <x v="1"/>
    <x v="0"/>
    <n v="70000"/>
    <n v="0"/>
    <x v="0"/>
    <s v="Professional"/>
    <s v="No"/>
    <n v="1"/>
    <x v="1"/>
    <x v="2"/>
    <n v="37"/>
    <x v="1"/>
    <x v="1"/>
  </r>
  <r>
    <n v="12195"/>
    <x v="1"/>
    <x v="0"/>
    <n v="70000"/>
    <n v="3"/>
    <x v="4"/>
    <s v="Management"/>
    <s v="Yes"/>
    <n v="2"/>
    <x v="3"/>
    <x v="2"/>
    <n v="52"/>
    <x v="1"/>
    <x v="0"/>
  </r>
  <r>
    <n v="25375"/>
    <x v="0"/>
    <x v="1"/>
    <n v="50000"/>
    <n v="1"/>
    <x v="4"/>
    <s v="Skilled Manual"/>
    <s v="Yes"/>
    <n v="0"/>
    <x v="3"/>
    <x v="2"/>
    <n v="34"/>
    <x v="1"/>
    <x v="0"/>
  </r>
  <r>
    <n v="11143"/>
    <x v="0"/>
    <x v="1"/>
    <n v="40000"/>
    <n v="0"/>
    <x v="2"/>
    <s v="Skilled Manual"/>
    <s v="Yes"/>
    <n v="2"/>
    <x v="2"/>
    <x v="2"/>
    <n v="29"/>
    <x v="3"/>
    <x v="0"/>
  </r>
  <r>
    <n v="25898"/>
    <x v="0"/>
    <x v="0"/>
    <n v="70000"/>
    <n v="2"/>
    <x v="2"/>
    <s v="Professional"/>
    <s v="Yes"/>
    <n v="2"/>
    <x v="1"/>
    <x v="2"/>
    <n v="53"/>
    <x v="1"/>
    <x v="0"/>
  </r>
  <r>
    <n v="24397"/>
    <x v="1"/>
    <x v="1"/>
    <n v="120000"/>
    <n v="2"/>
    <x v="0"/>
    <s v="Management"/>
    <s v="No"/>
    <n v="4"/>
    <x v="3"/>
    <x v="2"/>
    <n v="40"/>
    <x v="1"/>
    <x v="0"/>
  </r>
  <r>
    <n v="19758"/>
    <x v="1"/>
    <x v="1"/>
    <n v="60000"/>
    <n v="0"/>
    <x v="1"/>
    <s v="Skilled Manual"/>
    <s v="No"/>
    <n v="2"/>
    <x v="3"/>
    <x v="2"/>
    <n v="29"/>
    <x v="3"/>
    <x v="0"/>
  </r>
  <r>
    <n v="15529"/>
    <x v="0"/>
    <x v="1"/>
    <n v="60000"/>
    <n v="4"/>
    <x v="0"/>
    <s v="Professional"/>
    <s v="Yes"/>
    <n v="2"/>
    <x v="1"/>
    <x v="2"/>
    <n v="43"/>
    <x v="1"/>
    <x v="1"/>
  </r>
  <r>
    <n v="19884"/>
    <x v="0"/>
    <x v="1"/>
    <n v="60000"/>
    <n v="2"/>
    <x v="2"/>
    <s v="Professional"/>
    <s v="Yes"/>
    <n v="2"/>
    <x v="1"/>
    <x v="2"/>
    <n v="55"/>
    <x v="2"/>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1"/>
    <x v="1"/>
  </r>
  <r>
    <n v="27393"/>
    <x v="0"/>
    <x v="0"/>
    <n v="50000"/>
    <n v="4"/>
    <x v="0"/>
    <s v="Management"/>
    <s v="Yes"/>
    <n v="2"/>
    <x v="4"/>
    <x v="2"/>
    <n v="63"/>
    <x v="2"/>
    <x v="0"/>
  </r>
  <r>
    <n v="14417"/>
    <x v="1"/>
    <x v="1"/>
    <n v="60000"/>
    <n v="3"/>
    <x v="2"/>
    <s v="Professional"/>
    <s v="Yes"/>
    <n v="2"/>
    <x v="4"/>
    <x v="2"/>
    <n v="54"/>
    <x v="1"/>
    <x v="1"/>
  </r>
  <r>
    <n v="17533"/>
    <x v="0"/>
    <x v="1"/>
    <n v="40000"/>
    <n v="3"/>
    <x v="1"/>
    <s v="Professional"/>
    <s v="No"/>
    <n v="2"/>
    <x v="2"/>
    <x v="2"/>
    <n v="73"/>
    <x v="2"/>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1"/>
    <x v="0"/>
  </r>
  <r>
    <n v="24725"/>
    <x v="0"/>
    <x v="0"/>
    <n v="40000"/>
    <n v="3"/>
    <x v="1"/>
    <s v="Clerical"/>
    <s v="Yes"/>
    <n v="0"/>
    <x v="3"/>
    <x v="2"/>
    <n v="31"/>
    <x v="1"/>
    <x v="0"/>
  </r>
  <r>
    <n v="23200"/>
    <x v="0"/>
    <x v="0"/>
    <n v="50000"/>
    <n v="3"/>
    <x v="0"/>
    <s v="Skilled Manual"/>
    <s v="Yes"/>
    <n v="2"/>
    <x v="0"/>
    <x v="2"/>
    <n v="41"/>
    <x v="1"/>
    <x v="0"/>
  </r>
  <r>
    <n v="15895"/>
    <x v="1"/>
    <x v="0"/>
    <n v="60000"/>
    <n v="2"/>
    <x v="0"/>
    <s v="Management"/>
    <s v="Yes"/>
    <n v="0"/>
    <x v="4"/>
    <x v="2"/>
    <n v="58"/>
    <x v="2"/>
    <x v="0"/>
  </r>
  <r>
    <n v="18577"/>
    <x v="0"/>
    <x v="0"/>
    <n v="60000"/>
    <n v="0"/>
    <x v="4"/>
    <s v="Professional"/>
    <s v="Yes"/>
    <n v="0"/>
    <x v="0"/>
    <x v="2"/>
    <n v="40"/>
    <x v="1"/>
    <x v="0"/>
  </r>
  <r>
    <n v="27218"/>
    <x v="0"/>
    <x v="0"/>
    <n v="20000"/>
    <n v="2"/>
    <x v="3"/>
    <s v="Clerical"/>
    <s v="No"/>
    <n v="0"/>
    <x v="0"/>
    <x v="2"/>
    <n v="48"/>
    <x v="1"/>
    <x v="0"/>
  </r>
  <r>
    <n v="18560"/>
    <x v="0"/>
    <x v="0"/>
    <n v="70000"/>
    <n v="2"/>
    <x v="4"/>
    <s v="Professional"/>
    <s v="Yes"/>
    <n v="0"/>
    <x v="1"/>
    <x v="2"/>
    <n v="34"/>
    <x v="1"/>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1"/>
    <x v="1"/>
  </r>
  <r>
    <n v="18847"/>
    <x v="0"/>
    <x v="0"/>
    <n v="60000"/>
    <n v="2"/>
    <x v="4"/>
    <s v="Management"/>
    <s v="Yes"/>
    <n v="2"/>
    <x v="2"/>
    <x v="2"/>
    <n v="70"/>
    <x v="2"/>
    <x v="0"/>
  </r>
  <r>
    <n v="14754"/>
    <x v="0"/>
    <x v="1"/>
    <n v="40000"/>
    <n v="1"/>
    <x v="1"/>
    <s v="Clerical"/>
    <s v="Yes"/>
    <n v="1"/>
    <x v="3"/>
    <x v="2"/>
    <n v="48"/>
    <x v="1"/>
    <x v="1"/>
  </r>
  <r>
    <n v="23378"/>
    <x v="0"/>
    <x v="1"/>
    <n v="70000"/>
    <n v="1"/>
    <x v="1"/>
    <s v="Skilled Manual"/>
    <s v="Yes"/>
    <n v="1"/>
    <x v="1"/>
    <x v="2"/>
    <n v="44"/>
    <x v="1"/>
    <x v="1"/>
  </r>
  <r>
    <n v="26452"/>
    <x v="1"/>
    <x v="1"/>
    <n v="50000"/>
    <n v="3"/>
    <x v="4"/>
    <s v="Management"/>
    <s v="Yes"/>
    <n v="2"/>
    <x v="4"/>
    <x v="2"/>
    <n v="69"/>
    <x v="2"/>
    <x v="0"/>
  </r>
  <r>
    <n v="20370"/>
    <x v="0"/>
    <x v="1"/>
    <n v="70000"/>
    <n v="3"/>
    <x v="3"/>
    <s v="Skilled Manual"/>
    <s v="Yes"/>
    <n v="2"/>
    <x v="2"/>
    <x v="2"/>
    <n v="52"/>
    <x v="1"/>
    <x v="0"/>
  </r>
  <r>
    <n v="20528"/>
    <x v="0"/>
    <x v="1"/>
    <n v="40000"/>
    <n v="2"/>
    <x v="3"/>
    <s v="Skilled Manual"/>
    <s v="Yes"/>
    <n v="2"/>
    <x v="1"/>
    <x v="2"/>
    <n v="55"/>
    <x v="2"/>
    <x v="0"/>
  </r>
  <r>
    <n v="23549"/>
    <x v="1"/>
    <x v="1"/>
    <n v="30000"/>
    <n v="0"/>
    <x v="2"/>
    <s v="Skilled Manual"/>
    <s v="Yes"/>
    <n v="2"/>
    <x v="2"/>
    <x v="2"/>
    <n v="30"/>
    <x v="3"/>
    <x v="0"/>
  </r>
  <r>
    <n v="21751"/>
    <x v="0"/>
    <x v="1"/>
    <n v="60000"/>
    <n v="3"/>
    <x v="4"/>
    <s v="Management"/>
    <s v="Yes"/>
    <n v="2"/>
    <x v="3"/>
    <x v="2"/>
    <n v="63"/>
    <x v="2"/>
    <x v="0"/>
  </r>
  <r>
    <n v="21266"/>
    <x v="1"/>
    <x v="0"/>
    <n v="80000"/>
    <n v="0"/>
    <x v="0"/>
    <s v="Management"/>
    <s v="Yes"/>
    <n v="1"/>
    <x v="3"/>
    <x v="2"/>
    <n v="34"/>
    <x v="1"/>
    <x v="1"/>
  </r>
  <r>
    <n v="13388"/>
    <x v="1"/>
    <x v="1"/>
    <n v="60000"/>
    <n v="2"/>
    <x v="1"/>
    <s v="Professional"/>
    <s v="Yes"/>
    <n v="1"/>
    <x v="4"/>
    <x v="2"/>
    <n v="56"/>
    <x v="2"/>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2"/>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3"/>
    <x v="0"/>
  </r>
  <r>
    <n v="13749"/>
    <x v="0"/>
    <x v="1"/>
    <n v="80000"/>
    <n v="4"/>
    <x v="4"/>
    <s v="Skilled Manual"/>
    <s v="Yes"/>
    <n v="0"/>
    <x v="3"/>
    <x v="2"/>
    <n v="47"/>
    <x v="1"/>
    <x v="0"/>
  </r>
  <r>
    <n v="24943"/>
    <x v="0"/>
    <x v="1"/>
    <n v="60000"/>
    <n v="3"/>
    <x v="0"/>
    <s v="Management"/>
    <s v="Yes"/>
    <n v="2"/>
    <x v="4"/>
    <x v="2"/>
    <n v="66"/>
    <x v="2"/>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1"/>
    <x v="0"/>
  </r>
  <r>
    <n v="18935"/>
    <x v="0"/>
    <x v="0"/>
    <n v="130000"/>
    <n v="0"/>
    <x v="4"/>
    <s v="Management"/>
    <s v="Yes"/>
    <n v="3"/>
    <x v="3"/>
    <x v="2"/>
    <n v="40"/>
    <x v="1"/>
    <x v="0"/>
  </r>
  <r>
    <n v="16871"/>
    <x v="0"/>
    <x v="0"/>
    <n v="90000"/>
    <n v="2"/>
    <x v="2"/>
    <s v="Professional"/>
    <s v="Yes"/>
    <n v="1"/>
    <x v="4"/>
    <x v="2"/>
    <n v="51"/>
    <x v="1"/>
    <x v="1"/>
  </r>
  <r>
    <n v="12100"/>
    <x v="1"/>
    <x v="1"/>
    <n v="60000"/>
    <n v="2"/>
    <x v="0"/>
    <s v="Management"/>
    <s v="Yes"/>
    <n v="0"/>
    <x v="4"/>
    <x v="2"/>
    <n v="57"/>
    <x v="2"/>
    <x v="0"/>
  </r>
  <r>
    <n v="23158"/>
    <x v="0"/>
    <x v="0"/>
    <n v="60000"/>
    <n v="1"/>
    <x v="4"/>
    <s v="Professional"/>
    <s v="No"/>
    <n v="0"/>
    <x v="0"/>
    <x v="2"/>
    <n v="35"/>
    <x v="1"/>
    <x v="1"/>
  </r>
  <r>
    <n v="18545"/>
    <x v="0"/>
    <x v="1"/>
    <n v="40000"/>
    <n v="4"/>
    <x v="2"/>
    <s v="Professional"/>
    <s v="No"/>
    <n v="2"/>
    <x v="4"/>
    <x v="2"/>
    <n v="61"/>
    <x v="2"/>
    <x v="1"/>
  </r>
  <r>
    <n v="18391"/>
    <x v="1"/>
    <x v="0"/>
    <n v="80000"/>
    <n v="5"/>
    <x v="1"/>
    <s v="Professional"/>
    <s v="Yes"/>
    <n v="2"/>
    <x v="2"/>
    <x v="2"/>
    <n v="44"/>
    <x v="1"/>
    <x v="0"/>
  </r>
  <r>
    <n v="19812"/>
    <x v="1"/>
    <x v="0"/>
    <n v="70000"/>
    <n v="2"/>
    <x v="1"/>
    <s v="Professional"/>
    <s v="Yes"/>
    <n v="0"/>
    <x v="2"/>
    <x v="2"/>
    <n v="49"/>
    <x v="1"/>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1"/>
    <x v="0"/>
  </r>
  <r>
    <n v="28997"/>
    <x v="1"/>
    <x v="1"/>
    <n v="40000"/>
    <n v="2"/>
    <x v="2"/>
    <s v="Professional"/>
    <s v="No"/>
    <n v="1"/>
    <x v="1"/>
    <x v="2"/>
    <n v="58"/>
    <x v="2"/>
    <x v="1"/>
  </r>
  <r>
    <n v="24398"/>
    <x v="0"/>
    <x v="1"/>
    <n v="130000"/>
    <n v="1"/>
    <x v="4"/>
    <s v="Management"/>
    <s v="Yes"/>
    <n v="4"/>
    <x v="0"/>
    <x v="2"/>
    <n v="41"/>
    <x v="1"/>
    <x v="0"/>
  </r>
  <r>
    <n v="19002"/>
    <x v="0"/>
    <x v="0"/>
    <n v="60000"/>
    <n v="2"/>
    <x v="1"/>
    <s v="Professional"/>
    <s v="Yes"/>
    <n v="1"/>
    <x v="1"/>
    <x v="2"/>
    <n v="57"/>
    <x v="2"/>
    <x v="1"/>
  </r>
  <r>
    <n v="28609"/>
    <x v="0"/>
    <x v="1"/>
    <n v="30000"/>
    <n v="2"/>
    <x v="2"/>
    <s v="Skilled Manual"/>
    <s v="No"/>
    <n v="2"/>
    <x v="0"/>
    <x v="2"/>
    <n v="49"/>
    <x v="1"/>
    <x v="0"/>
  </r>
  <r>
    <n v="29231"/>
    <x v="1"/>
    <x v="1"/>
    <n v="80000"/>
    <n v="4"/>
    <x v="1"/>
    <s v="Professional"/>
    <s v="No"/>
    <n v="2"/>
    <x v="0"/>
    <x v="2"/>
    <n v="43"/>
    <x v="1"/>
    <x v="0"/>
  </r>
  <r>
    <n v="18858"/>
    <x v="1"/>
    <x v="1"/>
    <n v="60000"/>
    <n v="2"/>
    <x v="3"/>
    <s v="Skilled Manual"/>
    <s v="Yes"/>
    <n v="2"/>
    <x v="2"/>
    <x v="2"/>
    <n v="52"/>
    <x v="1"/>
    <x v="1"/>
  </r>
  <r>
    <n v="20000"/>
    <x v="0"/>
    <x v="1"/>
    <n v="60000"/>
    <n v="1"/>
    <x v="4"/>
    <s v="Professional"/>
    <s v="Yes"/>
    <n v="0"/>
    <x v="0"/>
    <x v="2"/>
    <n v="35"/>
    <x v="1"/>
    <x v="1"/>
  </r>
  <r>
    <n v="25261"/>
    <x v="0"/>
    <x v="1"/>
    <n v="40000"/>
    <n v="0"/>
    <x v="2"/>
    <s v="Skilled Manual"/>
    <s v="Yes"/>
    <n v="2"/>
    <x v="2"/>
    <x v="2"/>
    <n v="27"/>
    <x v="3"/>
    <x v="0"/>
  </r>
  <r>
    <n v="17458"/>
    <x v="1"/>
    <x v="1"/>
    <n v="70000"/>
    <n v="3"/>
    <x v="2"/>
    <s v="Professional"/>
    <s v="Yes"/>
    <n v="0"/>
    <x v="2"/>
    <x v="2"/>
    <n v="52"/>
    <x v="1"/>
    <x v="1"/>
  </r>
  <r>
    <n v="11644"/>
    <x v="1"/>
    <x v="1"/>
    <n v="40000"/>
    <n v="2"/>
    <x v="0"/>
    <s v="Skilled Manual"/>
    <s v="Yes"/>
    <n v="0"/>
    <x v="1"/>
    <x v="2"/>
    <n v="36"/>
    <x v="1"/>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1"/>
    <x v="0"/>
  </r>
  <r>
    <n v="14633"/>
    <x v="0"/>
    <x v="1"/>
    <n v="60000"/>
    <n v="1"/>
    <x v="1"/>
    <s v="Skilled Manual"/>
    <s v="Yes"/>
    <n v="1"/>
    <x v="1"/>
    <x v="2"/>
    <n v="44"/>
    <x v="1"/>
    <x v="0"/>
  </r>
  <r>
    <n v="22994"/>
    <x v="0"/>
    <x v="0"/>
    <n v="80000"/>
    <n v="0"/>
    <x v="0"/>
    <s v="Management"/>
    <s v="Yes"/>
    <n v="1"/>
    <x v="3"/>
    <x v="2"/>
    <n v="34"/>
    <x v="1"/>
    <x v="1"/>
  </r>
  <r>
    <n v="22983"/>
    <x v="1"/>
    <x v="0"/>
    <n v="30000"/>
    <n v="0"/>
    <x v="3"/>
    <s v="Clerical"/>
    <s v="Yes"/>
    <n v="2"/>
    <x v="2"/>
    <x v="2"/>
    <n v="27"/>
    <x v="3"/>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1"/>
    <x v="1"/>
  </r>
  <r>
    <n v="25347"/>
    <x v="1"/>
    <x v="0"/>
    <n v="20000"/>
    <n v="3"/>
    <x v="3"/>
    <s v="Clerical"/>
    <s v="No"/>
    <n v="2"/>
    <x v="0"/>
    <x v="2"/>
    <n v="49"/>
    <x v="1"/>
    <x v="0"/>
  </r>
  <r>
    <n v="15814"/>
    <x v="1"/>
    <x v="0"/>
    <n v="40000"/>
    <n v="0"/>
    <x v="2"/>
    <s v="Skilled Manual"/>
    <s v="Yes"/>
    <n v="1"/>
    <x v="2"/>
    <x v="2"/>
    <n v="30"/>
    <x v="3"/>
    <x v="0"/>
  </r>
  <r>
    <n v="11259"/>
    <x v="0"/>
    <x v="0"/>
    <n v="100000"/>
    <n v="4"/>
    <x v="1"/>
    <s v="Professional"/>
    <s v="Yes"/>
    <n v="4"/>
    <x v="1"/>
    <x v="2"/>
    <n v="41"/>
    <x v="1"/>
    <x v="1"/>
  </r>
  <r>
    <n v="11200"/>
    <x v="0"/>
    <x v="1"/>
    <n v="70000"/>
    <n v="4"/>
    <x v="0"/>
    <s v="Management"/>
    <s v="Yes"/>
    <n v="1"/>
    <x v="3"/>
    <x v="2"/>
    <n v="58"/>
    <x v="2"/>
    <x v="0"/>
  </r>
  <r>
    <n v="25101"/>
    <x v="0"/>
    <x v="1"/>
    <n v="60000"/>
    <n v="5"/>
    <x v="0"/>
    <s v="Professional"/>
    <s v="Yes"/>
    <n v="1"/>
    <x v="1"/>
    <x v="2"/>
    <n v="47"/>
    <x v="1"/>
    <x v="0"/>
  </r>
  <r>
    <n v="21801"/>
    <x v="0"/>
    <x v="0"/>
    <n v="70000"/>
    <n v="4"/>
    <x v="1"/>
    <s v="Professional"/>
    <s v="Yes"/>
    <n v="1"/>
    <x v="3"/>
    <x v="2"/>
    <n v="55"/>
    <x v="2"/>
    <x v="0"/>
  </r>
  <r>
    <n v="25943"/>
    <x v="1"/>
    <x v="0"/>
    <n v="70000"/>
    <n v="0"/>
    <x v="1"/>
    <s v="Skilled Manual"/>
    <s v="No"/>
    <n v="2"/>
    <x v="0"/>
    <x v="2"/>
    <n v="27"/>
    <x v="3"/>
    <x v="1"/>
  </r>
  <r>
    <n v="22127"/>
    <x v="0"/>
    <x v="1"/>
    <n v="60000"/>
    <n v="3"/>
    <x v="4"/>
    <s v="Management"/>
    <s v="Yes"/>
    <n v="2"/>
    <x v="3"/>
    <x v="2"/>
    <n v="67"/>
    <x v="2"/>
    <x v="0"/>
  </r>
  <r>
    <n v="20414"/>
    <x v="0"/>
    <x v="0"/>
    <n v="60000"/>
    <n v="0"/>
    <x v="1"/>
    <s v="Skilled Manual"/>
    <s v="Yes"/>
    <n v="2"/>
    <x v="2"/>
    <x v="2"/>
    <n v="29"/>
    <x v="3"/>
    <x v="0"/>
  </r>
  <r>
    <n v="23672"/>
    <x v="0"/>
    <x v="0"/>
    <n v="60000"/>
    <n v="3"/>
    <x v="4"/>
    <s v="Management"/>
    <s v="Yes"/>
    <n v="2"/>
    <x v="3"/>
    <x v="2"/>
    <n v="67"/>
    <x v="2"/>
    <x v="0"/>
  </r>
  <r>
    <n v="29255"/>
    <x v="1"/>
    <x v="1"/>
    <n v="80000"/>
    <n v="3"/>
    <x v="1"/>
    <s v="Professional"/>
    <s v="No"/>
    <n v="1"/>
    <x v="3"/>
    <x v="2"/>
    <n v="51"/>
    <x v="1"/>
    <x v="1"/>
  </r>
  <r>
    <n v="28815"/>
    <x v="0"/>
    <x v="0"/>
    <n v="50000"/>
    <n v="1"/>
    <x v="4"/>
    <s v="Skilled Manual"/>
    <s v="Yes"/>
    <n v="0"/>
    <x v="0"/>
    <x v="2"/>
    <n v="35"/>
    <x v="1"/>
    <x v="0"/>
  </r>
  <r>
    <n v="27753"/>
    <x v="0"/>
    <x v="1"/>
    <n v="40000"/>
    <n v="0"/>
    <x v="2"/>
    <s v="Skilled Manual"/>
    <s v="No"/>
    <n v="2"/>
    <x v="3"/>
    <x v="2"/>
    <n v="30"/>
    <x v="3"/>
    <x v="0"/>
  </r>
  <r>
    <n v="27643"/>
    <x v="1"/>
    <x v="1"/>
    <n v="70000"/>
    <n v="5"/>
    <x v="1"/>
    <s v="Professional"/>
    <s v="Yes"/>
    <n v="3"/>
    <x v="1"/>
    <x v="2"/>
    <n v="44"/>
    <x v="1"/>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2"/>
    <x v="0"/>
  </r>
  <r>
    <n v="24745"/>
    <x v="1"/>
    <x v="0"/>
    <n v="30000"/>
    <n v="2"/>
    <x v="2"/>
    <s v="Skilled Manual"/>
    <s v="No"/>
    <n v="2"/>
    <x v="0"/>
    <x v="2"/>
    <n v="49"/>
    <x v="1"/>
    <x v="0"/>
  </r>
  <r>
    <n v="29237"/>
    <x v="1"/>
    <x v="0"/>
    <n v="120000"/>
    <n v="4"/>
    <x v="1"/>
    <s v="Professional"/>
    <s v="Yes"/>
    <n v="3"/>
    <x v="2"/>
    <x v="2"/>
    <n v="43"/>
    <x v="1"/>
    <x v="1"/>
  </r>
  <r>
    <n v="15272"/>
    <x v="1"/>
    <x v="1"/>
    <n v="40000"/>
    <n v="0"/>
    <x v="2"/>
    <s v="Skilled Manual"/>
    <s v="No"/>
    <n v="2"/>
    <x v="3"/>
    <x v="2"/>
    <n v="30"/>
    <x v="3"/>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2"/>
    <x v="1"/>
  </r>
  <r>
    <n v="21441"/>
    <x v="0"/>
    <x v="1"/>
    <n v="50000"/>
    <n v="4"/>
    <x v="0"/>
    <s v="Management"/>
    <s v="Yes"/>
    <n v="2"/>
    <x v="4"/>
    <x v="2"/>
    <n v="64"/>
    <x v="2"/>
    <x v="0"/>
  </r>
  <r>
    <n v="21741"/>
    <x v="0"/>
    <x v="0"/>
    <n v="70000"/>
    <n v="3"/>
    <x v="1"/>
    <s v="Professional"/>
    <s v="Yes"/>
    <n v="2"/>
    <x v="2"/>
    <x v="2"/>
    <n v="50"/>
    <x v="1"/>
    <x v="1"/>
  </r>
  <r>
    <n v="14572"/>
    <x v="0"/>
    <x v="0"/>
    <n v="70000"/>
    <n v="3"/>
    <x v="4"/>
    <s v="Professional"/>
    <s v="Yes"/>
    <n v="0"/>
    <x v="1"/>
    <x v="2"/>
    <n v="35"/>
    <x v="1"/>
    <x v="1"/>
  </r>
  <r>
    <n v="23368"/>
    <x v="0"/>
    <x v="0"/>
    <n v="60000"/>
    <n v="5"/>
    <x v="0"/>
    <s v="Skilled Manual"/>
    <s v="Yes"/>
    <n v="3"/>
    <x v="4"/>
    <x v="2"/>
    <n v="41"/>
    <x v="1"/>
    <x v="0"/>
  </r>
  <r>
    <n v="16217"/>
    <x v="1"/>
    <x v="0"/>
    <n v="60000"/>
    <n v="0"/>
    <x v="4"/>
    <s v="Skilled Manual"/>
    <s v="Yes"/>
    <n v="0"/>
    <x v="0"/>
    <x v="2"/>
    <n v="39"/>
    <x v="1"/>
    <x v="0"/>
  </r>
  <r>
    <n v="16247"/>
    <x v="1"/>
    <x v="0"/>
    <n v="60000"/>
    <n v="4"/>
    <x v="4"/>
    <s v="Skilled Manual"/>
    <s v="No"/>
    <n v="0"/>
    <x v="3"/>
    <x v="2"/>
    <n v="47"/>
    <x v="1"/>
    <x v="0"/>
  </r>
  <r>
    <n v="22010"/>
    <x v="1"/>
    <x v="1"/>
    <n v="40000"/>
    <n v="0"/>
    <x v="2"/>
    <s v="Skilled Manual"/>
    <s v="Yes"/>
    <n v="2"/>
    <x v="2"/>
    <x v="2"/>
    <n v="31"/>
    <x v="1"/>
    <x v="0"/>
  </r>
  <r>
    <n v="25872"/>
    <x v="1"/>
    <x v="0"/>
    <n v="70000"/>
    <n v="2"/>
    <x v="0"/>
    <s v="Management"/>
    <s v="No"/>
    <n v="1"/>
    <x v="1"/>
    <x v="2"/>
    <n v="58"/>
    <x v="2"/>
    <x v="1"/>
  </r>
  <r>
    <n v="19164"/>
    <x v="1"/>
    <x v="0"/>
    <n v="70000"/>
    <n v="0"/>
    <x v="0"/>
    <s v="Professional"/>
    <s v="No"/>
    <n v="1"/>
    <x v="1"/>
    <x v="2"/>
    <n v="38"/>
    <x v="1"/>
    <x v="1"/>
  </r>
  <r>
    <n v="18435"/>
    <x v="1"/>
    <x v="0"/>
    <n v="70000"/>
    <n v="5"/>
    <x v="4"/>
    <s v="Management"/>
    <s v="Yes"/>
    <n v="2"/>
    <x v="4"/>
    <x v="2"/>
    <n v="67"/>
    <x v="2"/>
    <x v="1"/>
  </r>
  <r>
    <n v="14284"/>
    <x v="1"/>
    <x v="1"/>
    <n v="60000"/>
    <n v="0"/>
    <x v="1"/>
    <s v="Professional"/>
    <s v="No"/>
    <n v="2"/>
    <x v="3"/>
    <x v="2"/>
    <n v="32"/>
    <x v="1"/>
    <x v="1"/>
  </r>
  <r>
    <n v="11287"/>
    <x v="0"/>
    <x v="1"/>
    <n v="70000"/>
    <n v="5"/>
    <x v="1"/>
    <s v="Professional"/>
    <s v="No"/>
    <n v="3"/>
    <x v="2"/>
    <x v="2"/>
    <n v="45"/>
    <x v="1"/>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1"/>
    <x v="0"/>
  </r>
  <r>
    <n v="12964"/>
    <x v="0"/>
    <x v="1"/>
    <n v="70000"/>
    <n v="1"/>
    <x v="1"/>
    <s v="Skilled Manual"/>
    <s v="Yes"/>
    <n v="1"/>
    <x v="0"/>
    <x v="2"/>
    <n v="44"/>
    <x v="1"/>
    <x v="0"/>
  </r>
  <r>
    <n v="19133"/>
    <x v="1"/>
    <x v="1"/>
    <n v="50000"/>
    <n v="2"/>
    <x v="0"/>
    <s v="Skilled Manual"/>
    <s v="Yes"/>
    <n v="1"/>
    <x v="1"/>
    <x v="2"/>
    <n v="38"/>
    <x v="1"/>
    <x v="1"/>
  </r>
  <r>
    <n v="24643"/>
    <x v="1"/>
    <x v="0"/>
    <n v="60000"/>
    <n v="4"/>
    <x v="0"/>
    <s v="Management"/>
    <s v="Yes"/>
    <n v="2"/>
    <x v="4"/>
    <x v="2"/>
    <n v="63"/>
    <x v="2"/>
    <x v="0"/>
  </r>
  <r>
    <n v="21599"/>
    <x v="0"/>
    <x v="0"/>
    <n v="60000"/>
    <n v="1"/>
    <x v="4"/>
    <s v="Professional"/>
    <s v="Yes"/>
    <n v="0"/>
    <x v="1"/>
    <x v="2"/>
    <n v="36"/>
    <x v="1"/>
    <x v="1"/>
  </r>
  <r>
    <n v="22976"/>
    <x v="1"/>
    <x v="1"/>
    <n v="40000"/>
    <n v="0"/>
    <x v="2"/>
    <s v="Skilled Manual"/>
    <s v="No"/>
    <n v="2"/>
    <x v="0"/>
    <x v="2"/>
    <n v="28"/>
    <x v="3"/>
    <x v="1"/>
  </r>
  <r>
    <n v="27637"/>
    <x v="1"/>
    <x v="0"/>
    <n v="100000"/>
    <n v="1"/>
    <x v="1"/>
    <s v="Professional"/>
    <s v="No"/>
    <n v="3"/>
    <x v="3"/>
    <x v="2"/>
    <n v="44"/>
    <x v="1"/>
    <x v="0"/>
  </r>
  <r>
    <n v="11890"/>
    <x v="0"/>
    <x v="0"/>
    <n v="70000"/>
    <n v="5"/>
    <x v="4"/>
    <s v="Professional"/>
    <s v="Yes"/>
    <n v="1"/>
    <x v="0"/>
    <x v="2"/>
    <n v="47"/>
    <x v="1"/>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2"/>
    <x v="0"/>
  </r>
  <r>
    <n v="14592"/>
    <x v="0"/>
    <x v="0"/>
    <n v="60000"/>
    <n v="0"/>
    <x v="4"/>
    <s v="Professional"/>
    <s v="Yes"/>
    <n v="0"/>
    <x v="0"/>
    <x v="2"/>
    <n v="40"/>
    <x v="1"/>
    <x v="0"/>
  </r>
  <r>
    <n v="22227"/>
    <x v="0"/>
    <x v="0"/>
    <n v="60000"/>
    <n v="2"/>
    <x v="2"/>
    <s v="Professional"/>
    <s v="Yes"/>
    <n v="2"/>
    <x v="2"/>
    <x v="2"/>
    <n v="50"/>
    <x v="1"/>
    <x v="0"/>
  </r>
  <r>
    <n v="21471"/>
    <x v="0"/>
    <x v="1"/>
    <n v="70000"/>
    <n v="2"/>
    <x v="1"/>
    <s v="Professional"/>
    <s v="Yes"/>
    <n v="1"/>
    <x v="4"/>
    <x v="2"/>
    <n v="59"/>
    <x v="2"/>
    <x v="0"/>
  </r>
  <r>
    <n v="22252"/>
    <x v="1"/>
    <x v="0"/>
    <n v="60000"/>
    <n v="1"/>
    <x v="4"/>
    <s v="Professional"/>
    <s v="Yes"/>
    <n v="0"/>
    <x v="1"/>
    <x v="2"/>
    <n v="36"/>
    <x v="1"/>
    <x v="1"/>
  </r>
  <r>
    <n v="21260"/>
    <x v="1"/>
    <x v="0"/>
    <n v="40000"/>
    <n v="0"/>
    <x v="2"/>
    <s v="Skilled Manual"/>
    <s v="Yes"/>
    <n v="2"/>
    <x v="2"/>
    <x v="2"/>
    <n v="30"/>
    <x v="3"/>
    <x v="0"/>
  </r>
  <r>
    <n v="11817"/>
    <x v="1"/>
    <x v="0"/>
    <n v="70000"/>
    <n v="4"/>
    <x v="4"/>
    <s v="Professional"/>
    <s v="Yes"/>
    <n v="0"/>
    <x v="1"/>
    <x v="2"/>
    <n v="35"/>
    <x v="1"/>
    <x v="1"/>
  </r>
  <r>
    <n v="19223"/>
    <x v="0"/>
    <x v="0"/>
    <n v="30000"/>
    <n v="2"/>
    <x v="2"/>
    <s v="Skilled Manual"/>
    <s v="Yes"/>
    <n v="2"/>
    <x v="3"/>
    <x v="2"/>
    <n v="48"/>
    <x v="1"/>
    <x v="0"/>
  </r>
  <r>
    <n v="18517"/>
    <x v="0"/>
    <x v="1"/>
    <n v="100000"/>
    <n v="3"/>
    <x v="0"/>
    <s v="Management"/>
    <s v="Yes"/>
    <n v="4"/>
    <x v="0"/>
    <x v="2"/>
    <n v="41"/>
    <x v="1"/>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2"/>
    <x v="0"/>
  </r>
  <r>
    <n v="21770"/>
    <x v="0"/>
    <x v="1"/>
    <n v="60000"/>
    <n v="4"/>
    <x v="0"/>
    <s v="Management"/>
    <s v="Yes"/>
    <n v="2"/>
    <x v="4"/>
    <x v="2"/>
    <n v="60"/>
    <x v="2"/>
    <x v="0"/>
  </r>
  <r>
    <n v="11165"/>
    <x v="0"/>
    <x v="0"/>
    <n v="60000"/>
    <n v="0"/>
    <x v="1"/>
    <s v="Skilled Manual"/>
    <s v="No"/>
    <n v="1"/>
    <x v="3"/>
    <x v="2"/>
    <n v="33"/>
    <x v="1"/>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1"/>
    <x v="0"/>
  </r>
  <r>
    <n v="29133"/>
    <x v="1"/>
    <x v="0"/>
    <n v="60000"/>
    <n v="4"/>
    <x v="0"/>
    <s v="Skilled Manual"/>
    <s v="No"/>
    <n v="2"/>
    <x v="0"/>
    <x v="2"/>
    <n v="42"/>
    <x v="1"/>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3"/>
    <x v="0"/>
  </r>
  <r>
    <n v="11699"/>
    <x v="1"/>
    <x v="1"/>
    <n v="60000"/>
    <n v="0"/>
    <x v="0"/>
    <s v="Skilled Manual"/>
    <s v="No"/>
    <n v="2"/>
    <x v="0"/>
    <x v="2"/>
    <n v="30"/>
    <x v="3"/>
    <x v="0"/>
  </r>
  <r>
    <n v="16725"/>
    <x v="0"/>
    <x v="1"/>
    <n v="30000"/>
    <n v="0"/>
    <x v="2"/>
    <s v="Skilled Manual"/>
    <s v="Yes"/>
    <n v="2"/>
    <x v="2"/>
    <x v="2"/>
    <n v="26"/>
    <x v="3"/>
    <x v="0"/>
  </r>
  <r>
    <n v="28269"/>
    <x v="1"/>
    <x v="0"/>
    <n v="130000"/>
    <n v="1"/>
    <x v="0"/>
    <s v="Management"/>
    <s v="No"/>
    <n v="1"/>
    <x v="1"/>
    <x v="2"/>
    <n v="45"/>
    <x v="1"/>
    <x v="0"/>
  </r>
  <r>
    <n v="23144"/>
    <x v="0"/>
    <x v="1"/>
    <n v="50000"/>
    <n v="1"/>
    <x v="0"/>
    <s v="Skilled Manual"/>
    <s v="Yes"/>
    <n v="0"/>
    <x v="0"/>
    <x v="2"/>
    <n v="34"/>
    <x v="1"/>
    <x v="1"/>
  </r>
  <r>
    <n v="23376"/>
    <x v="0"/>
    <x v="1"/>
    <n v="70000"/>
    <n v="1"/>
    <x v="0"/>
    <s v="Professional"/>
    <s v="Yes"/>
    <n v="1"/>
    <x v="1"/>
    <x v="2"/>
    <n v="44"/>
    <x v="1"/>
    <x v="1"/>
  </r>
  <r>
    <n v="25970"/>
    <x v="1"/>
    <x v="0"/>
    <n v="60000"/>
    <n v="4"/>
    <x v="0"/>
    <s v="Skilled Manual"/>
    <s v="No"/>
    <n v="2"/>
    <x v="0"/>
    <x v="2"/>
    <n v="41"/>
    <x v="1"/>
    <x v="1"/>
  </r>
  <r>
    <n v="28068"/>
    <x v="1"/>
    <x v="0"/>
    <n v="80000"/>
    <n v="3"/>
    <x v="4"/>
    <s v="Professional"/>
    <s v="No"/>
    <n v="0"/>
    <x v="0"/>
    <x v="2"/>
    <n v="36"/>
    <x v="1"/>
    <x v="1"/>
  </r>
  <r>
    <n v="18390"/>
    <x v="0"/>
    <x v="1"/>
    <n v="80000"/>
    <n v="5"/>
    <x v="1"/>
    <s v="Professional"/>
    <s v="Yes"/>
    <n v="2"/>
    <x v="0"/>
    <x v="2"/>
    <n v="44"/>
    <x v="1"/>
    <x v="0"/>
  </r>
  <r>
    <n v="29112"/>
    <x v="1"/>
    <x v="1"/>
    <n v="60000"/>
    <n v="0"/>
    <x v="1"/>
    <s v="Professional"/>
    <s v="No"/>
    <n v="2"/>
    <x v="3"/>
    <x v="2"/>
    <n v="30"/>
    <x v="3"/>
    <x v="0"/>
  </r>
  <r>
    <n v="14090"/>
    <x v="0"/>
    <x v="0"/>
    <n v="30000"/>
    <n v="0"/>
    <x v="3"/>
    <s v="Clerical"/>
    <s v="No"/>
    <n v="2"/>
    <x v="0"/>
    <x v="2"/>
    <n v="28"/>
    <x v="3"/>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2"/>
    <x v="0"/>
  </r>
  <r>
    <n v="22014"/>
    <x v="1"/>
    <x v="1"/>
    <n v="30000"/>
    <n v="0"/>
    <x v="2"/>
    <s v="Skilled Manual"/>
    <s v="Yes"/>
    <n v="2"/>
    <x v="2"/>
    <x v="2"/>
    <n v="26"/>
    <x v="3"/>
    <x v="0"/>
  </r>
  <r>
    <n v="13314"/>
    <x v="0"/>
    <x v="1"/>
    <n v="120000"/>
    <n v="1"/>
    <x v="2"/>
    <s v="Professional"/>
    <s v="Yes"/>
    <n v="4"/>
    <x v="2"/>
    <x v="2"/>
    <n v="46"/>
    <x v="1"/>
    <x v="1"/>
  </r>
  <r>
    <n v="11619"/>
    <x v="1"/>
    <x v="0"/>
    <n v="50000"/>
    <n v="0"/>
    <x v="4"/>
    <s v="Skilled Manual"/>
    <s v="Yes"/>
    <n v="0"/>
    <x v="3"/>
    <x v="2"/>
    <n v="33"/>
    <x v="1"/>
    <x v="0"/>
  </r>
  <r>
    <n v="29132"/>
    <x v="1"/>
    <x v="0"/>
    <n v="40000"/>
    <n v="0"/>
    <x v="0"/>
    <s v="Professional"/>
    <s v="Yes"/>
    <n v="1"/>
    <x v="1"/>
    <x v="2"/>
    <n v="42"/>
    <x v="1"/>
    <x v="1"/>
  </r>
  <r>
    <n v="11199"/>
    <x v="0"/>
    <x v="0"/>
    <n v="70000"/>
    <n v="4"/>
    <x v="0"/>
    <s v="Management"/>
    <s v="Yes"/>
    <n v="1"/>
    <x v="4"/>
    <x v="2"/>
    <n v="59"/>
    <x v="2"/>
    <x v="0"/>
  </r>
  <r>
    <n v="20296"/>
    <x v="1"/>
    <x v="0"/>
    <n v="60000"/>
    <n v="0"/>
    <x v="1"/>
    <s v="Skilled Manual"/>
    <s v="No"/>
    <n v="1"/>
    <x v="3"/>
    <x v="2"/>
    <n v="33"/>
    <x v="1"/>
    <x v="1"/>
  </r>
  <r>
    <n v="17546"/>
    <x v="0"/>
    <x v="0"/>
    <n v="70000"/>
    <n v="1"/>
    <x v="1"/>
    <s v="Skilled Manual"/>
    <s v="Yes"/>
    <n v="1"/>
    <x v="0"/>
    <x v="2"/>
    <n v="44"/>
    <x v="1"/>
    <x v="1"/>
  </r>
  <r>
    <n v="18069"/>
    <x v="0"/>
    <x v="1"/>
    <n v="70000"/>
    <n v="5"/>
    <x v="0"/>
    <s v="Management"/>
    <s v="Yes"/>
    <n v="4"/>
    <x v="4"/>
    <x v="2"/>
    <n v="60"/>
    <x v="2"/>
    <x v="0"/>
  </r>
  <r>
    <n v="23712"/>
    <x v="1"/>
    <x v="0"/>
    <n v="70000"/>
    <n v="2"/>
    <x v="0"/>
    <s v="Management"/>
    <s v="Yes"/>
    <n v="1"/>
    <x v="4"/>
    <x v="2"/>
    <n v="59"/>
    <x v="2"/>
    <x v="0"/>
  </r>
  <r>
    <n v="23358"/>
    <x v="0"/>
    <x v="1"/>
    <n v="60000"/>
    <n v="0"/>
    <x v="2"/>
    <s v="Professional"/>
    <s v="Yes"/>
    <n v="2"/>
    <x v="2"/>
    <x v="2"/>
    <n v="32"/>
    <x v="1"/>
    <x v="1"/>
  </r>
  <r>
    <n v="20518"/>
    <x v="0"/>
    <x v="0"/>
    <n v="70000"/>
    <n v="2"/>
    <x v="1"/>
    <s v="Professional"/>
    <s v="Yes"/>
    <n v="1"/>
    <x v="4"/>
    <x v="2"/>
    <n v="58"/>
    <x v="2"/>
    <x v="0"/>
  </r>
  <r>
    <n v="28026"/>
    <x v="0"/>
    <x v="0"/>
    <n v="40000"/>
    <n v="2"/>
    <x v="2"/>
    <s v="Professional"/>
    <s v="No"/>
    <n v="2"/>
    <x v="1"/>
    <x v="2"/>
    <n v="59"/>
    <x v="2"/>
    <x v="0"/>
  </r>
  <r>
    <n v="11669"/>
    <x v="1"/>
    <x v="0"/>
    <n v="70000"/>
    <n v="2"/>
    <x v="0"/>
    <s v="Skilled Manual"/>
    <s v="Yes"/>
    <n v="1"/>
    <x v="1"/>
    <x v="2"/>
    <n v="38"/>
    <x v="1"/>
    <x v="0"/>
  </r>
  <r>
    <n v="16020"/>
    <x v="0"/>
    <x v="1"/>
    <n v="40000"/>
    <n v="0"/>
    <x v="2"/>
    <s v="Skilled Manual"/>
    <s v="Yes"/>
    <n v="2"/>
    <x v="2"/>
    <x v="2"/>
    <n v="28"/>
    <x v="3"/>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2"/>
    <x v="1"/>
  </r>
  <r>
    <n v="13287"/>
    <x v="1"/>
    <x v="1"/>
    <n v="110000"/>
    <n v="4"/>
    <x v="0"/>
    <s v="Management"/>
    <s v="Yes"/>
    <n v="4"/>
    <x v="2"/>
    <x v="2"/>
    <n v="42"/>
    <x v="1"/>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1"/>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3"/>
    <x v="0"/>
  </r>
  <r>
    <n v="11886"/>
    <x v="0"/>
    <x v="0"/>
    <n v="60000"/>
    <n v="3"/>
    <x v="0"/>
    <s v="Professional"/>
    <s v="Yes"/>
    <n v="1"/>
    <x v="0"/>
    <x v="2"/>
    <n v="48"/>
    <x v="1"/>
    <x v="1"/>
  </r>
  <r>
    <n v="24324"/>
    <x v="1"/>
    <x v="0"/>
    <n v="60000"/>
    <n v="4"/>
    <x v="0"/>
    <s v="Skilled Manual"/>
    <s v="Yes"/>
    <n v="2"/>
    <x v="1"/>
    <x v="2"/>
    <n v="41"/>
    <x v="1"/>
    <x v="1"/>
  </r>
  <r>
    <n v="22220"/>
    <x v="0"/>
    <x v="1"/>
    <n v="60000"/>
    <n v="2"/>
    <x v="2"/>
    <s v="Professional"/>
    <s v="No"/>
    <n v="2"/>
    <x v="3"/>
    <x v="2"/>
    <n v="49"/>
    <x v="1"/>
    <x v="1"/>
  </r>
  <r>
    <n v="26625"/>
    <x v="1"/>
    <x v="0"/>
    <n v="60000"/>
    <n v="0"/>
    <x v="4"/>
    <s v="Professional"/>
    <s v="Yes"/>
    <n v="1"/>
    <x v="1"/>
    <x v="2"/>
    <n v="38"/>
    <x v="1"/>
    <x v="1"/>
  </r>
  <r>
    <n v="23027"/>
    <x v="1"/>
    <x v="1"/>
    <n v="130000"/>
    <n v="1"/>
    <x v="0"/>
    <s v="Management"/>
    <s v="No"/>
    <n v="4"/>
    <x v="0"/>
    <x v="2"/>
    <n v="44"/>
    <x v="1"/>
    <x v="0"/>
  </r>
  <r>
    <n v="16867"/>
    <x v="1"/>
    <x v="0"/>
    <n v="130000"/>
    <n v="1"/>
    <x v="0"/>
    <s v="Management"/>
    <s v="No"/>
    <n v="3"/>
    <x v="0"/>
    <x v="2"/>
    <n v="45"/>
    <x v="1"/>
    <x v="1"/>
  </r>
  <r>
    <n v="14514"/>
    <x v="1"/>
    <x v="0"/>
    <n v="30000"/>
    <n v="0"/>
    <x v="1"/>
    <s v="Skilled Manual"/>
    <s v="Yes"/>
    <n v="1"/>
    <x v="2"/>
    <x v="2"/>
    <n v="26"/>
    <x v="3"/>
    <x v="0"/>
  </r>
  <r>
    <n v="19634"/>
    <x v="0"/>
    <x v="1"/>
    <n v="40000"/>
    <n v="0"/>
    <x v="2"/>
    <s v="Skilled Manual"/>
    <s v="Yes"/>
    <n v="1"/>
    <x v="2"/>
    <x v="2"/>
    <n v="31"/>
    <x v="1"/>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2"/>
    <x v="0"/>
  </r>
  <r>
    <n v="17657"/>
    <x v="0"/>
    <x v="1"/>
    <n v="40000"/>
    <n v="4"/>
    <x v="1"/>
    <s v="Clerical"/>
    <s v="No"/>
    <n v="0"/>
    <x v="0"/>
    <x v="2"/>
    <n v="30"/>
    <x v="3"/>
    <x v="0"/>
  </r>
  <r>
    <n v="14913"/>
    <x v="0"/>
    <x v="0"/>
    <n v="40000"/>
    <n v="1"/>
    <x v="1"/>
    <s v="Clerical"/>
    <s v="Yes"/>
    <n v="1"/>
    <x v="3"/>
    <x v="2"/>
    <n v="48"/>
    <x v="1"/>
    <x v="1"/>
  </r>
  <r>
    <n v="14077"/>
    <x v="1"/>
    <x v="1"/>
    <n v="30000"/>
    <n v="0"/>
    <x v="2"/>
    <s v="Skilled Manual"/>
    <s v="Yes"/>
    <n v="2"/>
    <x v="2"/>
    <x v="2"/>
    <n v="30"/>
    <x v="3"/>
    <x v="0"/>
  </r>
  <r>
    <n v="13296"/>
    <x v="0"/>
    <x v="1"/>
    <n v="110000"/>
    <n v="1"/>
    <x v="0"/>
    <s v="Management"/>
    <s v="Yes"/>
    <n v="3"/>
    <x v="2"/>
    <x v="2"/>
    <n v="45"/>
    <x v="1"/>
    <x v="0"/>
  </r>
  <r>
    <n v="20535"/>
    <x v="0"/>
    <x v="0"/>
    <n v="70000"/>
    <n v="4"/>
    <x v="1"/>
    <s v="Professional"/>
    <s v="Yes"/>
    <n v="1"/>
    <x v="4"/>
    <x v="2"/>
    <n v="56"/>
    <x v="2"/>
    <x v="0"/>
  </r>
  <r>
    <n v="12452"/>
    <x v="0"/>
    <x v="1"/>
    <n v="60000"/>
    <n v="4"/>
    <x v="4"/>
    <s v="Skilled Manual"/>
    <s v="Yes"/>
    <n v="0"/>
    <x v="3"/>
    <x v="2"/>
    <n v="47"/>
    <x v="1"/>
    <x v="1"/>
  </r>
  <r>
    <n v="28043"/>
    <x v="0"/>
    <x v="0"/>
    <n v="60000"/>
    <n v="2"/>
    <x v="0"/>
    <s v="Management"/>
    <s v="Yes"/>
    <n v="0"/>
    <x v="4"/>
    <x v="2"/>
    <n v="56"/>
    <x v="2"/>
    <x v="0"/>
  </r>
  <r>
    <n v="12957"/>
    <x v="1"/>
    <x v="0"/>
    <n v="70000"/>
    <n v="1"/>
    <x v="0"/>
    <s v="Professional"/>
    <s v="No"/>
    <n v="1"/>
    <x v="0"/>
    <x v="2"/>
    <n v="44"/>
    <x v="1"/>
    <x v="0"/>
  </r>
  <r>
    <n v="15412"/>
    <x v="0"/>
    <x v="1"/>
    <n v="130000"/>
    <n v="2"/>
    <x v="4"/>
    <s v="Management"/>
    <s v="Yes"/>
    <n v="3"/>
    <x v="1"/>
    <x v="2"/>
    <n v="69"/>
    <x v="2"/>
    <x v="0"/>
  </r>
  <r>
    <n v="20514"/>
    <x v="0"/>
    <x v="0"/>
    <n v="70000"/>
    <n v="2"/>
    <x v="1"/>
    <s v="Professional"/>
    <s v="Yes"/>
    <n v="1"/>
    <x v="1"/>
    <x v="2"/>
    <n v="59"/>
    <x v="2"/>
    <x v="0"/>
  </r>
  <r>
    <n v="20758"/>
    <x v="0"/>
    <x v="1"/>
    <n v="30000"/>
    <n v="2"/>
    <x v="2"/>
    <s v="Skilled Manual"/>
    <s v="Yes"/>
    <n v="2"/>
    <x v="3"/>
    <x v="2"/>
    <n v="50"/>
    <x v="1"/>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3"/>
    <x v="0"/>
  </r>
  <r>
    <n v="23668"/>
    <x v="0"/>
    <x v="0"/>
    <n v="40000"/>
    <n v="4"/>
    <x v="2"/>
    <s v="Professional"/>
    <s v="Yes"/>
    <n v="2"/>
    <x v="2"/>
    <x v="2"/>
    <n v="59"/>
    <x v="2"/>
    <x v="1"/>
  </r>
  <r>
    <n v="27441"/>
    <x v="0"/>
    <x v="1"/>
    <n v="60000"/>
    <n v="3"/>
    <x v="2"/>
    <s v="Professional"/>
    <s v="No"/>
    <n v="2"/>
    <x v="1"/>
    <x v="2"/>
    <n v="53"/>
    <x v="1"/>
    <x v="0"/>
  </r>
  <r>
    <n v="27261"/>
    <x v="0"/>
    <x v="1"/>
    <n v="40000"/>
    <n v="1"/>
    <x v="0"/>
    <s v="Skilled Manual"/>
    <s v="No"/>
    <n v="1"/>
    <x v="0"/>
    <x v="2"/>
    <n v="36"/>
    <x v="1"/>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1"/>
    <x v="1"/>
  </r>
  <r>
    <n v="23797"/>
    <x v="1"/>
    <x v="1"/>
    <n v="20000"/>
    <n v="3"/>
    <x v="3"/>
    <s v="Clerical"/>
    <s v="No"/>
    <n v="2"/>
    <x v="0"/>
    <x v="2"/>
    <n v="50"/>
    <x v="1"/>
    <x v="0"/>
  </r>
  <r>
    <n v="13216"/>
    <x v="0"/>
    <x v="0"/>
    <n v="60000"/>
    <n v="5"/>
    <x v="0"/>
    <s v="Management"/>
    <s v="Yes"/>
    <n v="3"/>
    <x v="4"/>
    <x v="2"/>
    <n v="59"/>
    <x v="2"/>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3"/>
    <x v="0"/>
  </r>
  <r>
    <n v="16753"/>
    <x v="1"/>
    <x v="0"/>
    <n v="70000"/>
    <n v="0"/>
    <x v="1"/>
    <s v="Skilled Manual"/>
    <s v="Yes"/>
    <n v="2"/>
    <x v="2"/>
    <x v="2"/>
    <n v="34"/>
    <x v="1"/>
    <x v="1"/>
  </r>
  <r>
    <n v="14608"/>
    <x v="0"/>
    <x v="1"/>
    <n v="50000"/>
    <n v="4"/>
    <x v="0"/>
    <s v="Skilled Manual"/>
    <s v="Yes"/>
    <n v="3"/>
    <x v="4"/>
    <x v="2"/>
    <n v="42"/>
    <x v="1"/>
    <x v="0"/>
  </r>
  <r>
    <n v="24979"/>
    <x v="0"/>
    <x v="0"/>
    <n v="60000"/>
    <n v="2"/>
    <x v="1"/>
    <s v="Professional"/>
    <s v="Yes"/>
    <n v="2"/>
    <x v="1"/>
    <x v="2"/>
    <n v="57"/>
    <x v="2"/>
    <x v="1"/>
  </r>
  <r>
    <n v="13313"/>
    <x v="0"/>
    <x v="0"/>
    <n v="120000"/>
    <n v="1"/>
    <x v="2"/>
    <s v="Professional"/>
    <s v="No"/>
    <n v="4"/>
    <x v="1"/>
    <x v="2"/>
    <n v="45"/>
    <x v="1"/>
    <x v="0"/>
  </r>
  <r>
    <n v="18952"/>
    <x v="0"/>
    <x v="0"/>
    <n v="100000"/>
    <n v="4"/>
    <x v="0"/>
    <s v="Management"/>
    <s v="Yes"/>
    <n v="4"/>
    <x v="0"/>
    <x v="2"/>
    <n v="40"/>
    <x v="1"/>
    <x v="0"/>
  </r>
  <r>
    <n v="17699"/>
    <x v="0"/>
    <x v="1"/>
    <n v="60000"/>
    <n v="1"/>
    <x v="4"/>
    <s v="Skilled Manual"/>
    <s v="No"/>
    <n v="0"/>
    <x v="0"/>
    <x v="2"/>
    <n v="55"/>
    <x v="2"/>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1"/>
    <x v="0"/>
  </r>
  <r>
    <n v="26490"/>
    <x v="1"/>
    <x v="1"/>
    <n v="70000"/>
    <n v="2"/>
    <x v="0"/>
    <s v="Management"/>
    <s v="No"/>
    <n v="1"/>
    <x v="1"/>
    <x v="2"/>
    <n v="59"/>
    <x v="2"/>
    <x v="1"/>
  </r>
  <r>
    <n v="13151"/>
    <x v="1"/>
    <x v="1"/>
    <n v="40000"/>
    <n v="0"/>
    <x v="2"/>
    <s v="Skilled Manual"/>
    <s v="Yes"/>
    <n v="2"/>
    <x v="2"/>
    <x v="2"/>
    <n v="27"/>
    <x v="3"/>
    <x v="0"/>
  </r>
  <r>
    <n v="17260"/>
    <x v="0"/>
    <x v="1"/>
    <n v="90000"/>
    <n v="5"/>
    <x v="1"/>
    <s v="Professional"/>
    <s v="Yes"/>
    <n v="3"/>
    <x v="0"/>
    <x v="2"/>
    <n v="41"/>
    <x v="1"/>
    <x v="0"/>
  </r>
  <r>
    <n v="15372"/>
    <x v="0"/>
    <x v="1"/>
    <n v="80000"/>
    <n v="3"/>
    <x v="1"/>
    <s v="Professional"/>
    <s v="No"/>
    <n v="2"/>
    <x v="1"/>
    <x v="2"/>
    <n v="50"/>
    <x v="1"/>
    <x v="1"/>
  </r>
  <r>
    <n v="18105"/>
    <x v="0"/>
    <x v="0"/>
    <n v="60000"/>
    <n v="2"/>
    <x v="1"/>
    <s v="Professional"/>
    <s v="Yes"/>
    <n v="1"/>
    <x v="4"/>
    <x v="2"/>
    <n v="55"/>
    <x v="2"/>
    <x v="0"/>
  </r>
  <r>
    <n v="19660"/>
    <x v="0"/>
    <x v="1"/>
    <n v="80000"/>
    <n v="4"/>
    <x v="0"/>
    <s v="Management"/>
    <s v="Yes"/>
    <n v="0"/>
    <x v="0"/>
    <x v="2"/>
    <n v="43"/>
    <x v="1"/>
    <x v="0"/>
  </r>
  <r>
    <n v="16112"/>
    <x v="1"/>
    <x v="1"/>
    <n v="70000"/>
    <n v="4"/>
    <x v="0"/>
    <s v="Professional"/>
    <s v="Yes"/>
    <n v="2"/>
    <x v="1"/>
    <x v="2"/>
    <n v="43"/>
    <x v="1"/>
    <x v="1"/>
  </r>
  <r>
    <n v="20698"/>
    <x v="0"/>
    <x v="1"/>
    <n v="60000"/>
    <n v="4"/>
    <x v="0"/>
    <s v="Skilled Manual"/>
    <s v="Yes"/>
    <n v="3"/>
    <x v="2"/>
    <x v="2"/>
    <n v="42"/>
    <x v="1"/>
    <x v="0"/>
  </r>
  <r>
    <n v="20076"/>
    <x v="1"/>
    <x v="0"/>
    <n v="10000"/>
    <n v="2"/>
    <x v="2"/>
    <s v="Manual"/>
    <s v="Yes"/>
    <n v="2"/>
    <x v="3"/>
    <x v="2"/>
    <n v="53"/>
    <x v="1"/>
    <x v="1"/>
  </r>
  <r>
    <n v="24496"/>
    <x v="1"/>
    <x v="0"/>
    <n v="40000"/>
    <n v="0"/>
    <x v="2"/>
    <s v="Skilled Manual"/>
    <s v="No"/>
    <n v="2"/>
    <x v="0"/>
    <x v="2"/>
    <n v="28"/>
    <x v="3"/>
    <x v="1"/>
  </r>
  <r>
    <n v="15468"/>
    <x v="0"/>
    <x v="0"/>
    <n v="50000"/>
    <n v="1"/>
    <x v="0"/>
    <s v="Skilled Manual"/>
    <s v="Yes"/>
    <n v="1"/>
    <x v="0"/>
    <x v="2"/>
    <n v="35"/>
    <x v="1"/>
    <x v="0"/>
  </r>
  <r>
    <n v="28031"/>
    <x v="1"/>
    <x v="0"/>
    <n v="70000"/>
    <n v="2"/>
    <x v="0"/>
    <s v="Management"/>
    <s v="No"/>
    <n v="1"/>
    <x v="1"/>
    <x v="2"/>
    <n v="59"/>
    <x v="2"/>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3"/>
    <x v="1"/>
  </r>
  <r>
    <n v="23256"/>
    <x v="1"/>
    <x v="1"/>
    <n v="30000"/>
    <n v="1"/>
    <x v="2"/>
    <s v="Clerical"/>
    <s v="No"/>
    <n v="1"/>
    <x v="2"/>
    <x v="2"/>
    <n v="52"/>
    <x v="1"/>
    <x v="0"/>
  </r>
  <r>
    <n v="12768"/>
    <x v="0"/>
    <x v="1"/>
    <n v="30000"/>
    <n v="1"/>
    <x v="2"/>
    <s v="Clerical"/>
    <s v="Yes"/>
    <n v="1"/>
    <x v="1"/>
    <x v="2"/>
    <n v="52"/>
    <x v="1"/>
    <x v="1"/>
  </r>
  <r>
    <n v="20361"/>
    <x v="0"/>
    <x v="1"/>
    <n v="50000"/>
    <n v="2"/>
    <x v="4"/>
    <s v="Management"/>
    <s v="Yes"/>
    <n v="2"/>
    <x v="2"/>
    <x v="2"/>
    <n v="69"/>
    <x v="2"/>
    <x v="0"/>
  </r>
  <r>
    <n v="21306"/>
    <x v="1"/>
    <x v="1"/>
    <n v="60000"/>
    <n v="2"/>
    <x v="2"/>
    <s v="Professional"/>
    <s v="Yes"/>
    <n v="2"/>
    <x v="2"/>
    <x v="2"/>
    <n v="51"/>
    <x v="1"/>
    <x v="0"/>
  </r>
  <r>
    <n v="13382"/>
    <x v="0"/>
    <x v="1"/>
    <n v="70000"/>
    <n v="5"/>
    <x v="1"/>
    <s v="Professional"/>
    <s v="Yes"/>
    <n v="2"/>
    <x v="3"/>
    <x v="2"/>
    <n v="57"/>
    <x v="2"/>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1"/>
    <x v="1"/>
  </r>
  <r>
    <n v="15532"/>
    <x v="1"/>
    <x v="1"/>
    <n v="60000"/>
    <n v="4"/>
    <x v="0"/>
    <s v="Professional"/>
    <s v="Yes"/>
    <n v="2"/>
    <x v="1"/>
    <x v="2"/>
    <n v="43"/>
    <x v="1"/>
    <x v="1"/>
  </r>
  <r>
    <n v="11255"/>
    <x v="0"/>
    <x v="1"/>
    <n v="70000"/>
    <n v="4"/>
    <x v="4"/>
    <s v="Management"/>
    <s v="Yes"/>
    <n v="2"/>
    <x v="2"/>
    <x v="2"/>
    <n v="73"/>
    <x v="2"/>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1"/>
    <x v="0"/>
  </r>
  <r>
    <n v="23248"/>
    <x v="0"/>
    <x v="0"/>
    <n v="10000"/>
    <n v="2"/>
    <x v="2"/>
    <s v="Manual"/>
    <s v="Yes"/>
    <n v="2"/>
    <x v="3"/>
    <x v="2"/>
    <n v="53"/>
    <x v="1"/>
    <x v="0"/>
  </r>
  <r>
    <n v="21417"/>
    <x v="1"/>
    <x v="0"/>
    <n v="60000"/>
    <n v="0"/>
    <x v="1"/>
    <s v="Professional"/>
    <s v="No"/>
    <n v="2"/>
    <x v="3"/>
    <x v="2"/>
    <n v="32"/>
    <x v="1"/>
    <x v="1"/>
  </r>
  <r>
    <n v="17668"/>
    <x v="1"/>
    <x v="1"/>
    <n v="30000"/>
    <n v="2"/>
    <x v="2"/>
    <s v="Skilled Manual"/>
    <s v="Yes"/>
    <n v="2"/>
    <x v="3"/>
    <x v="2"/>
    <n v="50"/>
    <x v="1"/>
    <x v="1"/>
  </r>
  <r>
    <n v="27994"/>
    <x v="0"/>
    <x v="0"/>
    <n v="40000"/>
    <n v="4"/>
    <x v="2"/>
    <s v="Professional"/>
    <s v="Yes"/>
    <n v="2"/>
    <x v="2"/>
    <x v="2"/>
    <n v="69"/>
    <x v="2"/>
    <x v="0"/>
  </r>
  <r>
    <n v="20376"/>
    <x v="1"/>
    <x v="0"/>
    <n v="70000"/>
    <n v="3"/>
    <x v="4"/>
    <s v="Management"/>
    <s v="Yes"/>
    <n v="2"/>
    <x v="2"/>
    <x v="2"/>
    <n v="52"/>
    <x v="1"/>
    <x v="1"/>
  </r>
  <r>
    <n v="25954"/>
    <x v="0"/>
    <x v="1"/>
    <n v="60000"/>
    <n v="0"/>
    <x v="1"/>
    <s v="Skilled Manual"/>
    <s v="No"/>
    <n v="2"/>
    <x v="3"/>
    <x v="2"/>
    <n v="31"/>
    <x v="1"/>
    <x v="0"/>
  </r>
  <r>
    <n v="15749"/>
    <x v="1"/>
    <x v="0"/>
    <n v="70000"/>
    <n v="4"/>
    <x v="0"/>
    <s v="Management"/>
    <s v="Yes"/>
    <n v="2"/>
    <x v="4"/>
    <x v="2"/>
    <n v="61"/>
    <x v="2"/>
    <x v="0"/>
  </r>
  <r>
    <n v="25899"/>
    <x v="0"/>
    <x v="0"/>
    <n v="70000"/>
    <n v="2"/>
    <x v="2"/>
    <s v="Professional"/>
    <s v="Yes"/>
    <n v="2"/>
    <x v="4"/>
    <x v="2"/>
    <n v="53"/>
    <x v="1"/>
    <x v="0"/>
  </r>
  <r>
    <n v="13351"/>
    <x v="1"/>
    <x v="0"/>
    <n v="70000"/>
    <n v="4"/>
    <x v="0"/>
    <s v="Management"/>
    <s v="Yes"/>
    <n v="2"/>
    <x v="3"/>
    <x v="2"/>
    <n v="62"/>
    <x v="2"/>
    <x v="1"/>
  </r>
  <r>
    <n v="23333"/>
    <x v="0"/>
    <x v="1"/>
    <n v="40000"/>
    <n v="0"/>
    <x v="1"/>
    <s v="Skilled Manual"/>
    <s v="No"/>
    <n v="2"/>
    <x v="3"/>
    <x v="2"/>
    <n v="30"/>
    <x v="3"/>
    <x v="0"/>
  </r>
  <r>
    <n v="21660"/>
    <x v="0"/>
    <x v="0"/>
    <n v="60000"/>
    <n v="3"/>
    <x v="4"/>
    <s v="Professional"/>
    <s v="Yes"/>
    <n v="0"/>
    <x v="1"/>
    <x v="2"/>
    <n v="43"/>
    <x v="1"/>
    <x v="1"/>
  </r>
  <r>
    <n v="17012"/>
    <x v="0"/>
    <x v="0"/>
    <n v="60000"/>
    <n v="3"/>
    <x v="4"/>
    <s v="Professional"/>
    <s v="Yes"/>
    <n v="0"/>
    <x v="1"/>
    <x v="2"/>
    <n v="42"/>
    <x v="1"/>
    <x v="1"/>
  </r>
  <r>
    <n v="24514"/>
    <x v="0"/>
    <x v="1"/>
    <n v="40000"/>
    <n v="0"/>
    <x v="1"/>
    <s v="Skilled Manual"/>
    <s v="Yes"/>
    <n v="1"/>
    <x v="2"/>
    <x v="2"/>
    <n v="30"/>
    <x v="3"/>
    <x v="0"/>
  </r>
  <r>
    <n v="27505"/>
    <x v="1"/>
    <x v="0"/>
    <n v="40000"/>
    <n v="0"/>
    <x v="2"/>
    <s v="Skilled Manual"/>
    <s v="Yes"/>
    <n v="2"/>
    <x v="2"/>
    <x v="2"/>
    <n v="30"/>
    <x v="3"/>
    <x v="0"/>
  </r>
  <r>
    <n v="29243"/>
    <x v="1"/>
    <x v="1"/>
    <n v="110000"/>
    <n v="1"/>
    <x v="0"/>
    <s v="Management"/>
    <s v="Yes"/>
    <n v="1"/>
    <x v="2"/>
    <x v="2"/>
    <n v="43"/>
    <x v="1"/>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1"/>
    <x v="1"/>
  </r>
  <r>
    <n v="29048"/>
    <x v="1"/>
    <x v="1"/>
    <n v="110000"/>
    <n v="2"/>
    <x v="0"/>
    <s v="Management"/>
    <s v="No"/>
    <n v="3"/>
    <x v="0"/>
    <x v="2"/>
    <n v="37"/>
    <x v="1"/>
    <x v="1"/>
  </r>
  <r>
    <n v="24433"/>
    <x v="0"/>
    <x v="1"/>
    <n v="70000"/>
    <n v="3"/>
    <x v="2"/>
    <s v="Professional"/>
    <s v="No"/>
    <n v="1"/>
    <x v="3"/>
    <x v="2"/>
    <n v="52"/>
    <x v="1"/>
    <x v="1"/>
  </r>
  <r>
    <n v="15501"/>
    <x v="0"/>
    <x v="1"/>
    <n v="70000"/>
    <n v="4"/>
    <x v="4"/>
    <s v="Professional"/>
    <s v="Yes"/>
    <n v="0"/>
    <x v="1"/>
    <x v="2"/>
    <n v="36"/>
    <x v="1"/>
    <x v="1"/>
  </r>
  <r>
    <n v="13911"/>
    <x v="1"/>
    <x v="0"/>
    <n v="80000"/>
    <n v="3"/>
    <x v="0"/>
    <s v="Skilled Manual"/>
    <s v="Yes"/>
    <n v="2"/>
    <x v="1"/>
    <x v="2"/>
    <n v="41"/>
    <x v="1"/>
    <x v="1"/>
  </r>
  <r>
    <n v="20421"/>
    <x v="1"/>
    <x v="0"/>
    <n v="40000"/>
    <n v="0"/>
    <x v="3"/>
    <s v="Clerical"/>
    <s v="Yes"/>
    <n v="2"/>
    <x v="2"/>
    <x v="2"/>
    <n v="26"/>
    <x v="3"/>
    <x v="0"/>
  </r>
  <r>
    <n v="16009"/>
    <x v="1"/>
    <x v="1"/>
    <n v="170000"/>
    <n v="1"/>
    <x v="4"/>
    <s v="Management"/>
    <s v="No"/>
    <n v="4"/>
    <x v="0"/>
    <x v="2"/>
    <n v="66"/>
    <x v="2"/>
    <x v="0"/>
  </r>
  <r>
    <n v="18411"/>
    <x v="0"/>
    <x v="1"/>
    <n v="60000"/>
    <n v="2"/>
    <x v="2"/>
    <s v="Professional"/>
    <s v="No"/>
    <n v="2"/>
    <x v="2"/>
    <x v="2"/>
    <n v="51"/>
    <x v="1"/>
    <x v="0"/>
  </r>
  <r>
    <n v="19163"/>
    <x v="0"/>
    <x v="0"/>
    <n v="70000"/>
    <n v="4"/>
    <x v="0"/>
    <s v="Professional"/>
    <s v="Yes"/>
    <n v="2"/>
    <x v="0"/>
    <x v="2"/>
    <n v="43"/>
    <x v="1"/>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1"/>
    <x v="1"/>
  </r>
  <r>
    <n v="12922"/>
    <x v="1"/>
    <x v="0"/>
    <n v="60000"/>
    <n v="3"/>
    <x v="0"/>
    <s v="Skilled Manual"/>
    <s v="Yes"/>
    <n v="0"/>
    <x v="1"/>
    <x v="2"/>
    <n v="40"/>
    <x v="1"/>
    <x v="1"/>
  </r>
  <r>
    <n v="18891"/>
    <x v="0"/>
    <x v="0"/>
    <n v="40000"/>
    <n v="0"/>
    <x v="1"/>
    <s v="Skilled Manual"/>
    <s v="Yes"/>
    <n v="2"/>
    <x v="2"/>
    <x v="2"/>
    <n v="28"/>
    <x v="3"/>
    <x v="0"/>
  </r>
  <r>
    <n v="16773"/>
    <x v="0"/>
    <x v="1"/>
    <n v="60000"/>
    <n v="1"/>
    <x v="4"/>
    <s v="Skilled Manual"/>
    <s v="Yes"/>
    <n v="0"/>
    <x v="0"/>
    <x v="2"/>
    <n v="33"/>
    <x v="1"/>
    <x v="0"/>
  </r>
  <r>
    <n v="19143"/>
    <x v="1"/>
    <x v="0"/>
    <n v="80000"/>
    <n v="3"/>
    <x v="0"/>
    <s v="Skilled Manual"/>
    <s v="Yes"/>
    <n v="2"/>
    <x v="1"/>
    <x v="2"/>
    <n v="41"/>
    <x v="1"/>
    <x v="1"/>
  </r>
  <r>
    <n v="23882"/>
    <x v="1"/>
    <x v="0"/>
    <n v="80000"/>
    <n v="3"/>
    <x v="4"/>
    <s v="Professional"/>
    <s v="Yes"/>
    <n v="0"/>
    <x v="0"/>
    <x v="2"/>
    <n v="37"/>
    <x v="1"/>
    <x v="1"/>
  </r>
  <r>
    <n v="11233"/>
    <x v="0"/>
    <x v="1"/>
    <n v="70000"/>
    <n v="4"/>
    <x v="1"/>
    <s v="Professional"/>
    <s v="Yes"/>
    <n v="2"/>
    <x v="4"/>
    <x v="2"/>
    <n v="53"/>
    <x v="1"/>
    <x v="0"/>
  </r>
  <r>
    <n v="12056"/>
    <x v="0"/>
    <x v="1"/>
    <n v="120000"/>
    <n v="2"/>
    <x v="4"/>
    <s v="Management"/>
    <s v="Yes"/>
    <n v="3"/>
    <x v="2"/>
    <x v="2"/>
    <n v="64"/>
    <x v="2"/>
    <x v="0"/>
  </r>
  <r>
    <n v="15555"/>
    <x v="0"/>
    <x v="0"/>
    <n v="60000"/>
    <n v="1"/>
    <x v="1"/>
    <s v="Skilled Manual"/>
    <s v="Yes"/>
    <n v="1"/>
    <x v="1"/>
    <x v="2"/>
    <n v="45"/>
    <x v="1"/>
    <x v="1"/>
  </r>
  <r>
    <n v="18423"/>
    <x v="1"/>
    <x v="1"/>
    <n v="80000"/>
    <n v="2"/>
    <x v="3"/>
    <s v="Skilled Manual"/>
    <s v="No"/>
    <n v="2"/>
    <x v="3"/>
    <x v="2"/>
    <n v="52"/>
    <x v="1"/>
    <x v="0"/>
  </r>
  <r>
    <n v="22743"/>
    <x v="0"/>
    <x v="0"/>
    <n v="40000"/>
    <n v="5"/>
    <x v="2"/>
    <s v="Professional"/>
    <s v="Yes"/>
    <n v="2"/>
    <x v="4"/>
    <x v="2"/>
    <n v="60"/>
    <x v="2"/>
    <x v="0"/>
  </r>
  <r>
    <n v="25343"/>
    <x v="1"/>
    <x v="0"/>
    <n v="20000"/>
    <n v="3"/>
    <x v="3"/>
    <s v="Clerical"/>
    <s v="Yes"/>
    <n v="2"/>
    <x v="3"/>
    <x v="2"/>
    <n v="50"/>
    <x v="1"/>
    <x v="0"/>
  </r>
  <r>
    <n v="13390"/>
    <x v="0"/>
    <x v="0"/>
    <n v="70000"/>
    <n v="4"/>
    <x v="1"/>
    <s v="Professional"/>
    <s v="No"/>
    <n v="1"/>
    <x v="3"/>
    <x v="2"/>
    <n v="56"/>
    <x v="2"/>
    <x v="0"/>
  </r>
  <r>
    <n v="17482"/>
    <x v="1"/>
    <x v="0"/>
    <n v="40000"/>
    <n v="0"/>
    <x v="3"/>
    <s v="Clerical"/>
    <s v="Yes"/>
    <n v="2"/>
    <x v="2"/>
    <x v="2"/>
    <n v="29"/>
    <x v="3"/>
    <x v="0"/>
  </r>
  <r>
    <n v="13176"/>
    <x v="1"/>
    <x v="1"/>
    <n v="130000"/>
    <n v="0"/>
    <x v="4"/>
    <s v="Management"/>
    <s v="No"/>
    <n v="2"/>
    <x v="0"/>
    <x v="2"/>
    <n v="38"/>
    <x v="1"/>
    <x v="1"/>
  </r>
  <r>
    <n v="20504"/>
    <x v="0"/>
    <x v="0"/>
    <n v="40000"/>
    <n v="5"/>
    <x v="2"/>
    <s v="Professional"/>
    <s v="No"/>
    <n v="2"/>
    <x v="1"/>
    <x v="2"/>
    <n v="60"/>
    <x v="2"/>
    <x v="0"/>
  </r>
  <r>
    <n v="12205"/>
    <x v="1"/>
    <x v="0"/>
    <n v="130000"/>
    <n v="2"/>
    <x v="0"/>
    <s v="Management"/>
    <s v="No"/>
    <n v="4"/>
    <x v="0"/>
    <x v="2"/>
    <n v="67"/>
    <x v="2"/>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3"/>
    <x v="0"/>
  </r>
  <r>
    <n v="11745"/>
    <x v="0"/>
    <x v="0"/>
    <n v="60000"/>
    <n v="1"/>
    <x v="0"/>
    <s v="Professional"/>
    <s v="Yes"/>
    <n v="1"/>
    <x v="0"/>
    <x v="2"/>
    <n v="47"/>
    <x v="1"/>
    <x v="1"/>
  </r>
  <r>
    <n v="19147"/>
    <x v="0"/>
    <x v="1"/>
    <n v="40000"/>
    <n v="0"/>
    <x v="0"/>
    <s v="Professional"/>
    <s v="No"/>
    <n v="1"/>
    <x v="0"/>
    <x v="2"/>
    <n v="42"/>
    <x v="1"/>
    <x v="0"/>
  </r>
  <r>
    <n v="19217"/>
    <x v="0"/>
    <x v="1"/>
    <n v="30000"/>
    <n v="2"/>
    <x v="2"/>
    <s v="Skilled Manual"/>
    <s v="Yes"/>
    <n v="2"/>
    <x v="3"/>
    <x v="2"/>
    <n v="49"/>
    <x v="1"/>
    <x v="0"/>
  </r>
  <r>
    <n v="15839"/>
    <x v="1"/>
    <x v="1"/>
    <n v="30000"/>
    <n v="0"/>
    <x v="1"/>
    <s v="Skilled Manual"/>
    <s v="Yes"/>
    <n v="1"/>
    <x v="2"/>
    <x v="2"/>
    <n v="32"/>
    <x v="1"/>
    <x v="0"/>
  </r>
  <r>
    <n v="13714"/>
    <x v="0"/>
    <x v="0"/>
    <n v="20000"/>
    <n v="2"/>
    <x v="2"/>
    <s v="Manual"/>
    <s v="No"/>
    <n v="2"/>
    <x v="3"/>
    <x v="2"/>
    <n v="53"/>
    <x v="1"/>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2"/>
    <x v="0"/>
  </r>
  <r>
    <n v="26693"/>
    <x v="0"/>
    <x v="1"/>
    <n v="70000"/>
    <n v="3"/>
    <x v="1"/>
    <s v="Professional"/>
    <s v="Yes"/>
    <n v="1"/>
    <x v="2"/>
    <x v="2"/>
    <n v="49"/>
    <x v="1"/>
    <x v="0"/>
  </r>
  <r>
    <n v="24955"/>
    <x v="1"/>
    <x v="1"/>
    <n v="30000"/>
    <n v="5"/>
    <x v="3"/>
    <s v="Skilled Manual"/>
    <s v="Yes"/>
    <n v="3"/>
    <x v="4"/>
    <x v="2"/>
    <n v="60"/>
    <x v="2"/>
    <x v="1"/>
  </r>
  <r>
    <n v="26065"/>
    <x v="1"/>
    <x v="0"/>
    <n v="110000"/>
    <n v="3"/>
    <x v="0"/>
    <s v="Management"/>
    <s v="No"/>
    <n v="4"/>
    <x v="3"/>
    <x v="2"/>
    <n v="42"/>
    <x v="1"/>
    <x v="0"/>
  </r>
  <r>
    <n v="13942"/>
    <x v="0"/>
    <x v="1"/>
    <n v="60000"/>
    <n v="1"/>
    <x v="1"/>
    <s v="Skilled Manual"/>
    <s v="Yes"/>
    <n v="1"/>
    <x v="0"/>
    <x v="2"/>
    <n v="46"/>
    <x v="1"/>
    <x v="0"/>
  </r>
  <r>
    <n v="11219"/>
    <x v="0"/>
    <x v="1"/>
    <n v="60000"/>
    <n v="2"/>
    <x v="2"/>
    <s v="Professional"/>
    <s v="Yes"/>
    <n v="2"/>
    <x v="4"/>
    <x v="2"/>
    <n v="55"/>
    <x v="2"/>
    <x v="0"/>
  </r>
  <r>
    <n v="22118"/>
    <x v="1"/>
    <x v="0"/>
    <n v="70000"/>
    <n v="3"/>
    <x v="4"/>
    <s v="Management"/>
    <s v="Yes"/>
    <n v="2"/>
    <x v="2"/>
    <x v="2"/>
    <n v="53"/>
    <x v="1"/>
    <x v="1"/>
  </r>
  <r>
    <n v="23197"/>
    <x v="0"/>
    <x v="1"/>
    <n v="50000"/>
    <n v="3"/>
    <x v="0"/>
    <s v="Skilled Manual"/>
    <s v="Yes"/>
    <n v="2"/>
    <x v="1"/>
    <x v="2"/>
    <n v="40"/>
    <x v="1"/>
    <x v="0"/>
  </r>
  <r>
    <n v="14883"/>
    <x v="0"/>
    <x v="0"/>
    <n v="30000"/>
    <n v="1"/>
    <x v="0"/>
    <s v="Skilled Manual"/>
    <s v="Yes"/>
    <n v="1"/>
    <x v="2"/>
    <x v="2"/>
    <n v="53"/>
    <x v="1"/>
    <x v="1"/>
  </r>
  <r>
    <n v="27279"/>
    <x v="1"/>
    <x v="0"/>
    <n v="70000"/>
    <n v="2"/>
    <x v="0"/>
    <s v="Skilled Manual"/>
    <s v="Yes"/>
    <n v="0"/>
    <x v="1"/>
    <x v="2"/>
    <n v="38"/>
    <x v="1"/>
    <x v="1"/>
  </r>
  <r>
    <n v="18322"/>
    <x v="1"/>
    <x v="1"/>
    <n v="30000"/>
    <n v="0"/>
    <x v="3"/>
    <s v="Clerical"/>
    <s v="No"/>
    <n v="2"/>
    <x v="0"/>
    <x v="2"/>
    <n v="26"/>
    <x v="3"/>
    <x v="0"/>
  </r>
  <r>
    <n v="15879"/>
    <x v="0"/>
    <x v="1"/>
    <n v="70000"/>
    <n v="5"/>
    <x v="0"/>
    <s v="Management"/>
    <s v="Yes"/>
    <n v="2"/>
    <x v="1"/>
    <x v="2"/>
    <n v="61"/>
    <x v="2"/>
    <x v="0"/>
  </r>
  <r>
    <n v="28278"/>
    <x v="0"/>
    <x v="1"/>
    <n v="50000"/>
    <n v="2"/>
    <x v="4"/>
    <s v="Management"/>
    <s v="Yes"/>
    <n v="2"/>
    <x v="2"/>
    <x v="2"/>
    <n v="71"/>
    <x v="2"/>
    <x v="0"/>
  </r>
  <r>
    <n v="24416"/>
    <x v="0"/>
    <x v="1"/>
    <n v="90000"/>
    <n v="4"/>
    <x v="2"/>
    <s v="Professional"/>
    <s v="Yes"/>
    <n v="2"/>
    <x v="3"/>
    <x v="2"/>
    <n v="45"/>
    <x v="1"/>
    <x v="0"/>
  </r>
  <r>
    <n v="28066"/>
    <x v="0"/>
    <x v="1"/>
    <n v="80000"/>
    <n v="2"/>
    <x v="4"/>
    <s v="Professional"/>
    <s v="Yes"/>
    <n v="0"/>
    <x v="0"/>
    <x v="2"/>
    <n v="37"/>
    <x v="1"/>
    <x v="1"/>
  </r>
  <r>
    <n v="11275"/>
    <x v="0"/>
    <x v="0"/>
    <n v="80000"/>
    <n v="4"/>
    <x v="4"/>
    <s v="Management"/>
    <s v="Yes"/>
    <n v="2"/>
    <x v="0"/>
    <x v="2"/>
    <n v="72"/>
    <x v="2"/>
    <x v="1"/>
  </r>
  <r>
    <n v="14872"/>
    <x v="0"/>
    <x v="1"/>
    <n v="30000"/>
    <n v="0"/>
    <x v="4"/>
    <s v="Skilled Manual"/>
    <s v="Yes"/>
    <n v="0"/>
    <x v="0"/>
    <x v="2"/>
    <n v="32"/>
    <x v="1"/>
    <x v="0"/>
  </r>
  <r>
    <n v="16151"/>
    <x v="0"/>
    <x v="0"/>
    <n v="60000"/>
    <n v="1"/>
    <x v="0"/>
    <s v="Professional"/>
    <s v="Yes"/>
    <n v="1"/>
    <x v="1"/>
    <x v="2"/>
    <n v="48"/>
    <x v="1"/>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1"/>
    <x v="0"/>
  </r>
  <r>
    <n v="27074"/>
    <x v="0"/>
    <x v="0"/>
    <n v="70000"/>
    <n v="1"/>
    <x v="4"/>
    <s v="Skilled Manual"/>
    <s v="Yes"/>
    <n v="0"/>
    <x v="0"/>
    <x v="2"/>
    <n v="35"/>
    <x v="1"/>
    <x v="1"/>
  </r>
  <r>
    <n v="19228"/>
    <x v="0"/>
    <x v="0"/>
    <n v="40000"/>
    <n v="2"/>
    <x v="1"/>
    <s v="Clerical"/>
    <s v="Yes"/>
    <n v="1"/>
    <x v="0"/>
    <x v="2"/>
    <n v="48"/>
    <x v="1"/>
    <x v="0"/>
  </r>
  <r>
    <n v="13415"/>
    <x v="1"/>
    <x v="1"/>
    <n v="100000"/>
    <n v="1"/>
    <x v="4"/>
    <s v="Management"/>
    <s v="Yes"/>
    <n v="3"/>
    <x v="1"/>
    <x v="2"/>
    <n v="73"/>
    <x v="2"/>
    <x v="1"/>
  </r>
  <r>
    <n v="17000"/>
    <x v="1"/>
    <x v="0"/>
    <n v="70000"/>
    <n v="4"/>
    <x v="0"/>
    <s v="Skilled Manual"/>
    <s v="Yes"/>
    <n v="2"/>
    <x v="1"/>
    <x v="2"/>
    <n v="43"/>
    <x v="1"/>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2"/>
    <x v="1"/>
  </r>
  <r>
    <n v="21583"/>
    <x v="0"/>
    <x v="0"/>
    <n v="50000"/>
    <n v="1"/>
    <x v="0"/>
    <s v="Skilled Manual"/>
    <s v="Yes"/>
    <n v="0"/>
    <x v="0"/>
    <x v="2"/>
    <n v="34"/>
    <x v="1"/>
    <x v="1"/>
  </r>
  <r>
    <n v="12029"/>
    <x v="0"/>
    <x v="1"/>
    <n v="30000"/>
    <n v="0"/>
    <x v="3"/>
    <s v="Clerical"/>
    <s v="No"/>
    <n v="2"/>
    <x v="0"/>
    <x v="2"/>
    <n v="28"/>
    <x v="3"/>
    <x v="0"/>
  </r>
  <r>
    <n v="18066"/>
    <x v="1"/>
    <x v="1"/>
    <n v="70000"/>
    <n v="5"/>
    <x v="0"/>
    <s v="Management"/>
    <s v="Yes"/>
    <n v="3"/>
    <x v="4"/>
    <x v="2"/>
    <n v="60"/>
    <x v="2"/>
    <x v="1"/>
  </r>
  <r>
    <n v="28192"/>
    <x v="0"/>
    <x v="0"/>
    <n v="70000"/>
    <n v="5"/>
    <x v="4"/>
    <s v="Professional"/>
    <s v="Yes"/>
    <n v="3"/>
    <x v="4"/>
    <x v="2"/>
    <n v="46"/>
    <x v="1"/>
    <x v="0"/>
  </r>
  <r>
    <n v="16122"/>
    <x v="0"/>
    <x v="1"/>
    <n v="40000"/>
    <n v="4"/>
    <x v="2"/>
    <s v="Skilled Manual"/>
    <s v="Yes"/>
    <n v="2"/>
    <x v="0"/>
    <x v="2"/>
    <n v="44"/>
    <x v="1"/>
    <x v="1"/>
  </r>
  <r>
    <n v="18607"/>
    <x v="1"/>
    <x v="0"/>
    <n v="60000"/>
    <n v="4"/>
    <x v="0"/>
    <s v="Skilled Manual"/>
    <s v="Yes"/>
    <n v="2"/>
    <x v="1"/>
    <x v="2"/>
    <n v="42"/>
    <x v="1"/>
    <x v="1"/>
  </r>
  <r>
    <n v="28858"/>
    <x v="1"/>
    <x v="1"/>
    <n v="80000"/>
    <n v="3"/>
    <x v="0"/>
    <s v="Skilled Manual"/>
    <s v="Yes"/>
    <n v="0"/>
    <x v="1"/>
    <x v="2"/>
    <n v="40"/>
    <x v="1"/>
    <x v="0"/>
  </r>
  <r>
    <n v="14432"/>
    <x v="1"/>
    <x v="1"/>
    <n v="90000"/>
    <n v="4"/>
    <x v="4"/>
    <s v="Management"/>
    <s v="Yes"/>
    <n v="1"/>
    <x v="2"/>
    <x v="2"/>
    <n v="73"/>
    <x v="2"/>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2"/>
    <x v="0"/>
  </r>
  <r>
    <n v="23195"/>
    <x v="1"/>
    <x v="1"/>
    <n v="50000"/>
    <n v="3"/>
    <x v="0"/>
    <s v="Skilled Manual"/>
    <s v="Yes"/>
    <n v="2"/>
    <x v="1"/>
    <x v="2"/>
    <n v="41"/>
    <x v="1"/>
    <x v="1"/>
  </r>
  <r>
    <n v="21695"/>
    <x v="0"/>
    <x v="1"/>
    <n v="60000"/>
    <n v="0"/>
    <x v="4"/>
    <s v="Skilled Manual"/>
    <s v="Yes"/>
    <n v="0"/>
    <x v="3"/>
    <x v="2"/>
    <n v="39"/>
    <x v="1"/>
    <x v="1"/>
  </r>
  <r>
    <n v="13934"/>
    <x v="0"/>
    <x v="1"/>
    <n v="40000"/>
    <n v="4"/>
    <x v="2"/>
    <s v="Skilled Manual"/>
    <s v="Yes"/>
    <n v="2"/>
    <x v="1"/>
    <x v="2"/>
    <n v="46"/>
    <x v="1"/>
    <x v="0"/>
  </r>
  <r>
    <n v="13337"/>
    <x v="0"/>
    <x v="0"/>
    <n v="80000"/>
    <n v="5"/>
    <x v="0"/>
    <s v="Management"/>
    <s v="Yes"/>
    <n v="2"/>
    <x v="2"/>
    <x v="2"/>
    <n v="64"/>
    <x v="2"/>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1"/>
    <x v="0"/>
  </r>
  <r>
    <n v="21752"/>
    <x v="0"/>
    <x v="1"/>
    <n v="60000"/>
    <n v="3"/>
    <x v="4"/>
    <s v="Management"/>
    <s v="Yes"/>
    <n v="2"/>
    <x v="4"/>
    <x v="2"/>
    <n v="64"/>
    <x v="2"/>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2"/>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1"/>
    <x v="1"/>
  </r>
  <r>
    <n v="26495"/>
    <x v="1"/>
    <x v="0"/>
    <n v="40000"/>
    <n v="2"/>
    <x v="2"/>
    <s v="Professional"/>
    <s v="Yes"/>
    <n v="2"/>
    <x v="4"/>
    <x v="2"/>
    <n v="57"/>
    <x v="2"/>
    <x v="0"/>
  </r>
  <r>
    <n v="11823"/>
    <x v="0"/>
    <x v="0"/>
    <n v="70000"/>
    <n v="0"/>
    <x v="4"/>
    <s v="Professional"/>
    <s v="Yes"/>
    <n v="0"/>
    <x v="1"/>
    <x v="2"/>
    <n v="39"/>
    <x v="1"/>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2"/>
    <x v="0"/>
  </r>
  <r>
    <n v="18050"/>
    <x v="0"/>
    <x v="0"/>
    <n v="60000"/>
    <n v="1"/>
    <x v="1"/>
    <s v="Skilled Manual"/>
    <s v="Yes"/>
    <n v="1"/>
    <x v="0"/>
    <x v="2"/>
    <n v="45"/>
    <x v="1"/>
    <x v="1"/>
  </r>
  <r>
    <n v="19856"/>
    <x v="0"/>
    <x v="0"/>
    <n v="60000"/>
    <n v="4"/>
    <x v="0"/>
    <s v="Management"/>
    <s v="Yes"/>
    <n v="2"/>
    <x v="1"/>
    <x v="2"/>
    <n v="60"/>
    <x v="2"/>
    <x v="0"/>
  </r>
  <r>
    <n v="11663"/>
    <x v="0"/>
    <x v="1"/>
    <n v="70000"/>
    <n v="4"/>
    <x v="4"/>
    <s v="Professional"/>
    <s v="Yes"/>
    <n v="0"/>
    <x v="0"/>
    <x v="2"/>
    <n v="36"/>
    <x v="1"/>
    <x v="1"/>
  </r>
  <r>
    <n v="27740"/>
    <x v="0"/>
    <x v="0"/>
    <n v="40000"/>
    <n v="0"/>
    <x v="2"/>
    <s v="Skilled Manual"/>
    <s v="Yes"/>
    <n v="2"/>
    <x v="2"/>
    <x v="2"/>
    <n v="27"/>
    <x v="3"/>
    <x v="0"/>
  </r>
  <r>
    <n v="23455"/>
    <x v="1"/>
    <x v="1"/>
    <n v="80000"/>
    <n v="2"/>
    <x v="3"/>
    <s v="Skilled Manual"/>
    <s v="No"/>
    <n v="2"/>
    <x v="3"/>
    <x v="2"/>
    <n v="50"/>
    <x v="1"/>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1"/>
    <x v="0"/>
  </r>
  <r>
    <n v="24322"/>
    <x v="0"/>
    <x v="0"/>
    <n v="60000"/>
    <n v="4"/>
    <x v="0"/>
    <s v="Skilled Manual"/>
    <s v="No"/>
    <n v="2"/>
    <x v="0"/>
    <x v="2"/>
    <n v="42"/>
    <x v="1"/>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2"/>
    <x v="1"/>
  </r>
  <r>
    <n v="11303"/>
    <x v="1"/>
    <x v="0"/>
    <n v="90000"/>
    <n v="4"/>
    <x v="2"/>
    <s v="Professional"/>
    <s v="No"/>
    <n v="3"/>
    <x v="3"/>
    <x v="2"/>
    <n v="45"/>
    <x v="1"/>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2"/>
    <x v="0"/>
  </r>
  <r>
    <n v="17654"/>
    <x v="1"/>
    <x v="0"/>
    <n v="40000"/>
    <n v="3"/>
    <x v="1"/>
    <s v="Clerical"/>
    <s v="Yes"/>
    <n v="1"/>
    <x v="3"/>
    <x v="2"/>
    <n v="30"/>
    <x v="3"/>
    <x v="1"/>
  </r>
  <r>
    <n v="14662"/>
    <x v="0"/>
    <x v="1"/>
    <n v="60000"/>
    <n v="1"/>
    <x v="0"/>
    <s v="Professional"/>
    <s v="Yes"/>
    <n v="1"/>
    <x v="0"/>
    <x v="2"/>
    <n v="48"/>
    <x v="1"/>
    <x v="1"/>
  </r>
  <r>
    <n v="17541"/>
    <x v="0"/>
    <x v="0"/>
    <n v="40000"/>
    <n v="4"/>
    <x v="2"/>
    <s v="Skilled Manual"/>
    <s v="Yes"/>
    <n v="2"/>
    <x v="1"/>
    <x v="2"/>
    <n v="43"/>
    <x v="1"/>
    <x v="0"/>
  </r>
  <r>
    <n v="13886"/>
    <x v="0"/>
    <x v="0"/>
    <n v="70000"/>
    <n v="4"/>
    <x v="4"/>
    <s v="Professional"/>
    <s v="Yes"/>
    <n v="0"/>
    <x v="1"/>
    <x v="2"/>
    <n v="35"/>
    <x v="1"/>
    <x v="1"/>
  </r>
  <r>
    <n v="13073"/>
    <x v="0"/>
    <x v="0"/>
    <n v="60000"/>
    <n v="0"/>
    <x v="1"/>
    <s v="Professional"/>
    <s v="Yes"/>
    <n v="2"/>
    <x v="2"/>
    <x v="2"/>
    <n v="30"/>
    <x v="3"/>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2"/>
    <x v="0"/>
  </r>
  <r>
    <n v="16813"/>
    <x v="0"/>
    <x v="1"/>
    <n v="60000"/>
    <n v="2"/>
    <x v="1"/>
    <s v="Professional"/>
    <s v="Yes"/>
    <n v="2"/>
    <x v="4"/>
    <x v="2"/>
    <n v="55"/>
    <x v="2"/>
    <x v="0"/>
  </r>
  <r>
    <n v="16007"/>
    <x v="0"/>
    <x v="0"/>
    <n v="90000"/>
    <n v="5"/>
    <x v="0"/>
    <s v="Management"/>
    <s v="Yes"/>
    <n v="2"/>
    <x v="3"/>
    <x v="2"/>
    <n v="66"/>
    <x v="2"/>
    <x v="1"/>
  </r>
  <r>
    <n v="27434"/>
    <x v="1"/>
    <x v="1"/>
    <n v="70000"/>
    <n v="4"/>
    <x v="1"/>
    <s v="Professional"/>
    <s v="Yes"/>
    <n v="1"/>
    <x v="4"/>
    <x v="2"/>
    <n v="56"/>
    <x v="2"/>
    <x v="0"/>
  </r>
  <r>
    <n v="27756"/>
    <x v="1"/>
    <x v="0"/>
    <n v="50000"/>
    <n v="3"/>
    <x v="0"/>
    <s v="Skilled Manual"/>
    <s v="No"/>
    <n v="1"/>
    <x v="0"/>
    <x v="2"/>
    <n v="40"/>
    <x v="1"/>
    <x v="0"/>
  </r>
  <r>
    <n v="23818"/>
    <x v="0"/>
    <x v="0"/>
    <n v="50000"/>
    <n v="0"/>
    <x v="4"/>
    <s v="Skilled Manual"/>
    <s v="Yes"/>
    <n v="0"/>
    <x v="3"/>
    <x v="2"/>
    <n v="33"/>
    <x v="1"/>
    <x v="1"/>
  </r>
  <r>
    <n v="19012"/>
    <x v="0"/>
    <x v="1"/>
    <n v="80000"/>
    <n v="3"/>
    <x v="0"/>
    <s v="Management"/>
    <s v="Yes"/>
    <n v="1"/>
    <x v="3"/>
    <x v="2"/>
    <n v="56"/>
    <x v="2"/>
    <x v="0"/>
  </r>
  <r>
    <n v="18329"/>
    <x v="1"/>
    <x v="1"/>
    <n v="30000"/>
    <n v="0"/>
    <x v="3"/>
    <s v="Clerical"/>
    <s v="No"/>
    <n v="2"/>
    <x v="2"/>
    <x v="2"/>
    <n v="27"/>
    <x v="3"/>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1"/>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1"/>
    <x v="0"/>
  </r>
  <r>
    <n v="25148"/>
    <x v="0"/>
    <x v="1"/>
    <n v="60000"/>
    <n v="2"/>
    <x v="2"/>
    <s v="Professional"/>
    <s v="No"/>
    <n v="2"/>
    <x v="3"/>
    <x v="2"/>
    <n v="48"/>
    <x v="1"/>
    <x v="1"/>
  </r>
  <r>
    <n v="13920"/>
    <x v="1"/>
    <x v="0"/>
    <n v="50000"/>
    <n v="4"/>
    <x v="0"/>
    <s v="Skilled Manual"/>
    <s v="Yes"/>
    <n v="2"/>
    <x v="0"/>
    <x v="2"/>
    <n v="42"/>
    <x v="1"/>
    <x v="0"/>
  </r>
  <r>
    <n v="23704"/>
    <x v="1"/>
    <x v="1"/>
    <n v="40000"/>
    <n v="5"/>
    <x v="2"/>
    <s v="Professional"/>
    <s v="Yes"/>
    <n v="4"/>
    <x v="4"/>
    <x v="2"/>
    <n v="60"/>
    <x v="2"/>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1"/>
    <x v="0"/>
  </r>
  <r>
    <n v="14332"/>
    <x v="1"/>
    <x v="0"/>
    <n v="30000"/>
    <n v="0"/>
    <x v="2"/>
    <s v="Skilled Manual"/>
    <s v="No"/>
    <n v="2"/>
    <x v="2"/>
    <x v="2"/>
    <n v="26"/>
    <x v="3"/>
    <x v="0"/>
  </r>
  <r>
    <n v="19117"/>
    <x v="1"/>
    <x v="0"/>
    <n v="60000"/>
    <n v="1"/>
    <x v="4"/>
    <s v="Professional"/>
    <s v="Yes"/>
    <n v="0"/>
    <x v="1"/>
    <x v="2"/>
    <n v="36"/>
    <x v="1"/>
    <x v="1"/>
  </r>
  <r>
    <n v="22864"/>
    <x v="0"/>
    <x v="1"/>
    <n v="90000"/>
    <n v="2"/>
    <x v="1"/>
    <s v="Professional"/>
    <s v="No"/>
    <n v="0"/>
    <x v="2"/>
    <x v="2"/>
    <n v="49"/>
    <x v="1"/>
    <x v="1"/>
  </r>
  <r>
    <n v="11292"/>
    <x v="1"/>
    <x v="1"/>
    <n v="150000"/>
    <n v="1"/>
    <x v="1"/>
    <s v="Professional"/>
    <s v="No"/>
    <n v="3"/>
    <x v="0"/>
    <x v="2"/>
    <n v="44"/>
    <x v="1"/>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1"/>
    <x v="1"/>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1EA06F-9445-4811-9293-FC954CC78B20}" name="PivotTable5"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E4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3"/>
        <item x="1"/>
        <item x="2"/>
        <item x="0"/>
        <item t="default"/>
      </items>
    </pivotField>
    <pivotField axis="axisCol" dataField="1" showAll="0">
      <items count="4">
        <item x="0"/>
        <item x="1"/>
        <item x="2"/>
        <item t="default"/>
      </items>
    </pivotField>
  </pivotFields>
  <rowFields count="1">
    <field x="12"/>
  </rowFields>
  <rowItems count="5">
    <i>
      <x/>
    </i>
    <i>
      <x v="1"/>
    </i>
    <i>
      <x v="2"/>
    </i>
    <i>
      <x v="3"/>
    </i>
    <i t="grand">
      <x/>
    </i>
  </rowItems>
  <colFields count="1">
    <field x="13"/>
  </colFields>
  <colItems count="4">
    <i>
      <x/>
    </i>
    <i>
      <x v="1"/>
    </i>
    <i>
      <x v="2"/>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D31905-945C-4BD1-8C2A-177F84B36355}" name="PivotTable4"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E2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7">
        <item x="0"/>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7">
    <i>
      <x/>
    </i>
    <i>
      <x v="1"/>
    </i>
    <i>
      <x v="2"/>
    </i>
    <i>
      <x v="3"/>
    </i>
    <i>
      <x v="4"/>
    </i>
    <i>
      <x v="5"/>
    </i>
    <i t="grand">
      <x/>
    </i>
  </rowItems>
  <colFields count="1">
    <field x="13"/>
  </colFields>
  <colItems count="4">
    <i>
      <x/>
    </i>
    <i>
      <x v="1"/>
    </i>
    <i>
      <x v="2"/>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B66C23-5BE7-46B8-8FF4-343809754B3E}" name="PivotTable1"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E8"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numFmtId="43"/>
  </dataFields>
  <formats count="2">
    <format dxfId="18">
      <pivotArea outline="0" collapsedLevelsAreSubtotals="1" fieldPosition="0"/>
    </format>
    <format dxfId="19">
      <pivotArea dataOnly="0" labelOnly="1" grandCol="1" outline="0" fieldPosition="0"/>
    </format>
  </formats>
  <chartFormats count="7">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2"/>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D24AAE-FCF6-46A9-A98D-96D8E8C4AB6F}" sourceName="Marital Status">
  <pivotTables>
    <pivotTable tabId="3" name="PivotTable1"/>
    <pivotTable tabId="3" name="PivotTable4"/>
    <pivotTable tabId="3" name="PivotTable5"/>
  </pivotTables>
  <data>
    <tabular pivotCacheId="152333155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88717E-37D6-46D4-94DC-E7E151827E69}" sourceName="Region">
  <pivotTables>
    <pivotTable tabId="3" name="PivotTable1"/>
    <pivotTable tabId="3" name="PivotTable4"/>
    <pivotTable tabId="3" name="PivotTable5"/>
  </pivotTables>
  <data>
    <tabular pivotCacheId="1523331551">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C07FE5-DDAD-46C7-A854-2DA1C5D30E6D}" sourceName="Education">
  <pivotTables>
    <pivotTable tabId="3" name="PivotTable1"/>
    <pivotTable tabId="3" name="PivotTable4"/>
    <pivotTable tabId="3" name="PivotTable5"/>
  </pivotTables>
  <data>
    <tabular pivotCacheId="1523331551">
      <items count="6">
        <i x="0" s="1"/>
        <i x="4" s="1"/>
        <i x="2" s="1"/>
        <i x="1"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6A3062-1845-43CF-82FE-A177C29742DE}" cache="Slicer_Marital_Status" caption="Marital Status" rowHeight="241300"/>
  <slicer name="Region" xr10:uid="{D28390E9-D18D-425F-BED1-99C03F37923E}" cache="Slicer_Region" caption="Region" rowHeight="241300"/>
  <slicer name="Education" xr10:uid="{495AE035-0DE7-4EE3-8E97-AD5623BB990D}"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2" max="2" width="11.85546875" customWidth="1"/>
    <col min="4" max="4" width="15.140625" customWidth="1"/>
    <col min="6" max="6" width="19.140625" customWidth="1"/>
    <col min="7" max="7" width="18.85546875" customWidth="1"/>
    <col min="8" max="8" width="17.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60713-0825-4A47-95EB-B1B6C8D20625}">
  <dimension ref="A1:N1027"/>
  <sheetViews>
    <sheetView workbookViewId="0">
      <selection activeCell="J13" sqref="J13"/>
    </sheetView>
  </sheetViews>
  <sheetFormatPr defaultColWidth="11.85546875" defaultRowHeight="15" x14ac:dyDescent="0.25"/>
  <cols>
    <col min="2" max="2" width="14.7109375" customWidth="1"/>
    <col min="4" max="4" width="15.140625" style="3" customWidth="1"/>
    <col min="6" max="6" width="19.140625" customWidth="1"/>
    <col min="7" max="7" width="18.85546875" customWidth="1"/>
    <col min="8" max="8" width="17.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N2" t="s">
        <v>18</v>
      </c>
    </row>
    <row r="3" spans="1:14" x14ac:dyDescent="0.25">
      <c r="A3">
        <v>24107</v>
      </c>
      <c r="B3" t="s">
        <v>36</v>
      </c>
      <c r="C3" t="s">
        <v>39</v>
      </c>
      <c r="D3" s="3">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IF(L4&gt;54,"Old",IF(L4&gt;=31,"Middle Age",IF(L4&lt;31,"Adolescent","Invalid")))</f>
        <v>Old</v>
      </c>
      <c r="N4" t="s">
        <v>18</v>
      </c>
    </row>
    <row r="5" spans="1:14" x14ac:dyDescent="0.25">
      <c r="A5">
        <v>24381</v>
      </c>
      <c r="B5" t="s">
        <v>37</v>
      </c>
      <c r="C5" t="s">
        <v>39</v>
      </c>
      <c r="D5" s="3">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37</v>
      </c>
      <c r="C6" t="s">
        <v>39</v>
      </c>
      <c r="D6" s="3">
        <v>30000</v>
      </c>
      <c r="E6">
        <v>0</v>
      </c>
      <c r="F6" t="s">
        <v>13</v>
      </c>
      <c r="G6" t="s">
        <v>20</v>
      </c>
      <c r="H6" t="s">
        <v>18</v>
      </c>
      <c r="I6">
        <v>0</v>
      </c>
      <c r="J6" t="s">
        <v>16</v>
      </c>
      <c r="K6" t="s">
        <v>17</v>
      </c>
      <c r="L6">
        <v>36</v>
      </c>
      <c r="M6" t="str">
        <f>IF(L6&gt;54,"Old",IF(L6&gt;=31,"Middle Age",IF(L6&lt;31,"Adolescent","Invalid")))</f>
        <v>Middle Age</v>
      </c>
      <c r="N6" t="s">
        <v>15</v>
      </c>
    </row>
    <row r="7" spans="1:14" x14ac:dyDescent="0.25">
      <c r="A7">
        <v>13507</v>
      </c>
      <c r="B7" t="s">
        <v>36</v>
      </c>
      <c r="C7" t="s">
        <v>38</v>
      </c>
      <c r="D7" s="3">
        <v>10000</v>
      </c>
      <c r="E7">
        <v>2</v>
      </c>
      <c r="F7" t="s">
        <v>19</v>
      </c>
      <c r="G7" t="s">
        <v>25</v>
      </c>
      <c r="H7" t="s">
        <v>15</v>
      </c>
      <c r="I7">
        <v>0</v>
      </c>
      <c r="J7" t="s">
        <v>26</v>
      </c>
      <c r="K7" t="s">
        <v>17</v>
      </c>
      <c r="L7">
        <v>50</v>
      </c>
      <c r="M7" t="str">
        <f>IF(L7&gt;54,"Old",IF(L7&gt;=31,"Middle Age",IF(L7&lt;31,"Adolescent","Invalid")))</f>
        <v>Middle Age</v>
      </c>
      <c r="N7" t="s">
        <v>18</v>
      </c>
    </row>
    <row r="8" spans="1:14" x14ac:dyDescent="0.25">
      <c r="A8">
        <v>27974</v>
      </c>
      <c r="B8" t="s">
        <v>37</v>
      </c>
      <c r="C8" t="s">
        <v>39</v>
      </c>
      <c r="D8" s="3">
        <v>160000</v>
      </c>
      <c r="E8">
        <v>2</v>
      </c>
      <c r="F8" t="s">
        <v>27</v>
      </c>
      <c r="G8" t="s">
        <v>28</v>
      </c>
      <c r="H8" t="s">
        <v>15</v>
      </c>
      <c r="I8">
        <v>4</v>
      </c>
      <c r="J8" t="s">
        <v>16</v>
      </c>
      <c r="K8" t="s">
        <v>24</v>
      </c>
      <c r="L8">
        <v>33</v>
      </c>
      <c r="M8" t="str">
        <f>IF(L8&gt;54,"Old",IF(L8&gt;=31,"Middle Age",IF(L8&lt;31,"Adolescent","Invalid")))</f>
        <v>Middle Age</v>
      </c>
      <c r="N8" t="s">
        <v>15</v>
      </c>
    </row>
    <row r="9" spans="1:14" x14ac:dyDescent="0.25">
      <c r="A9">
        <v>19364</v>
      </c>
      <c r="B9" t="s">
        <v>36</v>
      </c>
      <c r="C9" t="s">
        <v>39</v>
      </c>
      <c r="D9" s="3">
        <v>40000</v>
      </c>
      <c r="E9">
        <v>1</v>
      </c>
      <c r="F9" t="s">
        <v>13</v>
      </c>
      <c r="G9" t="s">
        <v>14</v>
      </c>
      <c r="H9" t="s">
        <v>15</v>
      </c>
      <c r="I9">
        <v>0</v>
      </c>
      <c r="J9" t="s">
        <v>16</v>
      </c>
      <c r="K9" t="s">
        <v>17</v>
      </c>
      <c r="L9">
        <v>43</v>
      </c>
      <c r="M9" t="str">
        <f>IF(L9&gt;54,"Old",IF(L9&gt;=31,"Middle Age",IF(L9&lt;31,"Adolescent","Invalid")))</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25">
      <c r="A11">
        <v>19280</v>
      </c>
      <c r="B11" t="s">
        <v>36</v>
      </c>
      <c r="C11" t="s">
        <v>39</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IF(L13&gt;54,"Old",IF(L13&gt;=31,"Middle Age",IF(L13&lt;31,"Adolescent","Invalid")))</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25">
      <c r="A15">
        <v>25323</v>
      </c>
      <c r="B15" t="s">
        <v>36</v>
      </c>
      <c r="C15" t="s">
        <v>39</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36</v>
      </c>
      <c r="C19" t="s">
        <v>38</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25">
      <c r="A22">
        <v>25598</v>
      </c>
      <c r="B22" t="s">
        <v>36</v>
      </c>
      <c r="C22" t="s">
        <v>38</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IF(L23&gt;54,"Old",IF(L23&gt;=31,"Middle Age",IF(L23&lt;31,"Adolescent","Invalid")))</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25">
      <c r="A26">
        <v>27184</v>
      </c>
      <c r="B26" t="s">
        <v>37</v>
      </c>
      <c r="C26" t="s">
        <v>39</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25">
      <c r="A28">
        <v>17841</v>
      </c>
      <c r="B28" t="s">
        <v>37</v>
      </c>
      <c r="C28" t="s">
        <v>39</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25">
      <c r="A33">
        <v>22400</v>
      </c>
      <c r="B33" t="s">
        <v>36</v>
      </c>
      <c r="C33" t="s">
        <v>39</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25">
      <c r="A37">
        <v>28380</v>
      </c>
      <c r="B37" t="s">
        <v>37</v>
      </c>
      <c r="C37" t="s">
        <v>38</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25">
      <c r="A44">
        <v>17703</v>
      </c>
      <c r="B44" t="s">
        <v>36</v>
      </c>
      <c r="C44" t="s">
        <v>38</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25">
      <c r="A48">
        <v>24466</v>
      </c>
      <c r="B48" t="s">
        <v>36</v>
      </c>
      <c r="C48" t="s">
        <v>38</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IF(L53&gt;54,"Old",IF(L53&gt;=31,"Middle Age",IF(L53&lt;31,"Adolescent","Invalid")))</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25">
      <c r="A55">
        <v>24871</v>
      </c>
      <c r="B55" t="s">
        <v>37</v>
      </c>
      <c r="C55" t="s">
        <v>38</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25">
      <c r="A56">
        <v>17319</v>
      </c>
      <c r="B56" t="s">
        <v>37</v>
      </c>
      <c r="C56" t="s">
        <v>38</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IF(L57&gt;54,"Old",IF(L57&gt;=31,"Middle Age",IF(L57&lt;31,"Adolescent","Invalid")))</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25">
      <c r="A60">
        <v>25502</v>
      </c>
      <c r="B60" t="s">
        <v>36</v>
      </c>
      <c r="C60" t="s">
        <v>38</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IF(L65&gt;54,"Old",IF(L65&gt;=31,"Middle Age",IF(L65&lt;31,"Adolescent","Invalid")))</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IF(L72&gt;54,"Old",IF(L72&gt;=31,"Middle Age",IF(L72&lt;31,"Adolescent","Invalid")))</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25">
      <c r="A77">
        <v>12678</v>
      </c>
      <c r="B77" t="s">
        <v>37</v>
      </c>
      <c r="C77" t="s">
        <v>38</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IF(L79&gt;54,"Old",IF(L79&gt;=31,"Middle Age",IF(L79&lt;31,"Adolescent","Invalid")))</f>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25">
      <c r="A82">
        <v>20828</v>
      </c>
      <c r="B82" t="s">
        <v>36</v>
      </c>
      <c r="C82" t="s">
        <v>38</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25">
      <c r="A97">
        <v>17197</v>
      </c>
      <c r="B97" t="s">
        <v>37</v>
      </c>
      <c r="C97" t="s">
        <v>38</v>
      </c>
      <c r="D97" s="3">
        <v>90000</v>
      </c>
      <c r="E97">
        <v>5</v>
      </c>
      <c r="F97" t="s">
        <v>19</v>
      </c>
      <c r="G97" t="s">
        <v>21</v>
      </c>
      <c r="H97" t="s">
        <v>15</v>
      </c>
      <c r="I97">
        <v>2</v>
      </c>
      <c r="J97" t="s">
        <v>47</v>
      </c>
      <c r="K97" t="s">
        <v>17</v>
      </c>
      <c r="L97">
        <v>62</v>
      </c>
      <c r="M97" t="str">
        <f>IF(L97&gt;54,"Old",IF(L97&gt;=31,"Middle Age",IF(L97&lt;31,"Adolescent","Invalid")))</f>
        <v>Old</v>
      </c>
      <c r="N97" t="s">
        <v>18</v>
      </c>
    </row>
    <row r="98" spans="1:14" x14ac:dyDescent="0.25">
      <c r="A98">
        <v>12507</v>
      </c>
      <c r="B98" t="s">
        <v>36</v>
      </c>
      <c r="C98" t="s">
        <v>39</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IF(L124&gt;54,"Old",IF(L124&gt;=31,"Middle Age",IF(L124&lt;31,"Adolescent","Invalid")))</f>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IF(L145&gt;54,"Old",IF(L145&gt;=31,"Middle Age",IF(L145&lt;31,"Adolescent","Invalid")))</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IF(L169&gt;54,"Old",IF(L169&gt;=31,"Middle Age",IF(L169&lt;31,"Adolescent","Invalid")))</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IF(L180&gt;54,"Old",IF(L180&gt;=31,"Middle Age",IF(L180&lt;31,"Adolescent","Invalid")))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IF(L186&gt;54,"Old",IF(L186&gt;=31,"Middle Age",IF(L186&lt;31,"Adolescent","Invalid")))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IF(L189&gt;54,"Old",IF(L189&gt;=31,"Middle Age",IF(L189&lt;31,"Adolescent","Invalid")))</f>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IF(L190&gt;54,"Old",IF(L190&gt;=31,"Middle Age",IF(L190&lt;31,"Adolescent","Invalid")))</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IF(L194&gt;54,"Old",IF(L194&gt;=31,"Middle Age",IF(L194&lt;31,"Adolescent","Invalid")))</f>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IF(L201&gt;54,"Old",IF(L201&gt;=31,"Middle Age",IF(L201&lt;31,"Adolescent","Invalid")))</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IF(L208&gt;54,"Old",IF(L208&gt;=31,"Middle Age",IF(L208&lt;31,"Adolescent","Invalid")))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IF(L215&gt;54,"Old",IF(L215&gt;=31,"Middle Age",IF(L215&lt;31,"Adolescent","Invalid")))</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IF(L225&gt;54,"Old",IF(L225&gt;=31,"Middle Age",IF(L225&lt;31,"Adolescent","Invalid")))</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IF(L231&gt;54,"Old",IF(L231&gt;=31,"Middle Age",IF(L231&lt;31,"Adolescent","Invalid")))</f>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IF(L232&gt;54,"Old",IF(L232&gt;=31,"Middle Age",IF(L232&lt;31,"Adolescent","Invalid")))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IF(L236&gt;54,"Old",IF(L236&gt;=31,"Middle Age",IF(L236&lt;31,"Adolescent","Invalid")))</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IF(L246&gt;54,"Old",IF(L246&gt;=31,"Middle Age",IF(L246&lt;31,"Adolescent","Invalid")))</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IF(L249&gt;54,"Old",IF(L249&gt;=31,"Middle Age",IF(L249&lt;31,"Adolescent","Invalid")))</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IF(L255&gt;54,"Old",IF(L255&gt;=31,"Middle Age",IF(L255&lt;31,"Adolescent","Invalid")))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IF(L260&gt;54,"Old",IF(L260&gt;=31,"Middle Age",IF(L260&lt;31,"Adolescent","Invalid")))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IF(L265&gt;54,"Old",IF(L265&gt;=31,"Middle Age",IF(L265&lt;31,"Adolescent","Invalid")))</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IF(L280&gt;54,"Old",IF(L280&gt;=31,"Middle Age",IF(L280&lt;31,"Adolescent","Invalid")))</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IF(L297&gt;54,"Old",IF(L297&gt;=31,"Middle Age",IF(L297&lt;31,"Adolescent","Invalid")))</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IF(L320&gt;54,"Old",IF(L320&gt;=31,"Middle Age",IF(L320&lt;31,"Adolescent","Invalid")))</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IF(L331&gt;54,"Old",IF(L331&gt;=31,"Middle Age",IF(L331&lt;31,"Adolescent","Invalid")))</f>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IF(L332&gt;54,"Old",IF(L332&gt;=31,"Middle Age",IF(L332&lt;31,"Adolescent","Invalid")))</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IF(L357&gt;54,"Old",IF(L357&gt;=31,"Middle Age",IF(L357&lt;31,"Adolescent","Invalid")))</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IF(L361&gt;54,"Old",IF(L361&gt;=31,"Middle Age",IF(L361&lt;31,"Adolescent","Invalid")))</f>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IF(L372&gt;54,"Old",IF(L372&gt;=31,"Middle Age",IF(L372&lt;31,"Adolescent","Invalid")))</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IF(L382&gt;54,"Old",IF(L382&gt;=31,"Middle Age",IF(L382&lt;31,"Adolescent","Invalid")))</f>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IF(L384&gt;54,"Old",IF(L384&gt;=31,"Middle Age",IF(L384&lt;31,"Adolescent","Invalid")))</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IF(L388&gt;54,"Old",IF(L388&gt;=31,"Middle Age",IF(L388&lt;31,"Adolescent","Invalid")))</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IF(L402&gt;54,"Old",IF(L402&gt;=31,"Middle Age",IF(L402&lt;31,"Adolescent","Invalid")))</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IF(L422&gt;54,"Old",IF(L422&gt;=31,"Middle Age",IF(L422&lt;31,"Adolescent","Invalid")))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IF(L424&gt;54,"Old",IF(L424&gt;=31,"Middle Age",IF(L424&lt;31,"Adolescent","Invalid")))</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IF(L434&gt;54,"Old",IF(L434&gt;=31,"Middle Age",IF(L434&lt;31,"Adolescent","Invalid")))</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IF(L442&gt;54,"Old",IF(L442&gt;=31,"Middle Age",IF(L442&lt;31,"Adolescent","Invalid")))</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IF(L448&gt;54,"Old",IF(L448&gt;=31,"Middle Age",IF(L448&lt;31,"Adolescent","Invalid")))</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IF(L460&gt;54,"Old",IF(L460&gt;=31,"Middle Age",IF(L460&lt;31,"Adolescent","Invalid")))</f>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IF(L461&gt;54,"Old",IF(L461&gt;=31,"Middle Age",IF(L461&lt;31,"Adolescent","Invalid")))</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IF(L488&gt;54,"Old",IF(L488&gt;=31,"Middle Age",IF(L488&lt;31,"Adolescent","Invalid")))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IF(L495&gt;54,"Old",IF(L495&gt;=31,"Middle Age",IF(L495&lt;31,"Adolescent","Invalid")))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IF(L497&gt;54,"Old",IF(L497&gt;=31,"Middle Age",IF(L497&lt;31,"Adolescent","Invalid")))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IF(L523&gt;54,"Old",IF(L523&gt;=31,"Middle Age",IF(L523&lt;31,"Adolescent","Invalid")))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IF(L527&gt;54,"Old",IF(L527&gt;=31,"Middle Age",IF(L527&lt;31,"Adolescent","Invalid")))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IF(L531&gt;54,"Old",IF(L531&gt;=31,"Middle Age",IF(L531&lt;31,"Adolescent","Invalid")))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IF(L535&gt;54,"Old",IF(L535&gt;=31,"Middle Age",IF(L535&lt;31,"Adolescent","Invalid")))</f>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IF(L536&gt;54,"Old",IF(L536&gt;=31,"Middle Age",IF(L536&lt;31,"Adolescent","Invalid")))</f>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IF(L537&gt;54,"Old",IF(L537&gt;=31,"Middle Age",IF(L537&lt;31,"Adolescent","Invalid")))</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IF(L553&gt;54,"Old",IF(L553&gt;=31,"Middle Age",IF(L553&lt;31,"Adolescent","Invalid")))</f>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IF(L554&gt;54,"Old",IF(L554&gt;=31,"Middle Age",IF(L554&lt;31,"Adolescent","Invalid")))</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IF(L561&gt;54,"Old",IF(L561&gt;=31,"Middle Age",IF(L561&lt;31,"Adolescent","Invalid")))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IF(L571&gt;54,"Old",IF(L571&gt;=31,"Middle Age",IF(L571&lt;31,"Adolescent","Invalid")))</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IF(L577&gt;54,"Old",IF(L577&gt;=31,"Middle Age",IF(L577&lt;31,"Adolescent","Invalid")))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IF(L582&gt;54,"Old",IF(L582&gt;=31,"Middle Age",IF(L582&lt;31,"Adolescent","Invalid")))</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IF(L585&gt;54,"Old",IF(L585&gt;=31,"Middle Age",IF(L585&lt;31,"Adolescent","Invalid")))</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IF(L590&gt;54,"Old",IF(L590&gt;=31,"Middle Age",IF(L590&lt;31,"Adolescent","Invalid")))</f>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IF(L591&gt;54,"Old",IF(L591&gt;=31,"Middle Age",IF(L591&lt;31,"Adolescent","Invalid")))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IF(L593&gt;54,"Old",IF(L593&gt;=31,"Middle Age",IF(L593&lt;31,"Adolescent","Invalid")))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IF(L609&gt;54,"Old",IF(L609&gt;=31,"Middle Age",IF(L609&lt;31,"Adolescent","Invalid")))</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IF(L646&gt;54,"Old",IF(L646&gt;=31,"Middle Age",IF(L646&lt;31,"Adolescent","Invalid")))</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IF(L652&gt;54,"Old",IF(L652&gt;=31,"Middle Age",IF(L652&lt;31,"Adolescent","Invalid")))</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IF(L661&gt;54,"Old",IF(L661&gt;=31,"Middle Age",IF(L661&lt;31,"Adolescent","Invalid")))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IF(L669&gt;54,"Old",IF(L669&gt;=31,"Middle Age",IF(L669&lt;31,"Adolescent","Invalid")))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IF(L672&gt;54,"Old",IF(L672&gt;=31,"Middle Age",IF(L672&lt;31,"Adolescent","Invalid")))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IF(L681&gt;54,"Old",IF(L681&gt;=31,"Middle Age",IF(L681&lt;31,"Adolescent","Invalid")))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IF(L710&gt;54,"Old",IF(L710&gt;=31,"Middle Age",IF(L710&lt;31,"Adolescent","Invalid")))</f>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IF(L711&gt;54,"Old",IF(L711&gt;=31,"Middle Age",IF(L711&lt;31,"Adolescent","Invalid")))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IF(L713&gt;54,"Old",IF(L713&gt;=31,"Middle Age",IF(L713&lt;31,"Adolescent","Invalid")))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IF(L741&gt;54,"Old",IF(L741&gt;=31,"Middle Age",IF(L741&lt;31,"Adolescent","Invalid")))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IF(L746&gt;54,"Old",IF(L746&gt;=31,"Middle Age",IF(L746&lt;31,"Adolescent","Invalid")))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IF(L748&gt;54,"Old",IF(L748&gt;=31,"Middle Age",IF(L748&lt;31,"Adolescent","Invalid")))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IF(L763&gt;54,"Old",IF(L763&gt;=31,"Middle Age",IF(L763&lt;31,"Adolescent","Invalid")))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IF(L768&gt;54,"Old",IF(L768&gt;=31,"Middle Age",IF(L768&lt;31,"Adolescent","Invalid")))</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IF(L777&gt;54,"Old",IF(L777&gt;=31,"Middle Age",IF(L777&lt;31,"Adolescent","Invalid")))</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IF(L782&gt;54,"Old",IF(L782&gt;=31,"Middle Age",IF(L782&lt;31,"Adolescent","Invalid")))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IF(L814&gt;54,"Old",IF(L814&gt;=31,"Middle Age",IF(L814&lt;31,"Adolescent","Invalid")))</f>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IF(L815&gt;54,"Old",IF(L815&gt;=31,"Middle Age",IF(L815&lt;31,"Adolescent","Invalid")))</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IF(L842&gt;54,"Old",IF(L842&gt;=31,"Middle Age",IF(L842&lt;31,"Adolescent","Invalid")))</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IF(L846&gt;54,"Old",IF(L846&gt;=31,"Middle Age",IF(L846&lt;31,"Adolescent","Invalid")))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IF(L868&gt;54,"Old",IF(L868&gt;=31,"Middle Age",IF(L868&lt;31,"Adolescent","Invalid")))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IF(L870&gt;54,"Old",IF(L870&gt;=31,"Middle Age",IF(L870&lt;31,"Adolescent","Invalid")))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IF(L873&gt;54,"Old",IF(L873&gt;=31,"Middle Age",IF(L873&lt;31,"Adolescent","Invalid")))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IF(L900&gt;54,"Old",IF(L900&gt;=31,"Middle Age",IF(L900&lt;31,"Adolescent","Invalid")))</f>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IF(L901&gt;54,"Old",IF(L901&gt;=31,"Middle Age",IF(L901&lt;31,"Adolescent","Invalid")))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IF(L909&gt;54,"Old",IF(L909&gt;=31,"Middle Age",IF(L909&lt;31,"Adolescent","Invalid")))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IF(L917&gt;54,"Old",IF(L917&gt;=31,"Middle Age",IF(L917&lt;31,"Adolescent","Invalid")))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IF(L921&gt;54,"Old",IF(L921&gt;=31,"Middle Age",IF(L921&lt;31,"Adolescent","Invalid")))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IF(L928&gt;54,"Old",IF(L928&gt;=31,"Middle Age",IF(L928&lt;31,"Adolescent","Invalid")))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IF(L932&gt;54,"Old",IF(L932&gt;=31,"Middle Age",IF(L932&lt;31,"Adolescent","Invalid")))</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IF(L951&gt;54,"Old",IF(L951&gt;=31,"Middle Age",IF(L951&lt;31,"Adolescent","Invalid")))</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IF(L964&gt;54,"Old",IF(L964&gt;=31,"Middle Age",IF(L964&lt;31,"Adolescent","Invalid")))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IF(L966&gt;54,"Old",IF(L966&gt;=31,"Middle Age",IF(L966&lt;31,"Adolescent","Invalid")))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IF(L978&gt;54,"Old",IF(L978&gt;=31,"Middle Age",IF(L978&lt;31,"Adolescent","Invalid")))</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IF(L982&gt;54,"Old",IF(L982&gt;=31,"Middle Age",IF(L982&lt;31,"Adolescent","Invalid")))</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IF(L988&gt;54,"Old",IF(L988&gt;=31,"Middle Age",IF(L988&lt;31,"Adolescent","Invalid")))</f>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IF(L989&gt;54,"Old",IF(L989&gt;=31,"Middle Age",IF(L989&lt;31,"Adolescent","Invalid")))</f>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IF(L990&gt;54,"Old",IF(L990&gt;=31,"Middle Age",IF(L990&lt;31,"Adolescent","Invalid")))</f>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IF(L991&gt;54,"Old",IF(L991&gt;=31,"Middle Age",IF(L991&lt;31,"Adolescent","Invalid")))</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IF(L1001&gt;54,"Old",IF(L1001&gt;=31,"Middle Age",IF(L1001&lt;31,"Adolescent","Invalid")))</f>
        <v>Middle Age</v>
      </c>
      <c r="N1001" t="s">
        <v>15</v>
      </c>
    </row>
    <row r="1002" spans="1:14" x14ac:dyDescent="0.25">
      <c r="M1002" t="str">
        <f>IF(L1002&gt;54,"Old",IF(L1002&gt;=31,"Middle Age",IF(L1002&lt;31,"Adolescent","Invalid")))</f>
        <v>Adolescent</v>
      </c>
    </row>
    <row r="1003" spans="1:14" x14ac:dyDescent="0.25">
      <c r="M1003" t="str">
        <f>IF(L1003&gt;54,"Old",IF(L1003&gt;=31,"Middle Age",IF(L1003&lt;31,"Adolescent","Invalid")))</f>
        <v>Adolescent</v>
      </c>
    </row>
    <row r="1004" spans="1:14" x14ac:dyDescent="0.25">
      <c r="M1004" t="str">
        <f>IF(L1004&gt;54,"Old",IF(L1004&gt;=31,"Middle Age",IF(L1004&lt;31,"Adolescent","Invalid")))</f>
        <v>Adolescent</v>
      </c>
    </row>
    <row r="1005" spans="1:14" x14ac:dyDescent="0.25">
      <c r="M1005" t="str">
        <f>IF(L1005&gt;54,"Old",IF(L1005&gt;=31,"Middle Age",IF(L1005&lt;31,"Adolescent","Invalid")))</f>
        <v>Adolescent</v>
      </c>
    </row>
    <row r="1006" spans="1:14" x14ac:dyDescent="0.25">
      <c r="M1006" t="str">
        <f>IF(L1006&gt;54,"Old",IF(L1006&gt;=31,"Middle Age",IF(L1006&lt;31,"Adolescent","Invalid")))</f>
        <v>Adolescent</v>
      </c>
    </row>
    <row r="1007" spans="1:14" x14ac:dyDescent="0.25">
      <c r="M1007" t="str">
        <f>IF(L1007&gt;54,"Old",IF(L1007&gt;=31,"Middle Age",IF(L1007&lt;31,"Adolescent","Invalid")))</f>
        <v>Adolescent</v>
      </c>
    </row>
    <row r="1008" spans="1:14" x14ac:dyDescent="0.25">
      <c r="M1008" t="str">
        <f>IF(L1008&gt;54,"Old",IF(L1008&gt;=31,"Middle Age",IF(L1008&lt;31,"Adolescent","Invalid")))</f>
        <v>Adolescent</v>
      </c>
    </row>
    <row r="1009" spans="13:13" x14ac:dyDescent="0.25">
      <c r="M1009" t="str">
        <f>IF(L1009&gt;54,"Old",IF(L1009&gt;=31,"Middle Age",IF(L1009&lt;31,"Adolescent","Invalid")))</f>
        <v>Adolescent</v>
      </c>
    </row>
    <row r="1010" spans="13:13" x14ac:dyDescent="0.25">
      <c r="M1010" t="str">
        <f>IF(L1010&gt;54,"Old",IF(L1010&gt;=31,"Middle Age",IF(L1010&lt;31,"Adolescent","Invalid")))</f>
        <v>Adolescent</v>
      </c>
    </row>
    <row r="1011" spans="13:13" x14ac:dyDescent="0.25">
      <c r="M1011" t="str">
        <f>IF(L1011&gt;54,"Old",IF(L1011&gt;=31,"Middle Age",IF(L1011&lt;31,"Adolescent","Invalid")))</f>
        <v>Adolescent</v>
      </c>
    </row>
    <row r="1012" spans="13:13" x14ac:dyDescent="0.25">
      <c r="M1012" t="str">
        <f>IF(L1012&gt;54,"Old",IF(L1012&gt;=31,"Middle Age",IF(L1012&lt;31,"Adolescent","Invalid")))</f>
        <v>Adolescent</v>
      </c>
    </row>
    <row r="1013" spans="13:13" x14ac:dyDescent="0.25">
      <c r="M1013" t="str">
        <f>IF(L1013&gt;54,"Old",IF(L1013&gt;=31,"Middle Age",IF(L1013&lt;31,"Adolescent","Invalid")))</f>
        <v>Adolescent</v>
      </c>
    </row>
    <row r="1014" spans="13:13" x14ac:dyDescent="0.25">
      <c r="M1014" t="str">
        <f>IF(L1014&gt;54,"Old",IF(L1014&gt;=31,"Middle Age",IF(L1014&lt;31,"Adolescent","Invalid")))</f>
        <v>Adolescent</v>
      </c>
    </row>
    <row r="1015" spans="13:13" x14ac:dyDescent="0.25">
      <c r="M1015" t="str">
        <f>IF(L1015&gt;54,"Old",IF(L1015&gt;=31,"Middle Age",IF(L1015&lt;31,"Adolescent","Invalid")))</f>
        <v>Adolescent</v>
      </c>
    </row>
    <row r="1016" spans="13:13" x14ac:dyDescent="0.25">
      <c r="M1016" t="str">
        <f>IF(L1016&gt;54,"Old",IF(L1016&gt;=31,"Middle Age",IF(L1016&lt;31,"Adolescent","Invalid")))</f>
        <v>Adolescent</v>
      </c>
    </row>
    <row r="1017" spans="13:13" x14ac:dyDescent="0.25">
      <c r="M1017" t="str">
        <f>IF(L1017&gt;54,"Old",IF(L1017&gt;=31,"Middle Age",IF(L1017&lt;31,"Adolescent","Invalid")))</f>
        <v>Adolescent</v>
      </c>
    </row>
    <row r="1018" spans="13:13" x14ac:dyDescent="0.25">
      <c r="M1018" t="str">
        <f>IF(L1018&gt;54,"Old",IF(L1018&gt;=31,"Middle Age",IF(L1018&lt;31,"Adolescent","Invalid")))</f>
        <v>Adolescent</v>
      </c>
    </row>
    <row r="1019" spans="13:13" x14ac:dyDescent="0.25">
      <c r="M1019" t="str">
        <f>IF(L1019&gt;54,"Old",IF(L1019&gt;=31,"Middle Age",IF(L1019&lt;31,"Adolescent","Invalid")))</f>
        <v>Adolescent</v>
      </c>
    </row>
    <row r="1020" spans="13:13" x14ac:dyDescent="0.25">
      <c r="M1020" t="str">
        <f>IF(L1020&gt;54,"Old",IF(L1020&gt;=31,"Middle Age",IF(L1020&lt;31,"Adolescent","Invalid")))</f>
        <v>Adolescent</v>
      </c>
    </row>
    <row r="1021" spans="13:13" x14ac:dyDescent="0.25">
      <c r="M1021" t="str">
        <f>IF(L1021&gt;54,"Old",IF(L1021&gt;=31,"Middle Age",IF(L1021&lt;31,"Adolescent","Invalid")))</f>
        <v>Adolescent</v>
      </c>
    </row>
    <row r="1022" spans="13:13" x14ac:dyDescent="0.25">
      <c r="M1022" t="str">
        <f>IF(L1022&gt;54,"Old",IF(L1022&gt;=31,"Middle Age",IF(L1022&lt;31,"Adolescent","Invalid")))</f>
        <v>Adolescent</v>
      </c>
    </row>
    <row r="1023" spans="13:13" x14ac:dyDescent="0.25">
      <c r="M1023" t="str">
        <f>IF(L1023&gt;54,"Old",IF(L1023&gt;=31,"Middle Age",IF(L1023&lt;31,"Adolescent","Invalid")))</f>
        <v>Adolescent</v>
      </c>
    </row>
    <row r="1024" spans="13:13" x14ac:dyDescent="0.25">
      <c r="M1024" t="str">
        <f>IF(L1024&gt;54,"Old",IF(L1024&gt;=31,"Middle Age",IF(L1024&lt;31,"Adolescent","Invalid")))</f>
        <v>Adolescent</v>
      </c>
    </row>
    <row r="1025" spans="13:13" x14ac:dyDescent="0.25">
      <c r="M1025" t="str">
        <f>IF(L1025&gt;54,"Old",IF(L1025&gt;=31,"Middle Age",IF(L1025&lt;31,"Adolescent","Invalid")))</f>
        <v>Adolescent</v>
      </c>
    </row>
    <row r="1026" spans="13:13" x14ac:dyDescent="0.25">
      <c r="M1026" t="str">
        <f>IF(L1026&gt;54,"Old",IF(L1026&gt;=31,"Middle Age",IF(L1026&lt;31,"Adolescent","Invalid")))</f>
        <v>Adolescent</v>
      </c>
    </row>
    <row r="1027" spans="13:13" x14ac:dyDescent="0.25">
      <c r="M1027" t="str">
        <f>IF(L1027&gt;54,"Old",IF(L1027&gt;=31,"Middle Age",IF(L1027&lt;31,"Adolescent","Invalid")))</f>
        <v>Adolescent</v>
      </c>
    </row>
  </sheetData>
  <autoFilter ref="A1:O1027" xr:uid="{14360713-0825-4A47-95EB-B1B6C8D206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24C5F-6204-42B5-A693-FBD35180D656}">
  <dimension ref="A3:E40"/>
  <sheetViews>
    <sheetView topLeftCell="A31" workbookViewId="0">
      <selection activeCell="E44" sqref="E44"/>
    </sheetView>
  </sheetViews>
  <sheetFormatPr defaultRowHeight="15" x14ac:dyDescent="0.25"/>
  <cols>
    <col min="1" max="1" width="22.85546875" bestFit="1" customWidth="1"/>
    <col min="2" max="2" width="16.28515625" bestFit="1" customWidth="1"/>
    <col min="3" max="3" width="4.140625" bestFit="1" customWidth="1"/>
    <col min="4" max="4" width="7.28515625" bestFit="1" customWidth="1"/>
    <col min="5" max="5" width="11.28515625" bestFit="1" customWidth="1"/>
  </cols>
  <sheetData>
    <row r="3" spans="1:5" x14ac:dyDescent="0.25">
      <c r="A3" s="4" t="s">
        <v>44</v>
      </c>
      <c r="B3" s="4" t="s">
        <v>45</v>
      </c>
    </row>
    <row r="4" spans="1:5" x14ac:dyDescent="0.25">
      <c r="A4" s="4" t="s">
        <v>41</v>
      </c>
      <c r="B4" t="s">
        <v>18</v>
      </c>
      <c r="C4" t="s">
        <v>15</v>
      </c>
      <c r="D4" t="s">
        <v>42</v>
      </c>
      <c r="E4" s="7" t="s">
        <v>43</v>
      </c>
    </row>
    <row r="5" spans="1:5" x14ac:dyDescent="0.25">
      <c r="A5" s="5" t="s">
        <v>38</v>
      </c>
      <c r="B5" s="7">
        <v>53440</v>
      </c>
      <c r="C5" s="7">
        <v>55774.058577405856</v>
      </c>
      <c r="D5" s="7"/>
      <c r="E5" s="7">
        <v>54580.777096114522</v>
      </c>
    </row>
    <row r="6" spans="1:5" x14ac:dyDescent="0.25">
      <c r="A6" s="5" t="s">
        <v>39</v>
      </c>
      <c r="B6" s="7">
        <v>56208.178438661707</v>
      </c>
      <c r="C6" s="7">
        <v>60123.966942148763</v>
      </c>
      <c r="D6" s="7"/>
      <c r="E6" s="7">
        <v>58062.62230919765</v>
      </c>
    </row>
    <row r="7" spans="1:5" x14ac:dyDescent="0.25">
      <c r="A7" s="5" t="s">
        <v>42</v>
      </c>
      <c r="B7" s="7"/>
      <c r="C7" s="7"/>
      <c r="D7" s="7"/>
      <c r="E7" s="7"/>
    </row>
    <row r="8" spans="1:5" x14ac:dyDescent="0.25">
      <c r="A8" s="5" t="s">
        <v>43</v>
      </c>
      <c r="B8" s="7">
        <v>54874.759152215796</v>
      </c>
      <c r="C8" s="7">
        <v>57962.577962577961</v>
      </c>
      <c r="D8" s="7"/>
      <c r="E8" s="7">
        <v>56360</v>
      </c>
    </row>
    <row r="18" spans="1:5" x14ac:dyDescent="0.25">
      <c r="A18" s="4" t="s">
        <v>46</v>
      </c>
      <c r="B18" s="4" t="s">
        <v>45</v>
      </c>
    </row>
    <row r="19" spans="1:5" x14ac:dyDescent="0.25">
      <c r="A19" s="4" t="s">
        <v>41</v>
      </c>
      <c r="B19" t="s">
        <v>18</v>
      </c>
      <c r="C19" t="s">
        <v>15</v>
      </c>
      <c r="D19" t="s">
        <v>42</v>
      </c>
      <c r="E19" t="s">
        <v>43</v>
      </c>
    </row>
    <row r="20" spans="1:5" x14ac:dyDescent="0.25">
      <c r="A20" s="5" t="s">
        <v>16</v>
      </c>
      <c r="B20" s="6">
        <v>166</v>
      </c>
      <c r="C20" s="6">
        <v>200</v>
      </c>
      <c r="D20" s="6"/>
      <c r="E20" s="6">
        <v>366</v>
      </c>
    </row>
    <row r="21" spans="1:5" x14ac:dyDescent="0.25">
      <c r="A21" s="5" t="s">
        <v>26</v>
      </c>
      <c r="B21" s="6">
        <v>92</v>
      </c>
      <c r="C21" s="6">
        <v>77</v>
      </c>
      <c r="D21" s="6"/>
      <c r="E21" s="6">
        <v>169</v>
      </c>
    </row>
    <row r="22" spans="1:5" x14ac:dyDescent="0.25">
      <c r="A22" s="5" t="s">
        <v>22</v>
      </c>
      <c r="B22" s="6">
        <v>67</v>
      </c>
      <c r="C22" s="6">
        <v>95</v>
      </c>
      <c r="D22" s="6"/>
      <c r="E22" s="6">
        <v>162</v>
      </c>
    </row>
    <row r="23" spans="1:5" x14ac:dyDescent="0.25">
      <c r="A23" s="5" t="s">
        <v>23</v>
      </c>
      <c r="B23" s="6">
        <v>116</v>
      </c>
      <c r="C23" s="6">
        <v>76</v>
      </c>
      <c r="D23" s="6"/>
      <c r="E23" s="6">
        <v>192</v>
      </c>
    </row>
    <row r="24" spans="1:5" x14ac:dyDescent="0.25">
      <c r="A24" s="5" t="s">
        <v>47</v>
      </c>
      <c r="B24" s="6">
        <v>78</v>
      </c>
      <c r="C24" s="6">
        <v>33</v>
      </c>
      <c r="D24" s="6"/>
      <c r="E24" s="6">
        <v>111</v>
      </c>
    </row>
    <row r="25" spans="1:5" x14ac:dyDescent="0.25">
      <c r="A25" s="5" t="s">
        <v>42</v>
      </c>
      <c r="B25" s="6"/>
      <c r="C25" s="6"/>
      <c r="D25" s="6"/>
      <c r="E25" s="6"/>
    </row>
    <row r="26" spans="1:5" x14ac:dyDescent="0.25">
      <c r="A26" s="5" t="s">
        <v>43</v>
      </c>
      <c r="B26" s="6">
        <v>519</v>
      </c>
      <c r="C26" s="6">
        <v>481</v>
      </c>
      <c r="D26" s="6"/>
      <c r="E26" s="6">
        <v>1000</v>
      </c>
    </row>
    <row r="34" spans="1:5" x14ac:dyDescent="0.25">
      <c r="A34" s="4" t="s">
        <v>46</v>
      </c>
      <c r="B34" s="4" t="s">
        <v>45</v>
      </c>
    </row>
    <row r="35" spans="1:5" x14ac:dyDescent="0.25">
      <c r="A35" s="4" t="s">
        <v>41</v>
      </c>
      <c r="B35" t="s">
        <v>18</v>
      </c>
      <c r="C35" t="s">
        <v>15</v>
      </c>
      <c r="D35" t="s">
        <v>42</v>
      </c>
      <c r="E35" t="s">
        <v>43</v>
      </c>
    </row>
    <row r="36" spans="1:5" x14ac:dyDescent="0.25">
      <c r="A36" s="5" t="s">
        <v>48</v>
      </c>
      <c r="B36" s="6">
        <v>71</v>
      </c>
      <c r="C36" s="6">
        <v>39</v>
      </c>
      <c r="D36" s="6"/>
      <c r="E36" s="6">
        <v>110</v>
      </c>
    </row>
    <row r="37" spans="1:5" x14ac:dyDescent="0.25">
      <c r="A37" s="5" t="s">
        <v>49</v>
      </c>
      <c r="B37" s="6">
        <v>317</v>
      </c>
      <c r="C37" s="6">
        <v>383</v>
      </c>
      <c r="D37" s="6"/>
      <c r="E37" s="6">
        <v>700</v>
      </c>
    </row>
    <row r="38" spans="1:5" x14ac:dyDescent="0.25">
      <c r="A38" s="5" t="s">
        <v>50</v>
      </c>
      <c r="B38" s="6">
        <v>130</v>
      </c>
      <c r="C38" s="6">
        <v>59</v>
      </c>
      <c r="D38" s="6"/>
      <c r="E38" s="6">
        <v>189</v>
      </c>
    </row>
    <row r="39" spans="1:5" x14ac:dyDescent="0.25">
      <c r="A39" s="5" t="s">
        <v>42</v>
      </c>
      <c r="B39" s="6">
        <v>1</v>
      </c>
      <c r="C39" s="6"/>
      <c r="D39" s="6"/>
      <c r="E39" s="6">
        <v>1</v>
      </c>
    </row>
    <row r="40" spans="1:5" x14ac:dyDescent="0.25">
      <c r="A40" s="5" t="s">
        <v>43</v>
      </c>
      <c r="B40" s="6">
        <v>519</v>
      </c>
      <c r="C40" s="6">
        <v>481</v>
      </c>
      <c r="D40" s="6"/>
      <c r="E4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F1C0C-9F21-4607-87EC-C3F02A66AF9F}">
  <dimension ref="A1:AF11"/>
  <sheetViews>
    <sheetView showGridLines="0" tabSelected="1" workbookViewId="0">
      <selection activeCell="B26" sqref="B26"/>
    </sheetView>
  </sheetViews>
  <sheetFormatPr defaultRowHeight="15" x14ac:dyDescent="0.25"/>
  <sheetData>
    <row r="1" spans="1:32" ht="15" customHeight="1" x14ac:dyDescent="0.25">
      <c r="A1" s="9" t="s">
        <v>51</v>
      </c>
      <c r="B1" s="9"/>
      <c r="C1" s="9"/>
      <c r="D1" s="9"/>
      <c r="E1" s="9"/>
      <c r="F1" s="9"/>
      <c r="G1" s="9"/>
      <c r="H1" s="9"/>
      <c r="I1" s="9"/>
      <c r="J1" s="9"/>
      <c r="K1" s="9"/>
      <c r="L1" s="9"/>
      <c r="M1" s="9"/>
      <c r="N1" s="9"/>
      <c r="O1" s="9"/>
      <c r="P1" s="9"/>
      <c r="Q1" s="9"/>
      <c r="R1" s="10"/>
      <c r="S1" s="10"/>
      <c r="T1" s="10"/>
      <c r="U1" s="10"/>
      <c r="V1" s="10"/>
      <c r="W1" s="10"/>
      <c r="X1" s="10"/>
      <c r="Y1" s="10"/>
      <c r="Z1" s="10"/>
      <c r="AA1" s="10"/>
      <c r="AB1" s="10"/>
      <c r="AC1" s="10"/>
      <c r="AD1" s="10"/>
      <c r="AE1" s="10"/>
      <c r="AF1" s="10"/>
    </row>
    <row r="2" spans="1:32" x14ac:dyDescent="0.25">
      <c r="A2" s="9"/>
      <c r="B2" s="9"/>
      <c r="C2" s="9"/>
      <c r="D2" s="9"/>
      <c r="E2" s="9"/>
      <c r="F2" s="9"/>
      <c r="G2" s="9"/>
      <c r="H2" s="9"/>
      <c r="I2" s="9"/>
      <c r="J2" s="9"/>
      <c r="K2" s="9"/>
      <c r="L2" s="9"/>
      <c r="M2" s="9"/>
      <c r="N2" s="9"/>
      <c r="O2" s="9"/>
      <c r="P2" s="9"/>
      <c r="Q2" s="10"/>
      <c r="R2" s="10"/>
      <c r="S2" s="10"/>
      <c r="T2" s="10"/>
      <c r="U2" s="10"/>
      <c r="V2" s="10"/>
      <c r="W2" s="10"/>
      <c r="X2" s="10"/>
      <c r="Y2" s="10"/>
      <c r="Z2" s="10"/>
      <c r="AA2" s="10"/>
      <c r="AB2" s="10"/>
      <c r="AC2" s="10"/>
      <c r="AD2" s="10"/>
      <c r="AE2" s="10"/>
      <c r="AF2" s="10"/>
    </row>
    <row r="3" spans="1:32" x14ac:dyDescent="0.25">
      <c r="A3" s="9"/>
      <c r="B3" s="9"/>
      <c r="C3" s="9"/>
      <c r="D3" s="9"/>
      <c r="E3" s="9"/>
      <c r="F3" s="9"/>
      <c r="G3" s="9"/>
      <c r="H3" s="9"/>
      <c r="I3" s="9"/>
      <c r="J3" s="9"/>
      <c r="K3" s="9"/>
      <c r="L3" s="9"/>
      <c r="M3" s="9"/>
      <c r="N3" s="9"/>
      <c r="O3" s="9"/>
      <c r="P3" s="9"/>
      <c r="Q3" s="10"/>
      <c r="R3" s="10"/>
      <c r="S3" s="10"/>
      <c r="T3" s="10"/>
      <c r="U3" s="10"/>
      <c r="V3" s="10"/>
      <c r="W3" s="10"/>
      <c r="X3" s="10"/>
      <c r="Y3" s="10"/>
      <c r="Z3" s="10"/>
      <c r="AA3" s="10"/>
      <c r="AB3" s="10"/>
      <c r="AC3" s="10"/>
      <c r="AD3" s="10"/>
      <c r="AE3" s="10"/>
      <c r="AF3" s="10"/>
    </row>
    <row r="4" spans="1:32" x14ac:dyDescent="0.25">
      <c r="A4" s="9"/>
      <c r="B4" s="9"/>
      <c r="C4" s="9"/>
      <c r="D4" s="9"/>
      <c r="E4" s="9"/>
      <c r="F4" s="9"/>
      <c r="G4" s="9"/>
      <c r="H4" s="9"/>
      <c r="I4" s="9"/>
      <c r="J4" s="9"/>
      <c r="K4" s="9"/>
      <c r="L4" s="9"/>
      <c r="M4" s="9"/>
      <c r="N4" s="9"/>
      <c r="O4" s="9"/>
      <c r="P4" s="9"/>
      <c r="Q4" s="10"/>
      <c r="R4" s="10"/>
      <c r="S4" s="10"/>
      <c r="T4" s="10"/>
      <c r="U4" s="10"/>
      <c r="V4" s="10"/>
      <c r="W4" s="10"/>
      <c r="X4" s="10"/>
      <c r="Y4" s="10"/>
      <c r="Z4" s="10"/>
      <c r="AA4" s="10"/>
      <c r="AB4" s="10"/>
      <c r="AC4" s="10"/>
      <c r="AD4" s="10"/>
      <c r="AE4" s="10"/>
      <c r="AF4" s="10"/>
    </row>
    <row r="6" spans="1:32" x14ac:dyDescent="0.25">
      <c r="A6" s="8"/>
      <c r="B6" s="8"/>
      <c r="C6" s="8"/>
      <c r="D6" s="8"/>
      <c r="E6" s="8"/>
      <c r="F6" s="8"/>
      <c r="G6" s="8"/>
      <c r="H6" s="8"/>
      <c r="I6" s="8"/>
      <c r="J6" s="8"/>
      <c r="K6" s="8"/>
      <c r="L6" s="8"/>
      <c r="M6" s="8"/>
    </row>
    <row r="7" spans="1:32" x14ac:dyDescent="0.25">
      <c r="A7" s="8"/>
      <c r="B7" s="8"/>
      <c r="C7" s="8"/>
      <c r="D7" s="8"/>
      <c r="E7" s="8"/>
      <c r="F7" s="8"/>
      <c r="G7" s="8"/>
      <c r="H7" s="8"/>
      <c r="I7" s="8"/>
      <c r="J7" s="8"/>
      <c r="K7" s="8"/>
      <c r="L7" s="8"/>
      <c r="M7" s="8"/>
    </row>
    <row r="8" spans="1:32" x14ac:dyDescent="0.25">
      <c r="A8" s="8"/>
      <c r="B8" s="8"/>
      <c r="C8" s="8"/>
      <c r="D8" s="8"/>
      <c r="E8" s="8"/>
      <c r="F8" s="8"/>
      <c r="G8" s="8"/>
      <c r="H8" s="8"/>
      <c r="I8" s="8"/>
      <c r="J8" s="8"/>
      <c r="K8" s="8"/>
      <c r="L8" s="8"/>
      <c r="M8" s="8"/>
    </row>
    <row r="9" spans="1:32" x14ac:dyDescent="0.25">
      <c r="A9" s="8"/>
      <c r="B9" s="8"/>
      <c r="C9" s="8"/>
      <c r="D9" s="8"/>
      <c r="E9" s="8"/>
      <c r="F9" s="8"/>
      <c r="G9" s="8"/>
      <c r="H9" s="8"/>
      <c r="I9" s="8"/>
      <c r="J9" s="8"/>
      <c r="K9" s="8"/>
      <c r="L9" s="8"/>
      <c r="M9" s="8"/>
    </row>
    <row r="10" spans="1:32" x14ac:dyDescent="0.25">
      <c r="A10" s="8"/>
      <c r="B10" s="8"/>
      <c r="C10" s="8"/>
      <c r="D10" s="8"/>
      <c r="E10" s="8"/>
      <c r="F10" s="8"/>
      <c r="G10" s="8"/>
      <c r="H10" s="8"/>
      <c r="I10" s="8"/>
      <c r="J10" s="8"/>
      <c r="K10" s="8"/>
      <c r="L10" s="8"/>
      <c r="M10" s="8"/>
    </row>
    <row r="11" spans="1:32" x14ac:dyDescent="0.25">
      <c r="A11" s="8"/>
      <c r="B11" s="8"/>
      <c r="C11" s="8"/>
      <c r="D11" s="8"/>
      <c r="E11" s="8"/>
      <c r="F11" s="8"/>
      <c r="G11" s="8"/>
      <c r="H11" s="8"/>
      <c r="I11" s="8"/>
      <c r="J11" s="8"/>
      <c r="K11" s="8"/>
      <c r="L11" s="8"/>
      <c r="M11" s="8"/>
    </row>
  </sheetData>
  <mergeCells count="2">
    <mergeCell ref="A1:P4"/>
    <mergeCell ref="Q1:AF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 dharshini</cp:lastModifiedBy>
  <dcterms:created xsi:type="dcterms:W3CDTF">2022-03-18T02:50:57Z</dcterms:created>
  <dcterms:modified xsi:type="dcterms:W3CDTF">2024-11-21T15:03:11Z</dcterms:modified>
</cp:coreProperties>
</file>