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173F021A-7851-441D-9C6A-133759B962E4}"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Data!$A$1:$P$361</definedName>
    <definedName name="Slicer_Delivery">#N/A</definedName>
    <definedName name="Slicer_Month">#N/A</definedName>
    <definedName name="Slicer_Payment">#N/A</definedName>
  </definedNames>
  <calcPr calcId="191029"/>
  <pivotCaches>
    <pivotCache cacheId="107" r:id="rId10"/>
    <pivotCache cacheId="108" r:id="rId11"/>
    <pivotCache cacheId="109"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<sst xmlns="http://schemas.openxmlformats.org/spreadsheetml/2006/main" count="2657" uniqueCount="67">
  <si>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</si>
  <si>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</si>
  <si>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</si>
  <si>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</si>
  <si>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</si>
  <si>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</si>
  <si>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</si>
  <si>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</si>
  <si>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</si>
  <si>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</si>
  <si>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</si>
  <si>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</si>
  <si>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</si>
  <si>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</si>
  <si>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</si>
  <si>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</si>
  <si>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</si>
  <si>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</si>
  <si>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</si>
  <si>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</si>
  <si>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</si>
  <si>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</si>
  <si>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</si>
  <si>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</si>
  <si>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</si>
  <si>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</si>
  <si>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</si>
  <si>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</si>
  <si>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</si>
  <si>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</si>
  <si>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</si>
  <si>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</si>
  <si>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</si>
  <si>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</si>
  <si>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</si>
  <si>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</si>
  <si>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</si>
  <si>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</si>
  <si>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</si>
  <si>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</si>
  <si>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</si>
  <si>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</si>
  <si>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</si>
  <si>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</si>
  <si>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</si>
  <si>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</si>
  <si>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</si>
  <si>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</si>
  <si>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</si>
  <si>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</si>
  <si>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</si>
  <si>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</si>
  <si>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</si>
  <si>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</si>
  <si>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</si>
  <si>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</si>
  <si>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</si>
  <si>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</si>
  <si>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</si>
  <si>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</si>
  <si>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</si>
  <si>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</si>
  <si>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</si>
  <si>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</si>
  <si>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</si>
  <si>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</si>
  <si>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NorthEast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</si>
</sst>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4" x14ac:knownFonts="1">
    <font>
      <sz val="11"/>
      <color theme="1"/>
      <name val="Calibri"/>
      <family val="2"/>
      <scheme val="minor"/>
    </font>
    <font>
      <b/>
      <sz val="16"/>
      <color theme="0"/>
      <name val="Calibri"/>
      <family val="2"/>
      <scheme val="minor"/>
    </font>
    <font>
      <b/>
      <sz val="20"/>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3"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horizontal="center"/>
    </dxf>
    <dxf>
      <alignment horizontal="center"/>
    </dxf>
    <dxf>
      <numFmt numFmtId="1" formatCode="0"/>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vertical="center"/>
    </dxf>
    <dxf>
      <alignment horizontal="center"/>
    </dxf>
    <dxf>
      <alignment horizontal="center"/>
    </dxf>
    <dxf>
      <alignment horizontal="center"/>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609246</c:v>
                </c:pt>
                <c:pt idx="1">
                  <c:v>416144.62222222233</c:v>
                </c:pt>
                <c:pt idx="2">
                  <c:v>344617.4222222222</c:v>
                </c:pt>
                <c:pt idx="3">
                  <c:v>341036.06666666671</c:v>
                </c:pt>
                <c:pt idx="4">
                  <c:v>273328.06666666665</c:v>
                </c:pt>
                <c:pt idx="5">
                  <c:v>259644.2888888889</c:v>
                </c:pt>
                <c:pt idx="6">
                  <c:v>332935.73333333334</c:v>
                </c:pt>
                <c:pt idx="7">
                  <c:v>212381.59999999998</c:v>
                </c:pt>
                <c:pt idx="8">
                  <c:v>272129.73333333334</c:v>
                </c:pt>
                <c:pt idx="9">
                  <c:v>330889.17777777789</c:v>
                </c:pt>
                <c:pt idx="10">
                  <c:v>328908.39999999997</c:v>
                </c:pt>
                <c:pt idx="11">
                  <c:v>354239.75555555546</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3103879.8444444425</c:v>
                </c:pt>
                <c:pt idx="1">
                  <c:v>971621.02222222206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Pivot!$AA$7:$AA$12</c:f>
              <c:numCache>
                <c:formatCode>"₹"\ #,##0.00</c:formatCode>
                <c:ptCount val="5"/>
                <c:pt idx="0">
                  <c:v>428333.91111111117</c:v>
                </c:pt>
                <c:pt idx="1">
                  <c:v>642500.86666666681</c:v>
                </c:pt>
                <c:pt idx="2">
                  <c:v>708609.53333333321</c:v>
                </c:pt>
                <c:pt idx="3">
                  <c:v>724432.46666666656</c:v>
                </c:pt>
                <c:pt idx="4">
                  <c:v>600003.06666666677</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Pivot!$AB$7:$AB$12</c:f>
              <c:numCache>
                <c:formatCode>"₹"\ #,##0.00</c:formatCode>
                <c:ptCount val="5"/>
                <c:pt idx="0">
                  <c:v>155203.02222222221</c:v>
                </c:pt>
                <c:pt idx="1">
                  <c:v>232804.53333333333</c:v>
                </c:pt>
                <c:pt idx="2">
                  <c:v>125523.8</c:v>
                </c:pt>
                <c:pt idx="3">
                  <c:v>148515.13333333333</c:v>
                </c:pt>
                <c:pt idx="4">
                  <c:v>309574.53333333338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3807</c:v>
                </c:pt>
                <c:pt idx="1">
                  <c:v>2562</c:v>
                </c:pt>
                <c:pt idx="2">
                  <c:v>2131</c:v>
                </c:pt>
                <c:pt idx="3">
                  <c:v>2112</c:v>
                </c:pt>
                <c:pt idx="4">
                  <c:v>1733</c:v>
                </c:pt>
                <c:pt idx="5">
                  <c:v>1636</c:v>
                </c:pt>
                <c:pt idx="6">
                  <c:v>2057</c:v>
                </c:pt>
                <c:pt idx="7">
                  <c:v>1227</c:v>
                </c:pt>
                <c:pt idx="8">
                  <c:v>1714</c:v>
                </c:pt>
                <c:pt idx="9">
                  <c:v>2056</c:v>
                </c:pt>
                <c:pt idx="10">
                  <c:v>2016</c:v>
                </c:pt>
                <c:pt idx="11">
                  <c:v>2202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7540</c:v>
                </c:pt>
                <c:pt idx="1">
                  <c:v>4355</c:v>
                </c:pt>
                <c:pt idx="2">
                  <c:v>2938</c:v>
                </c:pt>
                <c:pt idx="3">
                  <c:v>3741</c:v>
                </c:pt>
                <c:pt idx="4">
                  <c:v>3500</c:v>
                </c:pt>
                <c:pt idx="5">
                  <c:v>2552</c:v>
                </c:pt>
                <c:pt idx="6">
                  <c:v>3734</c:v>
                </c:pt>
                <c:pt idx="7">
                  <c:v>2317</c:v>
                </c:pt>
                <c:pt idx="8">
                  <c:v>2713</c:v>
                </c:pt>
                <c:pt idx="9">
                  <c:v>3685</c:v>
                </c:pt>
                <c:pt idx="10">
                  <c:v>4085</c:v>
                </c:pt>
                <c:pt idx="11">
                  <c:v>3657</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2814</c:v>
                </c:pt>
                <c:pt idx="1">
                  <c:v>2184</c:v>
                </c:pt>
                <c:pt idx="2">
                  <c:v>1630</c:v>
                </c:pt>
                <c:pt idx="3">
                  <c:v>1332</c:v>
                </c:pt>
                <c:pt idx="4">
                  <c:v>896</c:v>
                </c:pt>
                <c:pt idx="5">
                  <c:v>1300</c:v>
                </c:pt>
                <c:pt idx="6">
                  <c:v>1702</c:v>
                </c:pt>
                <c:pt idx="7">
                  <c:v>902</c:v>
                </c:pt>
                <c:pt idx="8">
                  <c:v>1200</c:v>
                </c:pt>
                <c:pt idx="9">
                  <c:v>1956</c:v>
                </c:pt>
                <c:pt idx="10">
                  <c:v>1248</c:v>
                </c:pt>
                <c:pt idx="11">
                  <c:v>1302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25253</c:v>
                </c:pt>
                <c:pt idx="1">
                  <c:v>44817</c:v>
                </c:pt>
                <c:pt idx="2">
                  <c:v>18466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Pivot!$A$7:$A$9</c:f>
              <c:strCache>
                <c:ptCount val="2"/>
                <c:pt idx="0">
                  <c:v>New Jersey</c:v>
                </c:pt>
                <c:pt idx="1">
                  <c:v>New York</c:v>
                </c:pt>
              </c:strCache>
            </c:strRef>
          </c:cat>
          <c:val>
            <c:numRef>
              <c:f>Pivot!$B$7:$B$9</c:f>
              <c:numCache>
                <c:formatCode>General</c:formatCode>
                <c:ptCount val="2"/>
                <c:pt idx="0">
                  <c:v>10330</c:v>
                </c:pt>
                <c:pt idx="1">
                  <c:v>14923</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Pivot!$A$7:$A$9</c:f>
              <c:strCache>
                <c:ptCount val="2"/>
                <c:pt idx="0">
                  <c:v>New Jersey</c:v>
                </c:pt>
                <c:pt idx="1">
                  <c:v>New York</c:v>
                </c:pt>
              </c:strCache>
            </c:strRef>
          </c:cat>
          <c:val>
            <c:numRef>
              <c:f>Pivot!$D$7:$D$9</c:f>
              <c:numCache>
                <c:formatCode>General</c:formatCode>
                <c:ptCount val="2"/>
                <c:pt idx="0">
                  <c:v>7110</c:v>
                </c:pt>
                <c:pt idx="1">
                  <c:v>11356</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Pivot!$A$7:$A$9</c:f>
              <c:strCache>
                <c:ptCount val="2"/>
                <c:pt idx="0">
                  <c:v>New Jersey</c:v>
                </c:pt>
                <c:pt idx="1">
                  <c:v>New York</c:v>
                </c:pt>
              </c:strCache>
            </c:strRef>
          </c:cat>
          <c:val>
            <c:numRef>
              <c:f>Pivot!$C$7:$C$9</c:f>
              <c:numCache>
                <c:formatCode>General</c:formatCode>
                <c:ptCount val="2"/>
                <c:pt idx="0">
                  <c:v>19186</c:v>
                </c:pt>
                <c:pt idx="1">
                  <c:v>25631</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45"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9316319445" createdVersion="6" refreshedVersion="6" minRefreshableVersion="3" recordCount="360" xr:uid="{39161EED-716F-46FB-A256-A2489668F92E}">
  <cacheSource type="worksheet">
    <worksheetSource ref="A1:P361"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Jun"/>
        <s v="Jul"/>
        <s v="Aug"/>
        <s v="Sep"/>
        <s v="Oct"/>
        <s v="Nov"/>
        <s v="Dec"/>
        <s v="May"/>
      </sharedItems>
    </cacheField>
    <cacheField name="Name" numFmtId="0">
      <sharedItems count="7">
        <s v="Alexander"/>
        <s v="Anil Agarwal"/>
        <s v="Jack"/>
        <s v="Matthew"/>
        <s v="Michael"/>
        <s v="David" u="1"/>
        <s v="Robert"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xas " u="1"/>
        <s v="Tennessee" u="1"/>
        <s v="Minnesota"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15T00:00:00"/>
    <x v="0"/>
    <x v="0"/>
    <n v="415250"/>
    <n v="960814524"/>
    <n v="92831"/>
    <n v="16965.2"/>
    <x v="0"/>
    <x v="0"/>
    <n v="99"/>
    <n v="233"/>
    <n v="66"/>
    <n v="398"/>
    <x v="0"/>
    <s v="Halfmoon"/>
    <s v="Northern "/>
  </r>
  <r>
    <d v="2018-02-19T00:00:00"/>
    <x v="1"/>
    <x v="0"/>
    <n v="415250"/>
    <n v="960814524"/>
    <n v="84611"/>
    <n v="8607.5333333333328"/>
    <x v="0"/>
    <x v="0"/>
    <n v="49"/>
    <n v="138"/>
    <n v="68"/>
    <n v="255"/>
    <x v="0"/>
    <s v="Halfmoon"/>
    <s v="Northern "/>
  </r>
  <r>
    <d v="2018-03-26T00:00:00"/>
    <x v="2"/>
    <x v="0"/>
    <n v="415250"/>
    <n v="960814524"/>
    <n v="39115"/>
    <n v="10301.533333333333"/>
    <x v="0"/>
    <x v="0"/>
    <n v="59"/>
    <n v="245"/>
    <n v="70"/>
    <n v="374"/>
    <x v="0"/>
    <s v="Halfmoon"/>
    <s v="Northern "/>
  </r>
  <r>
    <d v="2018-04-30T00:00:00"/>
    <x v="3"/>
    <x v="0"/>
    <n v="415250"/>
    <n v="960814524"/>
    <n v="93943"/>
    <n v="11301.199999999999"/>
    <x v="0"/>
    <x v="0"/>
    <n v="65"/>
    <n v="246"/>
    <n v="48"/>
    <n v="359"/>
    <x v="0"/>
    <s v="Halfmoon"/>
    <s v="Northern "/>
  </r>
  <r>
    <d v="2018-06-04T00:00:00"/>
    <x v="4"/>
    <x v="0"/>
    <n v="415250"/>
    <n v="960814524"/>
    <n v="11778"/>
    <n v="16766.066666666666"/>
    <x v="0"/>
    <x v="1"/>
    <n v="98"/>
    <n v="104"/>
    <n v="86"/>
    <n v="288"/>
    <x v="0"/>
    <s v="Halfmoon"/>
    <s v="Northern "/>
  </r>
  <r>
    <d v="2018-07-09T00:00:00"/>
    <x v="5"/>
    <x v="0"/>
    <n v="415250"/>
    <n v="960814524"/>
    <n v="80299"/>
    <n v="11750.733333333332"/>
    <x v="0"/>
    <x v="0"/>
    <n v="68"/>
    <n v="48"/>
    <n v="52"/>
    <n v="168"/>
    <x v="0"/>
    <s v="Halfmoon"/>
    <s v="Northern "/>
  </r>
  <r>
    <d v="2018-08-13T00:00:00"/>
    <x v="6"/>
    <x v="0"/>
    <n v="415250"/>
    <n v="960814524"/>
    <n v="98175"/>
    <n v="10446.866666666667"/>
    <x v="1"/>
    <x v="1"/>
    <n v="60"/>
    <n v="169"/>
    <n v="10"/>
    <n v="239"/>
    <x v="0"/>
    <s v="Halfmoon"/>
    <s v="Northern "/>
  </r>
  <r>
    <d v="2018-09-17T00:00:00"/>
    <x v="7"/>
    <x v="0"/>
    <n v="415250"/>
    <n v="960814524"/>
    <n v="17141"/>
    <n v="12918.266666666668"/>
    <x v="0"/>
    <x v="0"/>
    <n v="75"/>
    <n v="54"/>
    <n v="38"/>
    <n v="167"/>
    <x v="0"/>
    <s v="Halfmoon"/>
    <s v="Northern "/>
  </r>
  <r>
    <d v="2018-10-22T00:00:00"/>
    <x v="8"/>
    <x v="0"/>
    <n v="415250"/>
    <n v="960814524"/>
    <n v="35606"/>
    <n v="14119.133333333333"/>
    <x v="0"/>
    <x v="0"/>
    <n v="82"/>
    <n v="186"/>
    <n v="48"/>
    <n v="316"/>
    <x v="0"/>
    <s v="Halfmoon"/>
    <s v="Northern "/>
  </r>
  <r>
    <d v="2018-11-26T00:00:00"/>
    <x v="9"/>
    <x v="0"/>
    <n v="415250"/>
    <n v="960814524"/>
    <n v="98629"/>
    <n v="10083.533333333333"/>
    <x v="0"/>
    <x v="0"/>
    <n v="58"/>
    <n v="45"/>
    <n v="60"/>
    <n v="163"/>
    <x v="0"/>
    <s v="Halfmoon"/>
    <s v="Northern "/>
  </r>
  <r>
    <d v="2018-12-31T00:00:00"/>
    <x v="10"/>
    <x v="0"/>
    <n v="415250"/>
    <n v="960814524"/>
    <n v="35197"/>
    <n v="11111.266666666668"/>
    <x v="0"/>
    <x v="0"/>
    <n v="64"/>
    <n v="159"/>
    <n v="20"/>
    <n v="243"/>
    <x v="0"/>
    <s v="Halfmoon"/>
    <s v="Northern "/>
  </r>
  <r>
    <d v="2019-02-04T00:00:00"/>
    <x v="1"/>
    <x v="0"/>
    <n v="415250"/>
    <n v="960814524"/>
    <n v="58518"/>
    <n v="14956.266666666668"/>
    <x v="0"/>
    <x v="0"/>
    <n v="87"/>
    <n v="196"/>
    <n v="84"/>
    <n v="367"/>
    <x v="0"/>
    <s v="Halfmoon"/>
    <s v="Northern "/>
  </r>
  <r>
    <d v="2018-01-15T00:00:00"/>
    <x v="0"/>
    <x v="0"/>
    <n v="415250"/>
    <n v="960814524"/>
    <n v="97927"/>
    <n v="14956.6"/>
    <x v="0"/>
    <x v="0"/>
    <n v="87"/>
    <n v="197"/>
    <n v="90"/>
    <n v="374"/>
    <x v="0"/>
    <s v="Halfmoon"/>
    <s v="Northern "/>
  </r>
  <r>
    <d v="2018-02-19T00:00:00"/>
    <x v="1"/>
    <x v="0"/>
    <n v="415250"/>
    <n v="960814524"/>
    <n v="45570"/>
    <n v="10788.4"/>
    <x v="0"/>
    <x v="0"/>
    <n v="62"/>
    <n v="195"/>
    <n v="56"/>
    <n v="313"/>
    <x v="0"/>
    <s v="Halfmoon"/>
    <s v="Northern "/>
  </r>
  <r>
    <d v="2018-03-26T00:00:00"/>
    <x v="2"/>
    <x v="0"/>
    <n v="415250"/>
    <n v="960814524"/>
    <n v="75239"/>
    <n v="10745.666666666666"/>
    <x v="0"/>
    <x v="0"/>
    <n v="62"/>
    <n v="27"/>
    <n v="68"/>
    <n v="157"/>
    <x v="0"/>
    <s v="Halfmoon"/>
    <s v="Northern "/>
  </r>
  <r>
    <d v="2018-04-30T00:00:00"/>
    <x v="3"/>
    <x v="0"/>
    <n v="415250"/>
    <n v="960814524"/>
    <n v="50307"/>
    <n v="9929.7333333333336"/>
    <x v="0"/>
    <x v="0"/>
    <n v="57"/>
    <n v="95"/>
    <n v="62"/>
    <n v="214"/>
    <x v="0"/>
    <s v="Halfmoon"/>
    <s v="Northern "/>
  </r>
  <r>
    <d v="2018-06-04T00:00:00"/>
    <x v="4"/>
    <x v="0"/>
    <n v="415250"/>
    <n v="960814524"/>
    <n v="62177"/>
    <n v="9449.1999999999989"/>
    <x v="0"/>
    <x v="1"/>
    <n v="54"/>
    <n v="173"/>
    <n v="46"/>
    <n v="273"/>
    <x v="0"/>
    <s v="Halfmoon"/>
    <s v="Northern "/>
  </r>
  <r>
    <d v="2018-07-09T00:00:00"/>
    <x v="5"/>
    <x v="0"/>
    <n v="415250"/>
    <n v="960814524"/>
    <n v="33498"/>
    <n v="7280.5999999999995"/>
    <x v="0"/>
    <x v="0"/>
    <n v="41"/>
    <n v="170"/>
    <n v="12"/>
    <n v="223"/>
    <x v="0"/>
    <s v="Halfmoon"/>
    <s v="Northern "/>
  </r>
  <r>
    <d v="2018-08-13T00:00:00"/>
    <x v="6"/>
    <x v="0"/>
    <n v="415250"/>
    <n v="960814524"/>
    <n v="34928"/>
    <n v="12594.266666666668"/>
    <x v="0"/>
    <x v="1"/>
    <n v="73"/>
    <n v="91"/>
    <n v="34"/>
    <n v="198"/>
    <x v="0"/>
    <s v="Halfmoon"/>
    <s v="Northern "/>
  </r>
  <r>
    <d v="2018-09-17T00:00:00"/>
    <x v="7"/>
    <x v="0"/>
    <n v="415250"/>
    <n v="960814524"/>
    <n v="77434"/>
    <n v="12301.199999999999"/>
    <x v="0"/>
    <x v="0"/>
    <n v="71"/>
    <n v="247"/>
    <n v="42"/>
    <n v="360"/>
    <x v="0"/>
    <s v="Halfmoon"/>
    <s v="Northern "/>
  </r>
  <r>
    <d v="2018-10-22T00:00:00"/>
    <x v="8"/>
    <x v="0"/>
    <n v="415250"/>
    <n v="960814524"/>
    <n v="30871"/>
    <n v="7078.8"/>
    <x v="0"/>
    <x v="0"/>
    <n v="40"/>
    <n v="32"/>
    <n v="18"/>
    <n v="90"/>
    <x v="0"/>
    <s v="Halfmoon"/>
    <s v="Northern "/>
  </r>
  <r>
    <d v="2018-11-26T00:00:00"/>
    <x v="9"/>
    <x v="0"/>
    <n v="415250"/>
    <n v="960814524"/>
    <n v="83292"/>
    <n v="13095.4"/>
    <x v="0"/>
    <x v="0"/>
    <n v="76"/>
    <n v="92"/>
    <n v="60"/>
    <n v="228"/>
    <x v="0"/>
    <s v="Halfmoon"/>
    <s v="Northern "/>
  </r>
  <r>
    <d v="2018-12-31T00:00:00"/>
    <x v="10"/>
    <x v="0"/>
    <n v="415250"/>
    <n v="960814524"/>
    <n v="76010"/>
    <n v="10288.933333333332"/>
    <x v="0"/>
    <x v="0"/>
    <n v="59"/>
    <n v="197"/>
    <n v="62"/>
    <n v="318"/>
    <x v="0"/>
    <s v="Halfmoon"/>
    <s v="Northern "/>
  </r>
  <r>
    <d v="2019-02-04T00:00:00"/>
    <x v="1"/>
    <x v="0"/>
    <n v="415250"/>
    <n v="960814524"/>
    <n v="64843"/>
    <n v="14792.333333333334"/>
    <x v="0"/>
    <x v="0"/>
    <n v="86"/>
    <n v="215"/>
    <n v="18"/>
    <n v="319"/>
    <x v="0"/>
    <s v="Halfmoon"/>
    <s v="Northern "/>
  </r>
  <r>
    <d v="2018-01-15T00:00:00"/>
    <x v="0"/>
    <x v="0"/>
    <n v="415250"/>
    <n v="960814524"/>
    <n v="42626"/>
    <n v="8798.9333333333325"/>
    <x v="0"/>
    <x v="0"/>
    <n v="50"/>
    <n v="240"/>
    <n v="30"/>
    <n v="320"/>
    <x v="0"/>
    <s v="Halfmoon"/>
    <s v="Northern "/>
  </r>
  <r>
    <d v="2018-02-19T00:00:00"/>
    <x v="1"/>
    <x v="0"/>
    <n v="415250"/>
    <n v="960814524"/>
    <n v="28692"/>
    <n v="11466.733333333332"/>
    <x v="0"/>
    <x v="0"/>
    <n v="66"/>
    <n v="242"/>
    <n v="46"/>
    <n v="354"/>
    <x v="0"/>
    <s v="Halfmoon"/>
    <s v="Northern "/>
  </r>
  <r>
    <d v="2018-03-26T00:00:00"/>
    <x v="2"/>
    <x v="0"/>
    <n v="415250"/>
    <n v="960814524"/>
    <n v="46125"/>
    <n v="14914.866666666667"/>
    <x v="0"/>
    <x v="0"/>
    <n v="87"/>
    <n v="42"/>
    <n v="30"/>
    <n v="159"/>
    <x v="0"/>
    <s v="Halfmoon"/>
    <s v="Northern "/>
  </r>
  <r>
    <d v="2018-04-30T00:00:00"/>
    <x v="3"/>
    <x v="0"/>
    <n v="415250"/>
    <n v="960814524"/>
    <n v="94972"/>
    <n v="13793.266666666668"/>
    <x v="0"/>
    <x v="0"/>
    <n v="80"/>
    <n v="214"/>
    <n v="58"/>
    <n v="352"/>
    <x v="0"/>
    <s v="Halfmoon"/>
    <s v="Northern "/>
  </r>
  <r>
    <d v="2018-06-04T00:00:00"/>
    <x v="4"/>
    <x v="0"/>
    <n v="415250"/>
    <n v="960814524"/>
    <n v="18388"/>
    <n v="11781.4"/>
    <x v="0"/>
    <x v="1"/>
    <n v="68"/>
    <n v="165"/>
    <n v="78"/>
    <n v="311"/>
    <x v="0"/>
    <s v="Halfmoon"/>
    <s v="Northern "/>
  </r>
  <r>
    <d v="2018-07-09T00:00:00"/>
    <x v="5"/>
    <x v="0"/>
    <n v="415250"/>
    <n v="960814524"/>
    <n v="62130"/>
    <n v="9624.1999999999989"/>
    <x v="0"/>
    <x v="0"/>
    <n v="55"/>
    <n v="204"/>
    <n v="60"/>
    <n v="319"/>
    <x v="0"/>
    <s v="Halfmoon"/>
    <s v="Northern "/>
  </r>
  <r>
    <d v="2018-08-13T00:00:00"/>
    <x v="6"/>
    <x v="0"/>
    <n v="415250"/>
    <n v="960814524"/>
    <n v="95152"/>
    <n v="15456.6"/>
    <x v="1"/>
    <x v="1"/>
    <n v="90"/>
    <n v="197"/>
    <n v="90"/>
    <n v="377"/>
    <x v="0"/>
    <s v="Halfmoon"/>
    <s v="Northern "/>
  </r>
  <r>
    <d v="2018-09-17T00:00:00"/>
    <x v="7"/>
    <x v="0"/>
    <n v="415250"/>
    <n v="960814524"/>
    <n v="21097"/>
    <n v="11925.533333333333"/>
    <x v="0"/>
    <x v="0"/>
    <n v="69"/>
    <n v="85"/>
    <n v="14"/>
    <n v="168"/>
    <x v="0"/>
    <s v="Halfmoon"/>
    <s v="Northern "/>
  </r>
  <r>
    <d v="2018-10-22T00:00:00"/>
    <x v="8"/>
    <x v="0"/>
    <n v="415250"/>
    <n v="960814524"/>
    <n v="44346"/>
    <n v="11912"/>
    <x v="0"/>
    <x v="0"/>
    <n v="69"/>
    <n v="22"/>
    <n v="96"/>
    <n v="187"/>
    <x v="0"/>
    <s v="Halfmoon"/>
    <s v="Northern "/>
  </r>
  <r>
    <d v="2018-11-26T00:00:00"/>
    <x v="9"/>
    <x v="0"/>
    <n v="415250"/>
    <n v="960814524"/>
    <n v="26762"/>
    <n v="15100.800000000001"/>
    <x v="0"/>
    <x v="0"/>
    <n v="88"/>
    <n v="115"/>
    <n v="46"/>
    <n v="249"/>
    <x v="0"/>
    <s v="Halfmoon"/>
    <s v="Northern "/>
  </r>
  <r>
    <d v="2018-12-31T00:00:00"/>
    <x v="10"/>
    <x v="0"/>
    <n v="415250"/>
    <n v="960814524"/>
    <n v="14993"/>
    <n v="7413.666666666667"/>
    <x v="0"/>
    <x v="0"/>
    <n v="42"/>
    <n v="36"/>
    <n v="34"/>
    <n v="112"/>
    <x v="0"/>
    <s v="Halfmoon"/>
    <s v="Northern "/>
  </r>
  <r>
    <d v="2019-02-04T00:00:00"/>
    <x v="1"/>
    <x v="0"/>
    <n v="415250"/>
    <n v="960814524"/>
    <n v="70207"/>
    <n v="8585.4"/>
    <x v="0"/>
    <x v="0"/>
    <n v="49"/>
    <n v="49"/>
    <n v="86"/>
    <n v="184"/>
    <x v="0"/>
    <s v="Halfmoon"/>
    <s v="Northern "/>
  </r>
  <r>
    <d v="2018-01-15T00:00:00"/>
    <x v="0"/>
    <x v="0"/>
    <n v="415250"/>
    <n v="960814524"/>
    <n v="75375"/>
    <n v="11102.533333333333"/>
    <x v="0"/>
    <x v="0"/>
    <n v="64"/>
    <n v="124"/>
    <n v="24"/>
    <n v="212"/>
    <x v="0"/>
    <s v="Halfmoon"/>
    <s v="Northern "/>
  </r>
  <r>
    <d v="2018-02-19T00:00:00"/>
    <x v="1"/>
    <x v="0"/>
    <n v="415250"/>
    <n v="960814524"/>
    <n v="48185"/>
    <n v="12598.866666666667"/>
    <x v="0"/>
    <x v="0"/>
    <n v="73"/>
    <n v="102"/>
    <n v="88"/>
    <n v="263"/>
    <x v="0"/>
    <s v="Halfmoon"/>
    <s v="Northern "/>
  </r>
  <r>
    <d v="2018-03-26T00:00:00"/>
    <x v="2"/>
    <x v="0"/>
    <n v="415250"/>
    <n v="960814524"/>
    <n v="18753"/>
    <n v="13914"/>
    <x v="0"/>
    <x v="0"/>
    <n v="81"/>
    <n v="35"/>
    <n v="52"/>
    <n v="168"/>
    <x v="0"/>
    <s v="Halfmoon"/>
    <s v="Northern "/>
  </r>
  <r>
    <d v="2018-04-30T00:00:00"/>
    <x v="3"/>
    <x v="0"/>
    <n v="415250"/>
    <n v="960814524"/>
    <n v="92065"/>
    <n v="13601.466666666667"/>
    <x v="0"/>
    <x v="0"/>
    <n v="79"/>
    <n v="118"/>
    <n v="38"/>
    <n v="235"/>
    <x v="0"/>
    <s v="Halfmoon"/>
    <s v="Northern "/>
  </r>
  <r>
    <d v="2018-06-04T00:00:00"/>
    <x v="4"/>
    <x v="0"/>
    <n v="415250"/>
    <n v="960814524"/>
    <n v="44464"/>
    <n v="16455.466666666667"/>
    <x v="1"/>
    <x v="1"/>
    <n v="96"/>
    <n v="201"/>
    <n v="20"/>
    <n v="317"/>
    <x v="0"/>
    <s v="Halfmoon"/>
    <s v="Northern "/>
  </r>
  <r>
    <d v="2018-07-09T00:00:00"/>
    <x v="5"/>
    <x v="0"/>
    <n v="415250"/>
    <n v="960814524"/>
    <n v="84324"/>
    <n v="8092.1333333333341"/>
    <x v="0"/>
    <x v="0"/>
    <n v="46"/>
    <n v="79"/>
    <n v="58"/>
    <n v="183"/>
    <x v="0"/>
    <s v="Halfmoon"/>
    <s v="Northern "/>
  </r>
  <r>
    <d v="2018-08-13T00:00:00"/>
    <x v="6"/>
    <x v="0"/>
    <n v="415250"/>
    <n v="960814524"/>
    <n v="99086"/>
    <n v="9438.3333333333339"/>
    <x v="0"/>
    <x v="1"/>
    <n v="54"/>
    <n v="130"/>
    <n v="54"/>
    <n v="238"/>
    <x v="0"/>
    <s v="Halfmoon"/>
    <s v="Northern "/>
  </r>
  <r>
    <d v="2018-09-17T00:00:00"/>
    <x v="7"/>
    <x v="0"/>
    <n v="415250"/>
    <n v="960814524"/>
    <n v="11579"/>
    <n v="15608"/>
    <x v="0"/>
    <x v="0"/>
    <n v="91"/>
    <n v="143"/>
    <n v="40"/>
    <n v="274"/>
    <x v="0"/>
    <s v="Halfmoon"/>
    <s v="Northern "/>
  </r>
  <r>
    <d v="2018-10-22T00:00:00"/>
    <x v="8"/>
    <x v="0"/>
    <n v="415250"/>
    <n v="960814524"/>
    <n v="43993"/>
    <n v="14633.6"/>
    <x v="0"/>
    <x v="0"/>
    <n v="85"/>
    <n v="239"/>
    <n v="72"/>
    <n v="396"/>
    <x v="0"/>
    <s v="Halfmoon"/>
    <s v="Northern "/>
  </r>
  <r>
    <d v="2018-11-26T00:00:00"/>
    <x v="9"/>
    <x v="0"/>
    <n v="415250"/>
    <n v="960814524"/>
    <n v="61433"/>
    <n v="9788.6"/>
    <x v="0"/>
    <x v="0"/>
    <n v="56"/>
    <n v="196"/>
    <n v="56"/>
    <n v="308"/>
    <x v="0"/>
    <s v="Halfmoon"/>
    <s v="Northern "/>
  </r>
  <r>
    <d v="2018-12-31T00:00:00"/>
    <x v="10"/>
    <x v="0"/>
    <n v="415250"/>
    <n v="960814524"/>
    <n v="32660"/>
    <n v="15628.733333333332"/>
    <x v="0"/>
    <x v="0"/>
    <n v="91"/>
    <n v="222"/>
    <n v="58"/>
    <n v="371"/>
    <x v="0"/>
    <s v="Halfmoon"/>
    <s v="Northern "/>
  </r>
  <r>
    <d v="2019-02-04T00:00:00"/>
    <x v="1"/>
    <x v="0"/>
    <n v="415250"/>
    <n v="960814524"/>
    <n v="41214"/>
    <n v="15127.800000000001"/>
    <x v="0"/>
    <x v="0"/>
    <n v="88"/>
    <n v="214"/>
    <n v="92"/>
    <n v="394"/>
    <x v="0"/>
    <s v="Halfmoon"/>
    <s v="Northern "/>
  </r>
  <r>
    <d v="2018-01-15T00:00:00"/>
    <x v="0"/>
    <x v="0"/>
    <n v="415250"/>
    <n v="960814524"/>
    <n v="35647"/>
    <n v="13937.533333333333"/>
    <x v="0"/>
    <x v="0"/>
    <n v="81"/>
    <n v="127"/>
    <n v="52"/>
    <n v="260"/>
    <x v="0"/>
    <s v="Halfmoon"/>
    <s v="Northern "/>
  </r>
  <r>
    <d v="2018-02-19T00:00:00"/>
    <x v="1"/>
    <x v="0"/>
    <n v="415250"/>
    <n v="960814524"/>
    <n v="36428"/>
    <n v="9252.7333333333336"/>
    <x v="0"/>
    <x v="0"/>
    <n v="53"/>
    <n v="60"/>
    <n v="26"/>
    <n v="139"/>
    <x v="0"/>
    <s v="Halfmoon"/>
    <s v="Northern "/>
  </r>
  <r>
    <d v="2018-03-26T00:00:00"/>
    <x v="2"/>
    <x v="0"/>
    <n v="415250"/>
    <n v="960814524"/>
    <n v="65008"/>
    <n v="12762.800000000001"/>
    <x v="0"/>
    <x v="0"/>
    <n v="74"/>
    <n v="91"/>
    <n v="90"/>
    <n v="255"/>
    <x v="0"/>
    <s v="Halfmoon"/>
    <s v="Northern "/>
  </r>
  <r>
    <d v="2018-04-30T00:00:00"/>
    <x v="3"/>
    <x v="0"/>
    <n v="415250"/>
    <n v="960814524"/>
    <n v="54298"/>
    <n v="11598.266666666668"/>
    <x v="0"/>
    <x v="0"/>
    <n v="67"/>
    <n v="101"/>
    <n v="76"/>
    <n v="244"/>
    <x v="0"/>
    <s v="Halfmoon"/>
    <s v="Northern "/>
  </r>
  <r>
    <d v="2018-06-04T00:00:00"/>
    <x v="4"/>
    <x v="0"/>
    <n v="415250"/>
    <n v="960814524"/>
    <n v="48308"/>
    <n v="10633.066666666668"/>
    <x v="1"/>
    <x v="1"/>
    <n v="61"/>
    <n v="240"/>
    <n v="54"/>
    <n v="355"/>
    <x v="0"/>
    <s v="Halfmoon"/>
    <s v="Northern "/>
  </r>
  <r>
    <d v="2018-07-09T00:00:00"/>
    <x v="5"/>
    <x v="0"/>
    <n v="415250"/>
    <n v="960814524"/>
    <n v="61546"/>
    <n v="13305.4"/>
    <x v="0"/>
    <x v="0"/>
    <n v="77"/>
    <n v="257"/>
    <n v="86"/>
    <n v="420"/>
    <x v="0"/>
    <s v="Halfmoon"/>
    <s v="Northern "/>
  </r>
  <r>
    <d v="2018-08-13T00:00:00"/>
    <x v="6"/>
    <x v="0"/>
    <n v="415250"/>
    <n v="960814524"/>
    <n v="60086"/>
    <n v="14302.199999999999"/>
    <x v="1"/>
    <x v="1"/>
    <n v="83"/>
    <n v="245"/>
    <n v="88"/>
    <n v="416"/>
    <x v="0"/>
    <s v="Halfmoon"/>
    <s v="Northern "/>
  </r>
  <r>
    <d v="2018-09-17T00:00:00"/>
    <x v="7"/>
    <x v="0"/>
    <n v="415250"/>
    <n v="960814524"/>
    <n v="34465"/>
    <n v="16425.333333333332"/>
    <x v="0"/>
    <x v="0"/>
    <n v="96"/>
    <n v="78"/>
    <n v="64"/>
    <n v="238"/>
    <x v="0"/>
    <s v="Halfmoon"/>
    <s v="Northern "/>
  </r>
  <r>
    <d v="2018-10-22T00:00:00"/>
    <x v="8"/>
    <x v="0"/>
    <n v="415250"/>
    <n v="960814524"/>
    <n v="47059"/>
    <n v="9920.0666666666675"/>
    <x v="0"/>
    <x v="0"/>
    <n v="57"/>
    <n v="59"/>
    <n v="50"/>
    <n v="166"/>
    <x v="0"/>
    <s v="Halfmoon"/>
    <s v="Northern "/>
  </r>
  <r>
    <d v="2018-11-26T00:00:00"/>
    <x v="9"/>
    <x v="0"/>
    <n v="415250"/>
    <n v="960814524"/>
    <n v="61237"/>
    <n v="14917.933333333334"/>
    <x v="0"/>
    <x v="0"/>
    <n v="87"/>
    <n v="49"/>
    <n v="62"/>
    <n v="198"/>
    <x v="0"/>
    <s v="Halfmoon"/>
    <s v="Northern "/>
  </r>
  <r>
    <d v="2018-12-31T00:00:00"/>
    <x v="10"/>
    <x v="0"/>
    <n v="415250"/>
    <n v="960814524"/>
    <n v="65035"/>
    <n v="15926.666666666666"/>
    <x v="0"/>
    <x v="0"/>
    <n v="93"/>
    <n v="81"/>
    <n v="84"/>
    <n v="258"/>
    <x v="0"/>
    <s v="Halfmoon"/>
    <s v="Northern "/>
  </r>
  <r>
    <d v="2019-02-04T00:00:00"/>
    <x v="1"/>
    <x v="0"/>
    <n v="415250"/>
    <n v="960814524"/>
    <n v="67777"/>
    <n v="9590.8666666666668"/>
    <x v="0"/>
    <x v="0"/>
    <n v="55"/>
    <n v="78"/>
    <n v="32"/>
    <n v="165"/>
    <x v="0"/>
    <s v="Halfmoon"/>
    <s v="Northern "/>
  </r>
  <r>
    <d v="2018-01-15T00:00:00"/>
    <x v="0"/>
    <x v="0"/>
    <n v="415250"/>
    <n v="960814524"/>
    <n v="87152"/>
    <n v="10437.4"/>
    <x v="0"/>
    <x v="0"/>
    <n v="60"/>
    <n v="124"/>
    <n v="72"/>
    <n v="256"/>
    <x v="0"/>
    <s v="Halfmoon"/>
    <s v="Northern "/>
  </r>
  <r>
    <d v="2018-02-19T00:00:00"/>
    <x v="1"/>
    <x v="0"/>
    <n v="415250"/>
    <n v="960814524"/>
    <n v="55067"/>
    <n v="16447.733333333334"/>
    <x v="0"/>
    <x v="0"/>
    <n v="96"/>
    <n v="167"/>
    <n v="56"/>
    <n v="319"/>
    <x v="0"/>
    <s v="Halfmoon"/>
    <s v="Northern "/>
  </r>
  <r>
    <d v="2018-03-26T00:00:00"/>
    <x v="2"/>
    <x v="0"/>
    <n v="415250"/>
    <n v="960814524"/>
    <n v="53161"/>
    <n v="7262.1333333333341"/>
    <x v="0"/>
    <x v="0"/>
    <n v="41"/>
    <n v="97"/>
    <n v="18"/>
    <n v="156"/>
    <x v="0"/>
    <s v="Halfmoon"/>
    <s v="Northern "/>
  </r>
  <r>
    <d v="2018-04-30T00:00:00"/>
    <x v="3"/>
    <x v="0"/>
    <n v="415250"/>
    <n v="960814524"/>
    <n v="31971"/>
    <n v="12303.133333333333"/>
    <x v="0"/>
    <x v="0"/>
    <n v="71"/>
    <n v="252"/>
    <n v="64"/>
    <n v="387"/>
    <x v="0"/>
    <s v="Halfmoon"/>
    <s v="Northern "/>
  </r>
  <r>
    <d v="2018-06-04T00:00:00"/>
    <x v="4"/>
    <x v="0"/>
    <n v="415250"/>
    <n v="960814524"/>
    <n v="54024"/>
    <n v="8765.6666666666661"/>
    <x v="1"/>
    <x v="1"/>
    <n v="50"/>
    <n v="106"/>
    <n v="56"/>
    <n v="212"/>
    <x v="0"/>
    <s v="Halfmoon"/>
    <s v="Northern "/>
  </r>
  <r>
    <d v="2018-07-09T00:00:00"/>
    <x v="5"/>
    <x v="0"/>
    <n v="415250"/>
    <n v="960814524"/>
    <n v="65682"/>
    <n v="16962.533333333333"/>
    <x v="0"/>
    <x v="0"/>
    <n v="99"/>
    <n v="224"/>
    <n v="56"/>
    <n v="379"/>
    <x v="0"/>
    <s v="Halfmoon"/>
    <s v="Northern "/>
  </r>
  <r>
    <d v="2018-08-13T00:00:00"/>
    <x v="6"/>
    <x v="0"/>
    <n v="415250"/>
    <n v="960814524"/>
    <n v="91452"/>
    <n v="12426"/>
    <x v="0"/>
    <x v="1"/>
    <n v="72"/>
    <n v="83"/>
    <n v="42"/>
    <n v="197"/>
    <x v="0"/>
    <s v="Halfmoon"/>
    <s v="Northern "/>
  </r>
  <r>
    <d v="2018-09-17T00:00:00"/>
    <x v="7"/>
    <x v="0"/>
    <n v="415250"/>
    <n v="960814524"/>
    <n v="87743"/>
    <n v="8607.4"/>
    <x v="0"/>
    <x v="0"/>
    <n v="49"/>
    <n v="138"/>
    <n v="62"/>
    <n v="249"/>
    <x v="0"/>
    <s v="Halfmoon"/>
    <s v="Northern "/>
  </r>
  <r>
    <d v="2018-10-22T00:00:00"/>
    <x v="8"/>
    <x v="0"/>
    <n v="415250"/>
    <n v="960814524"/>
    <n v="86731"/>
    <n v="8757.5333333333328"/>
    <x v="0"/>
    <x v="0"/>
    <n v="50"/>
    <n v="75"/>
    <n v="54"/>
    <n v="179"/>
    <x v="0"/>
    <s v="Halfmoon"/>
    <s v="Northern "/>
  </r>
  <r>
    <d v="2018-11-26T00:00:00"/>
    <x v="9"/>
    <x v="0"/>
    <n v="415250"/>
    <n v="960814524"/>
    <n v="79252"/>
    <n v="7797.666666666667"/>
    <x v="0"/>
    <x v="0"/>
    <n v="44"/>
    <n v="231"/>
    <n v="60"/>
    <n v="335"/>
    <x v="0"/>
    <s v="Halfmoon"/>
    <s v="Northern "/>
  </r>
  <r>
    <d v="2018-12-31T00:00:00"/>
    <x v="10"/>
    <x v="0"/>
    <n v="415250"/>
    <n v="960814524"/>
    <n v="81911"/>
    <n v="15800.4"/>
    <x v="0"/>
    <x v="0"/>
    <n v="92"/>
    <n v="247"/>
    <n v="18"/>
    <n v="357"/>
    <x v="0"/>
    <s v="Halfmoon"/>
    <s v="Northern "/>
  </r>
  <r>
    <d v="2019-02-04T00:00:00"/>
    <x v="1"/>
    <x v="0"/>
    <n v="415250"/>
    <n v="960814524"/>
    <n v="77481"/>
    <n v="15415.466666666667"/>
    <x v="0"/>
    <x v="0"/>
    <n v="90"/>
    <n v="35"/>
    <n v="98"/>
    <n v="223"/>
    <x v="0"/>
    <s v="Halfmoon"/>
    <s v="Northern "/>
  </r>
  <r>
    <d v="2018-01-01T00:00:00"/>
    <x v="0"/>
    <x v="1"/>
    <n v="248464"/>
    <n v="908480897"/>
    <n v="61222"/>
    <n v="10733.466666666665"/>
    <x v="0"/>
    <x v="0"/>
    <n v="94"/>
    <n v="61"/>
    <n v="20"/>
    <n v="175"/>
    <x v="0"/>
    <s v="Halfmoon"/>
    <s v="Northern "/>
  </r>
  <r>
    <d v="2018-02-05T00:00:00"/>
    <x v="1"/>
    <x v="1"/>
    <n v="248464"/>
    <n v="908480897"/>
    <n v="80503"/>
    <n v="5523.8222222222221"/>
    <x v="1"/>
    <x v="1"/>
    <n v="47"/>
    <n v="97"/>
    <n v="52"/>
    <n v="196"/>
    <x v="0"/>
    <s v="Halfmoon"/>
    <s v="Northern "/>
  </r>
  <r>
    <d v="2018-03-12T00:00:00"/>
    <x v="2"/>
    <x v="1"/>
    <n v="248464"/>
    <n v="908480897"/>
    <n v="43004"/>
    <n v="8407.6"/>
    <x v="0"/>
    <x v="0"/>
    <n v="73"/>
    <n v="82"/>
    <n v="48"/>
    <n v="203"/>
    <x v="0"/>
    <s v="Halfmoon"/>
    <s v="Northern "/>
  </r>
  <r>
    <d v="2018-04-16T00:00:00"/>
    <x v="3"/>
    <x v="1"/>
    <n v="248464"/>
    <n v="908480897"/>
    <n v="18561"/>
    <n v="9055.6"/>
    <x v="0"/>
    <x v="0"/>
    <n v="79"/>
    <n v="26"/>
    <n v="26"/>
    <n v="131"/>
    <x v="0"/>
    <s v="Halfmoon"/>
    <s v="Northern "/>
  </r>
  <r>
    <d v="2018-05-21T00:00:00"/>
    <x v="11"/>
    <x v="1"/>
    <n v="248464"/>
    <n v="908480897"/>
    <n v="45695"/>
    <n v="6493.8222222222221"/>
    <x v="0"/>
    <x v="0"/>
    <n v="56"/>
    <n v="7"/>
    <n v="16"/>
    <n v="79"/>
    <x v="0"/>
    <s v="Halfmoon"/>
    <s v="Northern "/>
  </r>
  <r>
    <d v="2018-06-25T00:00:00"/>
    <x v="4"/>
    <x v="1"/>
    <n v="248464"/>
    <n v="908480897"/>
    <n v="37256"/>
    <n v="4734.844444444444"/>
    <x v="0"/>
    <x v="0"/>
    <n v="40"/>
    <n v="61"/>
    <n v="88"/>
    <n v="189"/>
    <x v="0"/>
    <s v="Halfmoon"/>
    <s v="Northern "/>
  </r>
  <r>
    <d v="2018-07-30T00:00:00"/>
    <x v="5"/>
    <x v="1"/>
    <n v="248464"/>
    <n v="908480897"/>
    <n v="65844"/>
    <n v="8732.7111111111099"/>
    <x v="0"/>
    <x v="0"/>
    <n v="76"/>
    <n v="56"/>
    <n v="64"/>
    <n v="196"/>
    <x v="0"/>
    <s v="Halfmoon"/>
    <s v="Northern "/>
  </r>
  <r>
    <d v="2018-09-03T00:00:00"/>
    <x v="7"/>
    <x v="1"/>
    <n v="248464"/>
    <n v="908480897"/>
    <n v="69997"/>
    <n v="7757.4666666666662"/>
    <x v="0"/>
    <x v="0"/>
    <n v="67"/>
    <n v="133"/>
    <n v="56"/>
    <n v="256"/>
    <x v="0"/>
    <s v="Halfmoon"/>
    <s v="Northern "/>
  </r>
  <r>
    <d v="2018-10-08T00:00:00"/>
    <x v="8"/>
    <x v="1"/>
    <n v="248464"/>
    <n v="908480897"/>
    <n v="27574"/>
    <n v="5870"/>
    <x v="0"/>
    <x v="1"/>
    <n v="50"/>
    <n v="135"/>
    <n v="86"/>
    <n v="271"/>
    <x v="0"/>
    <s v="Halfmoon"/>
    <s v="Northern "/>
  </r>
  <r>
    <d v="2018-11-12T00:00:00"/>
    <x v="9"/>
    <x v="1"/>
    <n v="248464"/>
    <n v="908480897"/>
    <n v="57512"/>
    <n v="6298.8888888888896"/>
    <x v="0"/>
    <x v="0"/>
    <n v="54"/>
    <n v="92"/>
    <n v="12"/>
    <n v="158"/>
    <x v="0"/>
    <s v="Halfmoon"/>
    <s v="Northern "/>
  </r>
  <r>
    <d v="2018-12-17T00:00:00"/>
    <x v="10"/>
    <x v="1"/>
    <n v="248464"/>
    <n v="908480897"/>
    <n v="81880"/>
    <n v="9399.2444444444445"/>
    <x v="1"/>
    <x v="1"/>
    <n v="82"/>
    <n v="58"/>
    <n v="20"/>
    <n v="160"/>
    <x v="0"/>
    <s v="Halfmoon"/>
    <s v="Northern "/>
  </r>
  <r>
    <d v="2019-01-21T00:00:00"/>
    <x v="0"/>
    <x v="1"/>
    <n v="248464"/>
    <n v="908480897"/>
    <n v="48707"/>
    <n v="9301.4222222222215"/>
    <x v="0"/>
    <x v="0"/>
    <n v="81"/>
    <n v="95"/>
    <n v="76"/>
    <n v="252"/>
    <x v="0"/>
    <s v="Halfmoon"/>
    <s v="Northern "/>
  </r>
  <r>
    <d v="2018-01-01T00:00:00"/>
    <x v="0"/>
    <x v="1"/>
    <n v="248464"/>
    <n v="908480897"/>
    <n v="27861"/>
    <n v="10422.933333333332"/>
    <x v="0"/>
    <x v="0"/>
    <n v="91"/>
    <n v="132"/>
    <n v="12"/>
    <n v="235"/>
    <x v="0"/>
    <s v="Halfmoon"/>
    <s v="Northern "/>
  </r>
  <r>
    <d v="2018-02-05T00:00:00"/>
    <x v="1"/>
    <x v="1"/>
    <n v="248464"/>
    <n v="908480897"/>
    <n v="18465"/>
    <n v="11052.488888888889"/>
    <x v="0"/>
    <x v="1"/>
    <n v="97"/>
    <n v="17"/>
    <n v="14"/>
    <n v="128"/>
    <x v="0"/>
    <s v="Halfmoon"/>
    <s v="Northern "/>
  </r>
  <r>
    <d v="2018-03-12T00:00:00"/>
    <x v="2"/>
    <x v="1"/>
    <n v="248464"/>
    <n v="908480897"/>
    <n v="98024"/>
    <n v="6614.6222222222214"/>
    <x v="0"/>
    <x v="0"/>
    <n v="57"/>
    <n v="32"/>
    <n v="94"/>
    <n v="183"/>
    <x v="0"/>
    <s v="Halfmoon"/>
    <s v="Northern "/>
  </r>
  <r>
    <d v="2018-04-16T00:00:00"/>
    <x v="3"/>
    <x v="1"/>
    <n v="248464"/>
    <n v="908480897"/>
    <n v="13202"/>
    <n v="8420.5333333333347"/>
    <x v="0"/>
    <x v="0"/>
    <n v="73"/>
    <n v="123"/>
    <n v="30"/>
    <n v="226"/>
    <x v="0"/>
    <s v="Halfmoon"/>
    <s v="Northern "/>
  </r>
  <r>
    <d v="2018-05-21T00:00:00"/>
    <x v="11"/>
    <x v="1"/>
    <n v="248464"/>
    <n v="908480897"/>
    <n v="88218"/>
    <n v="8082.8888888888896"/>
    <x v="0"/>
    <x v="0"/>
    <n v="70"/>
    <n v="110"/>
    <n v="30"/>
    <n v="210"/>
    <x v="0"/>
    <s v="Halfmoon"/>
    <s v="Northern "/>
  </r>
  <r>
    <d v="2018-06-25T00:00:00"/>
    <x v="4"/>
    <x v="1"/>
    <n v="248464"/>
    <n v="908480897"/>
    <n v="47168"/>
    <n v="10200.177777777779"/>
    <x v="0"/>
    <x v="0"/>
    <n v="89"/>
    <n v="126"/>
    <n v="74"/>
    <n v="289"/>
    <x v="0"/>
    <s v="Halfmoon"/>
    <s v="Northern "/>
  </r>
  <r>
    <d v="2018-07-30T00:00:00"/>
    <x v="5"/>
    <x v="1"/>
    <n v="248464"/>
    <n v="908480897"/>
    <n v="62738"/>
    <n v="7407.5111111111119"/>
    <x v="0"/>
    <x v="0"/>
    <n v="64"/>
    <n v="79"/>
    <n v="90"/>
    <n v="233"/>
    <x v="0"/>
    <s v="Halfmoon"/>
    <s v="Northern "/>
  </r>
  <r>
    <d v="2018-09-03T00:00:00"/>
    <x v="7"/>
    <x v="1"/>
    <n v="248464"/>
    <n v="908480897"/>
    <n v="70135"/>
    <n v="6507.9111111111115"/>
    <x v="0"/>
    <x v="0"/>
    <n v="56"/>
    <n v="49"/>
    <n v="42"/>
    <n v="147"/>
    <x v="0"/>
    <s v="Halfmoon"/>
    <s v="Northern "/>
  </r>
  <r>
    <d v="2018-10-08T00:00:00"/>
    <x v="8"/>
    <x v="1"/>
    <n v="248464"/>
    <n v="908480897"/>
    <n v="83321"/>
    <n v="10305.466666666665"/>
    <x v="0"/>
    <x v="1"/>
    <n v="90"/>
    <n v="109"/>
    <n v="50"/>
    <n v="249"/>
    <x v="0"/>
    <s v="Halfmoon"/>
    <s v="Northern "/>
  </r>
  <r>
    <d v="2018-11-12T00:00:00"/>
    <x v="9"/>
    <x v="1"/>
    <n v="248464"/>
    <n v="908480897"/>
    <n v="56773"/>
    <n v="8397.7333333333336"/>
    <x v="0"/>
    <x v="0"/>
    <n v="73"/>
    <n v="54"/>
    <n v="18"/>
    <n v="145"/>
    <x v="0"/>
    <s v="Halfmoon"/>
    <s v="Northern "/>
  </r>
  <r>
    <d v="2018-12-17T00:00:00"/>
    <x v="10"/>
    <x v="1"/>
    <n v="248464"/>
    <n v="908480897"/>
    <n v="47444"/>
    <n v="10165.688888888888"/>
    <x v="0"/>
    <x v="1"/>
    <n v="89"/>
    <n v="19"/>
    <n v="86"/>
    <n v="194"/>
    <x v="0"/>
    <s v="Halfmoon"/>
    <s v="Northern "/>
  </r>
  <r>
    <d v="2019-01-21T00:00:00"/>
    <x v="0"/>
    <x v="1"/>
    <n v="248464"/>
    <n v="908480897"/>
    <n v="88916"/>
    <n v="10748.266666666666"/>
    <x v="0"/>
    <x v="0"/>
    <n v="94"/>
    <n v="104"/>
    <n v="60"/>
    <n v="258"/>
    <x v="0"/>
    <s v="Halfmoon"/>
    <s v="Northern "/>
  </r>
  <r>
    <d v="2018-01-01T00:00:00"/>
    <x v="0"/>
    <x v="1"/>
    <n v="248464"/>
    <n v="908480897"/>
    <n v="97687"/>
    <n v="5521.4666666666662"/>
    <x v="0"/>
    <x v="0"/>
    <n v="47"/>
    <n v="93"/>
    <n v="10"/>
    <n v="150"/>
    <x v="0"/>
    <s v="Halfmoon"/>
    <s v="Northern "/>
  </r>
  <r>
    <d v="2018-02-05T00:00:00"/>
    <x v="1"/>
    <x v="1"/>
    <n v="248464"/>
    <n v="908480897"/>
    <n v="47934"/>
    <n v="8969.6444444444442"/>
    <x v="1"/>
    <x v="1"/>
    <n v="78"/>
    <n v="101"/>
    <n v="64"/>
    <n v="243"/>
    <x v="0"/>
    <s v="Halfmoon"/>
    <s v="Northern "/>
  </r>
  <r>
    <d v="2018-03-12T00:00:00"/>
    <x v="2"/>
    <x v="1"/>
    <n v="248464"/>
    <n v="908480897"/>
    <n v="41356"/>
    <n v="6177.3777777777786"/>
    <x v="0"/>
    <x v="0"/>
    <n v="53"/>
    <n v="59"/>
    <n v="24"/>
    <n v="136"/>
    <x v="0"/>
    <s v="Halfmoon"/>
    <s v="Northern "/>
  </r>
  <r>
    <d v="2018-04-16T00:00:00"/>
    <x v="3"/>
    <x v="1"/>
    <n v="248464"/>
    <n v="908480897"/>
    <n v="82813"/>
    <n v="4725.6888888888889"/>
    <x v="0"/>
    <x v="0"/>
    <n v="40"/>
    <n v="34"/>
    <n v="58"/>
    <n v="132"/>
    <x v="0"/>
    <s v="Halfmoon"/>
    <s v="Northern "/>
  </r>
  <r>
    <d v="2018-05-21T00:00:00"/>
    <x v="11"/>
    <x v="1"/>
    <n v="248464"/>
    <n v="908480897"/>
    <n v="58816"/>
    <n v="9976.9333333333325"/>
    <x v="0"/>
    <x v="0"/>
    <n v="87"/>
    <n v="126"/>
    <n v="32"/>
    <n v="245"/>
    <x v="0"/>
    <s v="Halfmoon"/>
    <s v="Northern "/>
  </r>
  <r>
    <d v="2018-06-25T00:00:00"/>
    <x v="4"/>
    <x v="1"/>
    <n v="248464"/>
    <n v="908480897"/>
    <n v="90427"/>
    <n v="5505.7333333333336"/>
    <x v="0"/>
    <x v="0"/>
    <n v="47"/>
    <n v="38"/>
    <n v="98"/>
    <n v="183"/>
    <x v="0"/>
    <s v="Halfmoon"/>
    <s v="Northern "/>
  </r>
  <r>
    <d v="2018-07-30T00:00:00"/>
    <x v="5"/>
    <x v="1"/>
    <n v="248464"/>
    <n v="908480897"/>
    <n v="40050"/>
    <n v="5870.2222222222226"/>
    <x v="0"/>
    <x v="0"/>
    <n v="50"/>
    <n v="135"/>
    <n v="90"/>
    <n v="275"/>
    <x v="0"/>
    <s v="Halfmoon"/>
    <s v="Northern "/>
  </r>
  <r>
    <d v="2018-09-03T00:00:00"/>
    <x v="7"/>
    <x v="1"/>
    <n v="248464"/>
    <n v="908480897"/>
    <n v="53561"/>
    <n v="9171.2000000000007"/>
    <x v="0"/>
    <x v="0"/>
    <n v="80"/>
    <n v="39"/>
    <n v="30"/>
    <n v="149"/>
    <x v="0"/>
    <s v="Halfmoon"/>
    <s v="Northern "/>
  </r>
  <r>
    <d v="2018-10-08T00:00:00"/>
    <x v="8"/>
    <x v="1"/>
    <n v="248464"/>
    <n v="908480897"/>
    <n v="56888"/>
    <n v="8741.6"/>
    <x v="0"/>
    <x v="1"/>
    <n v="76"/>
    <n v="83"/>
    <n v="70"/>
    <n v="229"/>
    <x v="0"/>
    <s v="Halfmoon"/>
    <s v="Northern "/>
  </r>
  <r>
    <d v="2018-11-12T00:00:00"/>
    <x v="9"/>
    <x v="1"/>
    <n v="248464"/>
    <n v="908480897"/>
    <n v="95595"/>
    <n v="8748.7111111111099"/>
    <x v="0"/>
    <x v="0"/>
    <n v="76"/>
    <n v="106"/>
    <n v="44"/>
    <n v="226"/>
    <x v="0"/>
    <s v="Halfmoon"/>
    <s v="Northern "/>
  </r>
  <r>
    <d v="2018-12-17T00:00:00"/>
    <x v="10"/>
    <x v="1"/>
    <n v="248464"/>
    <n v="908480897"/>
    <n v="90021"/>
    <n v="5722.4444444444443"/>
    <x v="1"/>
    <x v="1"/>
    <n v="49"/>
    <n v="27"/>
    <n v="18"/>
    <n v="94"/>
    <x v="0"/>
    <s v="Halfmoon"/>
    <s v="Northern "/>
  </r>
  <r>
    <d v="2019-01-21T00:00:00"/>
    <x v="0"/>
    <x v="1"/>
    <n v="248464"/>
    <n v="908480897"/>
    <n v="92276"/>
    <n v="5963.2888888888883"/>
    <x v="0"/>
    <x v="0"/>
    <n v="51"/>
    <n v="85"/>
    <n v="16"/>
    <n v="152"/>
    <x v="0"/>
    <s v="Halfmoon"/>
    <s v="Northern "/>
  </r>
  <r>
    <d v="2018-01-01T00:00:00"/>
    <x v="0"/>
    <x v="1"/>
    <n v="248464"/>
    <n v="908480897"/>
    <n v="33300"/>
    <n v="6073.2000000000007"/>
    <x v="0"/>
    <x v="0"/>
    <n v="52"/>
    <n v="81"/>
    <n v="18"/>
    <n v="151"/>
    <x v="0"/>
    <s v="Halfmoon"/>
    <s v="Northern "/>
  </r>
  <r>
    <d v="2018-02-05T00:00:00"/>
    <x v="1"/>
    <x v="1"/>
    <n v="248464"/>
    <n v="908480897"/>
    <n v="21146"/>
    <n v="10620.177777777779"/>
    <x v="0"/>
    <x v="1"/>
    <n v="93"/>
    <n v="49"/>
    <n v="94"/>
    <n v="236"/>
    <x v="0"/>
    <s v="Halfmoon"/>
    <s v="Northern "/>
  </r>
  <r>
    <d v="2018-03-12T00:00:00"/>
    <x v="2"/>
    <x v="1"/>
    <n v="248464"/>
    <n v="908480897"/>
    <n v="95512"/>
    <n v="10964.177777777777"/>
    <x v="0"/>
    <x v="0"/>
    <n v="96"/>
    <n v="87"/>
    <n v="26"/>
    <n v="209"/>
    <x v="0"/>
    <s v="Halfmoon"/>
    <s v="Northern "/>
  </r>
  <r>
    <d v="2018-04-16T00:00:00"/>
    <x v="3"/>
    <x v="1"/>
    <n v="248464"/>
    <n v="908480897"/>
    <n v="97682"/>
    <n v="9189.8222222222212"/>
    <x v="0"/>
    <x v="0"/>
    <n v="80"/>
    <n v="95"/>
    <n v="58"/>
    <n v="233"/>
    <x v="0"/>
    <s v="Halfmoon"/>
    <s v="Northern "/>
  </r>
  <r>
    <d v="2018-05-21T00:00:00"/>
    <x v="11"/>
    <x v="1"/>
    <n v="248464"/>
    <n v="908480897"/>
    <n v="56579"/>
    <n v="9417.9111111111106"/>
    <x v="0"/>
    <x v="0"/>
    <n v="82"/>
    <n v="112"/>
    <n v="80"/>
    <n v="274"/>
    <x v="0"/>
    <s v="Halfmoon"/>
    <s v="Northern "/>
  </r>
  <r>
    <d v="2018-06-25T00:00:00"/>
    <x v="4"/>
    <x v="1"/>
    <n v="248464"/>
    <n v="908480897"/>
    <n v="20514"/>
    <n v="8164.4444444444443"/>
    <x v="0"/>
    <x v="0"/>
    <n v="71"/>
    <n v="20"/>
    <n v="12"/>
    <n v="103"/>
    <x v="0"/>
    <s v="Halfmoon"/>
    <s v="Northern "/>
  </r>
  <r>
    <d v="2018-07-30T00:00:00"/>
    <x v="5"/>
    <x v="1"/>
    <n v="248464"/>
    <n v="908480897"/>
    <n v="11916"/>
    <n v="6616.3111111111111"/>
    <x v="0"/>
    <x v="0"/>
    <n v="57"/>
    <n v="43"/>
    <n v="12"/>
    <n v="112"/>
    <x v="0"/>
    <s v="Halfmoon"/>
    <s v="Northern "/>
  </r>
  <r>
    <d v="2018-09-03T00:00:00"/>
    <x v="7"/>
    <x v="1"/>
    <n v="248464"/>
    <n v="908480897"/>
    <n v="91460"/>
    <n v="10165.555555555557"/>
    <x v="0"/>
    <x v="0"/>
    <n v="89"/>
    <n v="24"/>
    <n v="10"/>
    <n v="123"/>
    <x v="0"/>
    <s v="Halfmoon"/>
    <s v="Northern "/>
  </r>
  <r>
    <d v="2018-10-08T00:00:00"/>
    <x v="8"/>
    <x v="1"/>
    <n v="248464"/>
    <n v="908480897"/>
    <n v="63836"/>
    <n v="8612.6666666666661"/>
    <x v="1"/>
    <x v="1"/>
    <n v="75"/>
    <n v="27"/>
    <n v="76"/>
    <n v="178"/>
    <x v="0"/>
    <s v="Halfmoon"/>
    <s v="Northern "/>
  </r>
  <r>
    <d v="2018-11-12T00:00:00"/>
    <x v="9"/>
    <x v="1"/>
    <n v="248464"/>
    <n v="908480897"/>
    <n v="89825"/>
    <n v="6182.6222222222214"/>
    <x v="0"/>
    <x v="0"/>
    <n v="53"/>
    <n v="75"/>
    <n v="24"/>
    <n v="152"/>
    <x v="0"/>
    <s v="Halfmoon"/>
    <s v="Northern "/>
  </r>
  <r>
    <d v="2018-12-17T00:00:00"/>
    <x v="10"/>
    <x v="1"/>
    <n v="248464"/>
    <n v="908480897"/>
    <n v="73265"/>
    <n v="9526.6666666666661"/>
    <x v="0"/>
    <x v="1"/>
    <n v="83"/>
    <n v="108"/>
    <n v="22"/>
    <n v="213"/>
    <x v="0"/>
    <s v="Halfmoon"/>
    <s v="Northern "/>
  </r>
  <r>
    <d v="2019-01-21T00:00:00"/>
    <x v="0"/>
    <x v="1"/>
    <n v="248464"/>
    <n v="908480897"/>
    <n v="40808"/>
    <n v="10069.155555555555"/>
    <x v="0"/>
    <x v="0"/>
    <n v="88"/>
    <n v="63"/>
    <n v="94"/>
    <n v="245"/>
    <x v="0"/>
    <s v="Halfmoon"/>
    <s v="Northern "/>
  </r>
  <r>
    <d v="2018-01-01T00:00:00"/>
    <x v="0"/>
    <x v="1"/>
    <n v="248464"/>
    <n v="908480897"/>
    <n v="22797"/>
    <n v="9072.9333333333325"/>
    <x v="0"/>
    <x v="0"/>
    <n v="79"/>
    <n v="77"/>
    <n v="60"/>
    <n v="216"/>
    <x v="0"/>
    <s v="Halfmoon"/>
    <s v="Northern "/>
  </r>
  <r>
    <d v="2018-02-05T00:00:00"/>
    <x v="1"/>
    <x v="1"/>
    <n v="248464"/>
    <n v="908480897"/>
    <n v="37471"/>
    <n v="6390.3555555555549"/>
    <x v="1"/>
    <x v="1"/>
    <n v="55"/>
    <n v="27"/>
    <n v="76"/>
    <n v="158"/>
    <x v="0"/>
    <s v="Halfmoon"/>
    <s v="Northern "/>
  </r>
  <r>
    <d v="2018-03-12T00:00:00"/>
    <x v="2"/>
    <x v="1"/>
    <n v="248464"/>
    <n v="908480897"/>
    <n v="75396"/>
    <n v="9384.2666666666664"/>
    <x v="0"/>
    <x v="0"/>
    <n v="82"/>
    <n v="11"/>
    <n v="36"/>
    <n v="129"/>
    <x v="0"/>
    <s v="Halfmoon"/>
    <s v="Northern "/>
  </r>
  <r>
    <d v="2018-04-16T00:00:00"/>
    <x v="3"/>
    <x v="1"/>
    <n v="248464"/>
    <n v="908480897"/>
    <n v="78792"/>
    <n v="8727.7777777777774"/>
    <x v="0"/>
    <x v="0"/>
    <n v="76"/>
    <n v="44"/>
    <n v="14"/>
    <n v="134"/>
    <x v="0"/>
    <s v="Halfmoon"/>
    <s v="Northern "/>
  </r>
  <r>
    <d v="2018-05-21T00:00:00"/>
    <x v="11"/>
    <x v="1"/>
    <n v="248464"/>
    <n v="908480897"/>
    <n v="49379"/>
    <n v="11177.111111111111"/>
    <x v="0"/>
    <x v="0"/>
    <n v="98"/>
    <n v="59"/>
    <n v="16"/>
    <n v="173"/>
    <x v="0"/>
    <s v="Halfmoon"/>
    <s v="Northern "/>
  </r>
  <r>
    <d v="2018-06-25T00:00:00"/>
    <x v="4"/>
    <x v="1"/>
    <n v="248464"/>
    <n v="908480897"/>
    <n v="36171"/>
    <n v="9078.4"/>
    <x v="0"/>
    <x v="0"/>
    <n v="79"/>
    <n v="95"/>
    <n v="40"/>
    <n v="214"/>
    <x v="0"/>
    <s v="Halfmoon"/>
    <s v="Northern "/>
  </r>
  <r>
    <d v="2018-07-30T00:00:00"/>
    <x v="5"/>
    <x v="1"/>
    <n v="248464"/>
    <n v="908480897"/>
    <n v="37502"/>
    <n v="7172.5333333333338"/>
    <x v="0"/>
    <x v="0"/>
    <n v="62"/>
    <n v="41"/>
    <n v="72"/>
    <n v="175"/>
    <x v="0"/>
    <s v="Halfmoon"/>
    <s v="Northern "/>
  </r>
  <r>
    <d v="2018-09-03T00:00:00"/>
    <x v="7"/>
    <x v="1"/>
    <n v="248464"/>
    <n v="908480897"/>
    <n v="97735"/>
    <n v="7074.7555555555555"/>
    <x v="0"/>
    <x v="0"/>
    <n v="61"/>
    <n v="81"/>
    <n v="94"/>
    <n v="236"/>
    <x v="0"/>
    <s v="Halfmoon"/>
    <s v="Northern "/>
  </r>
  <r>
    <d v="2018-10-08T00:00:00"/>
    <x v="8"/>
    <x v="1"/>
    <n v="248464"/>
    <n v="908480897"/>
    <n v="23419"/>
    <n v="7645.5555555555557"/>
    <x v="1"/>
    <x v="1"/>
    <n v="66"/>
    <n v="127"/>
    <n v="94"/>
    <n v="287"/>
    <x v="0"/>
    <s v="Halfmoon"/>
    <s v="Northern "/>
  </r>
  <r>
    <d v="2018-11-12T00:00:00"/>
    <x v="9"/>
    <x v="1"/>
    <n v="248464"/>
    <n v="908480897"/>
    <n v="54295"/>
    <n v="4950.844444444444"/>
    <x v="0"/>
    <x v="0"/>
    <n v="42"/>
    <n v="46"/>
    <n v="12"/>
    <n v="100"/>
    <x v="0"/>
    <s v="Halfmoon"/>
    <s v="Northern "/>
  </r>
  <r>
    <d v="2018-12-17T00:00:00"/>
    <x v="10"/>
    <x v="1"/>
    <n v="248464"/>
    <n v="908480897"/>
    <n v="46115"/>
    <n v="6183.3777777777786"/>
    <x v="1"/>
    <x v="1"/>
    <n v="53"/>
    <n v="76"/>
    <n v="42"/>
    <n v="171"/>
    <x v="0"/>
    <s v="Halfmoon"/>
    <s v="Northern "/>
  </r>
  <r>
    <d v="2019-01-21T00:00:00"/>
    <x v="0"/>
    <x v="1"/>
    <n v="248464"/>
    <n v="908480897"/>
    <n v="97069"/>
    <n v="5945.8666666666677"/>
    <x v="0"/>
    <x v="0"/>
    <n v="51"/>
    <n v="28"/>
    <n v="48"/>
    <n v="127"/>
    <x v="0"/>
    <s v="Halfmoon"/>
    <s v="Northern "/>
  </r>
  <r>
    <d v="2018-01-01T00:00:00"/>
    <x v="0"/>
    <x v="1"/>
    <n v="248464"/>
    <n v="908480897"/>
    <n v="59563"/>
    <n v="8276.7555555555555"/>
    <x v="0"/>
    <x v="0"/>
    <n v="72"/>
    <n v="20"/>
    <n v="64"/>
    <n v="156"/>
    <x v="0"/>
    <s v="Halfmoon"/>
    <s v="Northern "/>
  </r>
  <r>
    <d v="2018-02-05T00:00:00"/>
    <x v="1"/>
    <x v="1"/>
    <n v="248464"/>
    <n v="908480897"/>
    <n v="52803"/>
    <n v="10755.733333333334"/>
    <x v="0"/>
    <x v="1"/>
    <n v="94"/>
    <n v="124"/>
    <n v="96"/>
    <n v="314"/>
    <x v="0"/>
    <s v="Halfmoon"/>
    <s v="Northern "/>
  </r>
  <r>
    <d v="2018-03-12T00:00:00"/>
    <x v="2"/>
    <x v="1"/>
    <n v="248464"/>
    <n v="908480897"/>
    <n v="84585"/>
    <n v="5517.7777777777774"/>
    <x v="0"/>
    <x v="0"/>
    <n v="47"/>
    <n v="76"/>
    <n v="90"/>
    <n v="213"/>
    <x v="0"/>
    <s v="Halfmoon"/>
    <s v="Northern "/>
  </r>
  <r>
    <d v="2018-04-16T00:00:00"/>
    <x v="3"/>
    <x v="1"/>
    <n v="248464"/>
    <n v="908480897"/>
    <n v="89835"/>
    <n v="8163.5111111111119"/>
    <x v="0"/>
    <x v="0"/>
    <n v="71"/>
    <n v="14"/>
    <n v="50"/>
    <n v="135"/>
    <x v="0"/>
    <s v="Halfmoon"/>
    <s v="Northern "/>
  </r>
  <r>
    <d v="2018-05-21T00:00:00"/>
    <x v="11"/>
    <x v="1"/>
    <n v="248464"/>
    <n v="908480897"/>
    <n v="77839"/>
    <n v="7292.9333333333334"/>
    <x v="0"/>
    <x v="0"/>
    <n v="63"/>
    <n v="73"/>
    <n v="16"/>
    <n v="152"/>
    <x v="0"/>
    <s v="Halfmoon"/>
    <s v="Northern "/>
  </r>
  <r>
    <d v="2018-06-25T00:00:00"/>
    <x v="4"/>
    <x v="1"/>
    <n v="248464"/>
    <n v="908480897"/>
    <n v="50078"/>
    <n v="9274.8888888888887"/>
    <x v="0"/>
    <x v="0"/>
    <n v="81"/>
    <n v="16"/>
    <n v="44"/>
    <n v="141"/>
    <x v="0"/>
    <s v="Halfmoon"/>
    <s v="Northern "/>
  </r>
  <r>
    <d v="2018-07-30T00:00:00"/>
    <x v="5"/>
    <x v="1"/>
    <n v="248464"/>
    <n v="908480897"/>
    <n v="27045"/>
    <n v="10384.444444444443"/>
    <x v="0"/>
    <x v="0"/>
    <n v="91"/>
    <n v="9"/>
    <n v="68"/>
    <n v="168"/>
    <x v="0"/>
    <s v="Halfmoon"/>
    <s v="Northern "/>
  </r>
  <r>
    <d v="2018-09-03T00:00:00"/>
    <x v="7"/>
    <x v="1"/>
    <n v="248464"/>
    <n v="908480897"/>
    <n v="57227"/>
    <n v="7408.8444444444458"/>
    <x v="0"/>
    <x v="0"/>
    <n v="64"/>
    <n v="83"/>
    <n v="94"/>
    <n v="241"/>
    <x v="0"/>
    <s v="Halfmoon"/>
    <s v="Northern "/>
  </r>
  <r>
    <d v="2018-10-08T00:00:00"/>
    <x v="8"/>
    <x v="1"/>
    <n v="248464"/>
    <n v="908480897"/>
    <n v="52252"/>
    <n v="8854.7555555555555"/>
    <x v="1"/>
    <x v="1"/>
    <n v="77"/>
    <n v="87"/>
    <n v="96"/>
    <n v="260"/>
    <x v="0"/>
    <s v="Halfmoon"/>
    <s v="Northern "/>
  </r>
  <r>
    <d v="2018-11-12T00:00:00"/>
    <x v="9"/>
    <x v="1"/>
    <n v="248464"/>
    <n v="908480897"/>
    <n v="91396"/>
    <n v="6187.4666666666662"/>
    <x v="0"/>
    <x v="0"/>
    <n v="53"/>
    <n v="91"/>
    <n v="10"/>
    <n v="154"/>
    <x v="0"/>
    <s v="Halfmoon"/>
    <s v="Northern "/>
  </r>
  <r>
    <d v="2018-12-17T00:00:00"/>
    <x v="10"/>
    <x v="1"/>
    <n v="248464"/>
    <n v="908480897"/>
    <n v="83729"/>
    <n v="10863.333333333334"/>
    <x v="0"/>
    <x v="1"/>
    <n v="95"/>
    <n v="116"/>
    <n v="56"/>
    <n v="267"/>
    <x v="0"/>
    <s v="Halfmoon"/>
    <s v="Northern "/>
  </r>
  <r>
    <d v="2019-01-21T00:00:00"/>
    <x v="0"/>
    <x v="1"/>
    <n v="248464"/>
    <n v="908480897"/>
    <n v="33351"/>
    <n v="6420.5777777777776"/>
    <x v="0"/>
    <x v="0"/>
    <n v="55"/>
    <n v="121"/>
    <n v="68"/>
    <n v="244"/>
    <x v="0"/>
    <s v="Halfmoon"/>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11"/>
    <x v="2"/>
    <n v="365610"/>
    <n v="921999775"/>
    <n v="69566"/>
    <n v="8277"/>
    <x v="0"/>
    <x v="0"/>
    <n v="47"/>
    <n v="155"/>
    <n v="22"/>
    <n v="224"/>
    <x v="1"/>
    <s v="Jersey City"/>
    <s v="Northern "/>
  </r>
  <r>
    <d v="2018-06-18T00:00:00"/>
    <x v="4"/>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11"/>
    <x v="2"/>
    <n v="365610"/>
    <n v="921999775"/>
    <n v="47289"/>
    <n v="8127.666666666667"/>
    <x v="0"/>
    <x v="0"/>
    <n v="46"/>
    <n v="216"/>
    <n v="72"/>
    <n v="334"/>
    <x v="1"/>
    <s v="Jersey City"/>
    <s v="Northern "/>
  </r>
  <r>
    <d v="2018-06-18T00:00:00"/>
    <x v="4"/>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11"/>
    <x v="2"/>
    <n v="365610"/>
    <n v="921999775"/>
    <n v="38291"/>
    <n v="16286.466666666667"/>
    <x v="0"/>
    <x v="0"/>
    <n v="95"/>
    <n v="192"/>
    <n v="26"/>
    <n v="313"/>
    <x v="1"/>
    <s v="Jersey City"/>
    <s v="Northern "/>
  </r>
  <r>
    <d v="2018-06-18T00:00:00"/>
    <x v="4"/>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11"/>
    <x v="2"/>
    <n v="365610"/>
    <n v="921999775"/>
    <n v="79296"/>
    <n v="8284.1999999999989"/>
    <x v="0"/>
    <x v="0"/>
    <n v="47"/>
    <n v="184"/>
    <n v="14"/>
    <n v="245"/>
    <x v="1"/>
    <s v="Jersey City"/>
    <s v="Northern "/>
  </r>
  <r>
    <d v="2018-06-18T00:00:00"/>
    <x v="4"/>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11"/>
    <x v="2"/>
    <n v="365610"/>
    <n v="921999775"/>
    <n v="60076"/>
    <n v="11793.6"/>
    <x v="0"/>
    <x v="0"/>
    <n v="68"/>
    <n v="216"/>
    <n v="52"/>
    <n v="336"/>
    <x v="1"/>
    <s v="Jersey City"/>
    <s v="Northern "/>
  </r>
  <r>
    <d v="2018-06-18T00:00:00"/>
    <x v="4"/>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11"/>
    <x v="2"/>
    <n v="365610"/>
    <n v="921999775"/>
    <n v="99984"/>
    <n v="12441.4"/>
    <x v="0"/>
    <x v="0"/>
    <n v="72"/>
    <n v="143"/>
    <n v="46"/>
    <n v="261"/>
    <x v="1"/>
    <s v="Jersey City"/>
    <s v="Northern "/>
  </r>
  <r>
    <d v="2018-06-18T00:00:00"/>
    <x v="4"/>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41"/>
    <n v="908480897"/>
    <n v="61222"/>
    <n v="16100.199999999999"/>
    <x v="0"/>
    <x v="0"/>
    <n v="94"/>
    <n v="116"/>
    <n v="20"/>
    <n v="230"/>
    <x v="1"/>
    <s v="Lakewood"/>
    <s v="Northern "/>
  </r>
  <r>
    <d v="2018-02-05T00:00:00"/>
    <x v="1"/>
    <x v="3"/>
    <n v="248441"/>
    <n v="908480897"/>
    <n v="80503"/>
    <n v="8285.7333333333336"/>
    <x v="1"/>
    <x v="1"/>
    <n v="47"/>
    <n v="185"/>
    <n v="52"/>
    <n v="284"/>
    <x v="1"/>
    <s v="Lakewood"/>
    <s v="Northern "/>
  </r>
  <r>
    <d v="2018-03-12T00:00:00"/>
    <x v="2"/>
    <x v="3"/>
    <n v="248441"/>
    <n v="908480897"/>
    <n v="43004"/>
    <n v="12611.4"/>
    <x v="0"/>
    <x v="0"/>
    <n v="73"/>
    <n v="156"/>
    <n v="48"/>
    <n v="277"/>
    <x v="1"/>
    <s v="Lakewood"/>
    <s v="Northern "/>
  </r>
  <r>
    <d v="2018-04-16T00:00:00"/>
    <x v="3"/>
    <x v="3"/>
    <n v="248441"/>
    <n v="908480897"/>
    <n v="18561"/>
    <n v="13583.4"/>
    <x v="0"/>
    <x v="0"/>
    <n v="79"/>
    <n v="49"/>
    <n v="26"/>
    <n v="154"/>
    <x v="1"/>
    <s v="Lakewood"/>
    <s v="Northern "/>
  </r>
  <r>
    <d v="2018-05-21T00:00:00"/>
    <x v="11"/>
    <x v="3"/>
    <n v="248441"/>
    <n v="908480897"/>
    <n v="45695"/>
    <n v="9740.7333333333336"/>
    <x v="0"/>
    <x v="0"/>
    <n v="56"/>
    <n v="14"/>
    <n v="16"/>
    <n v="86"/>
    <x v="1"/>
    <s v="Lakewood"/>
    <s v="Northern "/>
  </r>
  <r>
    <d v="2018-06-25T00:00:00"/>
    <x v="4"/>
    <x v="3"/>
    <n v="248441"/>
    <n v="908480897"/>
    <n v="37256"/>
    <n v="7102.2666666666664"/>
    <x v="0"/>
    <x v="0"/>
    <n v="40"/>
    <n v="115"/>
    <n v="88"/>
    <n v="243"/>
    <x v="1"/>
    <s v="Lakewood"/>
    <s v="Northern "/>
  </r>
  <r>
    <d v="2018-07-30T00:00:00"/>
    <x v="5"/>
    <x v="3"/>
    <n v="248441"/>
    <n v="908480897"/>
    <n v="65844"/>
    <n v="13099.066666666666"/>
    <x v="0"/>
    <x v="0"/>
    <n v="76"/>
    <n v="106"/>
    <n v="64"/>
    <n v="246"/>
    <x v="1"/>
    <s v="Lakewood"/>
    <s v="Northern "/>
  </r>
  <r>
    <d v="2018-09-03T00:00:00"/>
    <x v="7"/>
    <x v="3"/>
    <n v="248441"/>
    <n v="908480897"/>
    <n v="69997"/>
    <n v="11636.199999999999"/>
    <x v="0"/>
    <x v="0"/>
    <n v="67"/>
    <n v="252"/>
    <n v="56"/>
    <n v="375"/>
    <x v="1"/>
    <s v="Lakewood"/>
    <s v="Northern "/>
  </r>
  <r>
    <d v="2018-10-08T00:00:00"/>
    <x v="8"/>
    <x v="3"/>
    <n v="248441"/>
    <n v="908480897"/>
    <n v="27574"/>
    <n v="8805"/>
    <x v="0"/>
    <x v="1"/>
    <n v="50"/>
    <n v="256"/>
    <n v="86"/>
    <n v="392"/>
    <x v="1"/>
    <s v="Lakewood"/>
    <s v="Northern "/>
  </r>
  <r>
    <d v="2018-11-12T00:00:00"/>
    <x v="9"/>
    <x v="3"/>
    <n v="248441"/>
    <n v="908480897"/>
    <n v="57512"/>
    <n v="9448.3333333333339"/>
    <x v="0"/>
    <x v="0"/>
    <n v="54"/>
    <n v="175"/>
    <n v="12"/>
    <n v="241"/>
    <x v="1"/>
    <s v="Lakewood"/>
    <s v="Northern "/>
  </r>
  <r>
    <d v="2018-12-17T00:00:00"/>
    <x v="10"/>
    <x v="3"/>
    <n v="248441"/>
    <n v="908480897"/>
    <n v="81880"/>
    <n v="14098.866666666667"/>
    <x v="1"/>
    <x v="1"/>
    <n v="82"/>
    <n v="111"/>
    <n v="20"/>
    <n v="213"/>
    <x v="1"/>
    <s v="Lakewood"/>
    <s v="Northern "/>
  </r>
  <r>
    <d v="2019-01-21T00:00:00"/>
    <x v="0"/>
    <x v="3"/>
    <n v="248441"/>
    <n v="908480897"/>
    <n v="48707"/>
    <n v="13952.133333333333"/>
    <x v="0"/>
    <x v="0"/>
    <n v="81"/>
    <n v="181"/>
    <n v="76"/>
    <n v="338"/>
    <x v="1"/>
    <s v="Lakewood"/>
    <s v="Northern "/>
  </r>
  <r>
    <d v="2018-01-01T00:00:00"/>
    <x v="0"/>
    <x v="3"/>
    <n v="248441"/>
    <n v="908480897"/>
    <n v="27861"/>
    <n v="15634.4"/>
    <x v="0"/>
    <x v="0"/>
    <n v="91"/>
    <n v="250"/>
    <n v="12"/>
    <n v="353"/>
    <x v="1"/>
    <s v="Lakewood"/>
    <s v="Northern "/>
  </r>
  <r>
    <d v="2018-02-05T00:00:00"/>
    <x v="1"/>
    <x v="3"/>
    <n v="248441"/>
    <n v="908480897"/>
    <n v="18465"/>
    <n v="16578.733333333334"/>
    <x v="0"/>
    <x v="1"/>
    <n v="97"/>
    <n v="32"/>
    <n v="14"/>
    <n v="143"/>
    <x v="1"/>
    <s v="Lakewood"/>
    <s v="Northern "/>
  </r>
  <r>
    <d v="2018-03-12T00:00:00"/>
    <x v="2"/>
    <x v="3"/>
    <n v="248441"/>
    <n v="908480897"/>
    <n v="98024"/>
    <n v="9921.9333333333325"/>
    <x v="0"/>
    <x v="0"/>
    <n v="57"/>
    <n v="61"/>
    <n v="94"/>
    <n v="212"/>
    <x v="1"/>
    <s v="Lakewood"/>
    <s v="Northern "/>
  </r>
  <r>
    <d v="2018-04-16T00:00:00"/>
    <x v="3"/>
    <x v="3"/>
    <n v="248441"/>
    <n v="908480897"/>
    <n v="13202"/>
    <n v="12630.800000000001"/>
    <x v="0"/>
    <x v="0"/>
    <n v="73"/>
    <n v="234"/>
    <n v="30"/>
    <n v="337"/>
    <x v="1"/>
    <s v="Lakewood"/>
    <s v="Northern "/>
  </r>
  <r>
    <d v="2018-05-21T00:00:00"/>
    <x v="11"/>
    <x v="3"/>
    <n v="248441"/>
    <n v="908480897"/>
    <n v="88218"/>
    <n v="12124.333333333334"/>
    <x v="0"/>
    <x v="0"/>
    <n v="70"/>
    <n v="209"/>
    <n v="30"/>
    <n v="309"/>
    <x v="1"/>
    <s v="Lakewood"/>
    <s v="Northern "/>
  </r>
  <r>
    <d v="2018-06-25T00:00:00"/>
    <x v="4"/>
    <x v="3"/>
    <n v="248441"/>
    <n v="908480897"/>
    <n v="47168"/>
    <n v="15300.266666666668"/>
    <x v="0"/>
    <x v="0"/>
    <n v="89"/>
    <n v="239"/>
    <n v="74"/>
    <n v="402"/>
    <x v="1"/>
    <s v="Lakewood"/>
    <s v="Northern "/>
  </r>
  <r>
    <d v="2018-07-30T00:00:00"/>
    <x v="5"/>
    <x v="3"/>
    <n v="248441"/>
    <n v="908480897"/>
    <n v="62738"/>
    <n v="11111.266666666668"/>
    <x v="0"/>
    <x v="0"/>
    <n v="64"/>
    <n v="150"/>
    <n v="90"/>
    <n v="304"/>
    <x v="1"/>
    <s v="Lakewood"/>
    <s v="Northern "/>
  </r>
  <r>
    <d v="2018-09-03T00:00:00"/>
    <x v="7"/>
    <x v="3"/>
    <n v="248441"/>
    <n v="908480897"/>
    <n v="70135"/>
    <n v="9761.8666666666668"/>
    <x v="0"/>
    <x v="0"/>
    <n v="56"/>
    <n v="93"/>
    <n v="42"/>
    <n v="191"/>
    <x v="1"/>
    <s v="Lakewood"/>
    <s v="Northern "/>
  </r>
  <r>
    <d v="2018-10-08T00:00:00"/>
    <x v="8"/>
    <x v="3"/>
    <n v="248441"/>
    <n v="908480897"/>
    <n v="83321"/>
    <n v="15458.199999999999"/>
    <x v="0"/>
    <x v="1"/>
    <n v="90"/>
    <n v="208"/>
    <n v="50"/>
    <n v="348"/>
    <x v="1"/>
    <s v="Lakewood"/>
    <s v="Northern "/>
  </r>
  <r>
    <d v="2018-11-12T00:00:00"/>
    <x v="9"/>
    <x v="3"/>
    <n v="248441"/>
    <n v="908480897"/>
    <n v="56773"/>
    <n v="12596.6"/>
    <x v="0"/>
    <x v="0"/>
    <n v="73"/>
    <n v="102"/>
    <n v="18"/>
    <n v="193"/>
    <x v="1"/>
    <s v="Lakewood"/>
    <s v="Northern "/>
  </r>
  <r>
    <d v="2018-12-17T00:00:00"/>
    <x v="10"/>
    <x v="3"/>
    <n v="248441"/>
    <n v="908480897"/>
    <n v="47444"/>
    <n v="15248.533333333333"/>
    <x v="0"/>
    <x v="1"/>
    <n v="89"/>
    <n v="36"/>
    <n v="86"/>
    <n v="211"/>
    <x v="1"/>
    <s v="Lakewood"/>
    <s v="Northern "/>
  </r>
  <r>
    <d v="2019-01-21T00:00:00"/>
    <x v="0"/>
    <x v="3"/>
    <n v="248441"/>
    <n v="908480897"/>
    <n v="88916"/>
    <n v="16122.4"/>
    <x v="0"/>
    <x v="0"/>
    <n v="94"/>
    <n v="197"/>
    <n v="60"/>
    <n v="351"/>
    <x v="1"/>
    <s v="Lakewood"/>
    <s v="Northern "/>
  </r>
  <r>
    <d v="2018-01-01T00:00:00"/>
    <x v="0"/>
    <x v="3"/>
    <n v="248441"/>
    <n v="908480897"/>
    <n v="97687"/>
    <n v="8282.1999999999989"/>
    <x v="0"/>
    <x v="0"/>
    <n v="47"/>
    <n v="177"/>
    <n v="10"/>
    <n v="234"/>
    <x v="1"/>
    <s v="Lakewood"/>
    <s v="Northern "/>
  </r>
  <r>
    <d v="2018-02-05T00:00:00"/>
    <x v="1"/>
    <x v="3"/>
    <n v="248441"/>
    <n v="908480897"/>
    <n v="47934"/>
    <n v="13454.466666666667"/>
    <x v="1"/>
    <x v="1"/>
    <n v="78"/>
    <n v="192"/>
    <n v="64"/>
    <n v="334"/>
    <x v="1"/>
    <s v="Lakewood"/>
    <s v="Northern "/>
  </r>
  <r>
    <d v="2018-03-12T00:00:00"/>
    <x v="2"/>
    <x v="3"/>
    <n v="248441"/>
    <n v="908480897"/>
    <n v="41356"/>
    <n v="9266.0666666666675"/>
    <x v="0"/>
    <x v="0"/>
    <n v="53"/>
    <n v="112"/>
    <n v="24"/>
    <n v="189"/>
    <x v="1"/>
    <s v="Lakewood"/>
    <s v="Northern "/>
  </r>
  <r>
    <d v="2018-04-16T00:00:00"/>
    <x v="3"/>
    <x v="3"/>
    <n v="248441"/>
    <n v="908480897"/>
    <n v="82813"/>
    <n v="7088.5333333333328"/>
    <x v="0"/>
    <x v="0"/>
    <n v="40"/>
    <n v="65"/>
    <n v="58"/>
    <n v="163"/>
    <x v="1"/>
    <s v="Lakewood"/>
    <s v="Northern "/>
  </r>
  <r>
    <d v="2018-05-21T00:00:00"/>
    <x v="11"/>
    <x v="3"/>
    <n v="248441"/>
    <n v="908480897"/>
    <n v="58816"/>
    <n v="14965.4"/>
    <x v="0"/>
    <x v="0"/>
    <n v="87"/>
    <n v="239"/>
    <n v="32"/>
    <n v="358"/>
    <x v="1"/>
    <s v="Lakewood"/>
    <s v="Northern "/>
  </r>
  <r>
    <d v="2018-06-25T00:00:00"/>
    <x v="4"/>
    <x v="3"/>
    <n v="248441"/>
    <n v="908480897"/>
    <n v="90427"/>
    <n v="8258.6"/>
    <x v="0"/>
    <x v="0"/>
    <n v="47"/>
    <n v="73"/>
    <n v="98"/>
    <n v="218"/>
    <x v="1"/>
    <s v="Lakewood"/>
    <s v="Northern "/>
  </r>
  <r>
    <d v="2018-07-30T00:00:00"/>
    <x v="5"/>
    <x v="3"/>
    <n v="248441"/>
    <n v="908480897"/>
    <n v="40050"/>
    <n v="8805.3333333333339"/>
    <x v="0"/>
    <x v="0"/>
    <n v="50"/>
    <n v="257"/>
    <n v="90"/>
    <n v="397"/>
    <x v="1"/>
    <s v="Lakewood"/>
    <s v="Northern "/>
  </r>
  <r>
    <d v="2018-09-03T00:00:00"/>
    <x v="7"/>
    <x v="3"/>
    <n v="248441"/>
    <n v="908480897"/>
    <n v="53561"/>
    <n v="13756.800000000001"/>
    <x v="0"/>
    <x v="0"/>
    <n v="80"/>
    <n v="75"/>
    <n v="30"/>
    <n v="185"/>
    <x v="1"/>
    <s v="Lakewood"/>
    <s v="Northern "/>
  </r>
  <r>
    <d v="2018-10-08T00:00:00"/>
    <x v="8"/>
    <x v="3"/>
    <n v="248441"/>
    <n v="908480897"/>
    <n v="56888"/>
    <n v="13112.4"/>
    <x v="0"/>
    <x v="1"/>
    <n v="76"/>
    <n v="157"/>
    <n v="70"/>
    <n v="303"/>
    <x v="1"/>
    <s v="Lakewood"/>
    <s v="Northern "/>
  </r>
  <r>
    <d v="2018-11-12T00:00:00"/>
    <x v="9"/>
    <x v="3"/>
    <n v="248441"/>
    <n v="908480897"/>
    <n v="95595"/>
    <n v="13123.066666666666"/>
    <x v="0"/>
    <x v="0"/>
    <n v="76"/>
    <n v="202"/>
    <n v="44"/>
    <n v="322"/>
    <x v="1"/>
    <s v="Lakewood"/>
    <s v="Northern "/>
  </r>
  <r>
    <d v="2018-12-17T00:00:00"/>
    <x v="10"/>
    <x v="3"/>
    <n v="248441"/>
    <n v="908480897"/>
    <n v="90021"/>
    <n v="8583.6666666666661"/>
    <x v="1"/>
    <x v="1"/>
    <n v="49"/>
    <n v="51"/>
    <n v="18"/>
    <n v="118"/>
    <x v="1"/>
    <s v="Lakewood"/>
    <s v="Northern "/>
  </r>
  <r>
    <d v="2019-01-21T00:00:00"/>
    <x v="0"/>
    <x v="3"/>
    <n v="248441"/>
    <n v="908480897"/>
    <n v="92276"/>
    <n v="8944.9333333333325"/>
    <x v="0"/>
    <x v="0"/>
    <n v="51"/>
    <n v="161"/>
    <n v="16"/>
    <n v="228"/>
    <x v="1"/>
    <s v="Lakewood"/>
    <s v="Northern "/>
  </r>
  <r>
    <d v="2018-01-01T00:00:00"/>
    <x v="0"/>
    <x v="3"/>
    <n v="248441"/>
    <n v="908480897"/>
    <n v="33300"/>
    <n v="9109.8000000000011"/>
    <x v="0"/>
    <x v="0"/>
    <n v="52"/>
    <n v="153"/>
    <n v="18"/>
    <n v="223"/>
    <x v="1"/>
    <s v="Lakewood"/>
    <s v="Northern "/>
  </r>
  <r>
    <d v="2018-02-05T00:00:00"/>
    <x v="1"/>
    <x v="3"/>
    <n v="248441"/>
    <n v="908480897"/>
    <n v="21146"/>
    <n v="15930.266666666668"/>
    <x v="0"/>
    <x v="1"/>
    <n v="93"/>
    <n v="93"/>
    <n v="94"/>
    <n v="280"/>
    <x v="1"/>
    <s v="Lakewood"/>
    <s v="Northern "/>
  </r>
  <r>
    <d v="2018-03-12T00:00:00"/>
    <x v="2"/>
    <x v="3"/>
    <n v="248441"/>
    <n v="908480897"/>
    <n v="95512"/>
    <n v="16446.266666666666"/>
    <x v="0"/>
    <x v="0"/>
    <n v="96"/>
    <n v="165"/>
    <n v="26"/>
    <n v="287"/>
    <x v="1"/>
    <s v="Lakewood"/>
    <s v="Northern "/>
  </r>
  <r>
    <d v="2018-04-16T00:00:00"/>
    <x v="3"/>
    <x v="3"/>
    <n v="248441"/>
    <n v="908480897"/>
    <n v="97682"/>
    <n v="13784.733333333332"/>
    <x v="0"/>
    <x v="0"/>
    <n v="80"/>
    <n v="181"/>
    <n v="58"/>
    <n v="319"/>
    <x v="1"/>
    <s v="Lakewood"/>
    <s v="Northern "/>
  </r>
  <r>
    <d v="2018-05-21T00:00:00"/>
    <x v="11"/>
    <x v="3"/>
    <n v="248441"/>
    <n v="908480897"/>
    <n v="56579"/>
    <n v="14126.866666666667"/>
    <x v="0"/>
    <x v="0"/>
    <n v="82"/>
    <n v="212"/>
    <n v="80"/>
    <n v="374"/>
    <x v="1"/>
    <s v="Lakewood"/>
    <s v="Northern "/>
  </r>
  <r>
    <d v="2018-06-25T00:00:00"/>
    <x v="4"/>
    <x v="3"/>
    <n v="248441"/>
    <n v="908480897"/>
    <n v="20514"/>
    <n v="12246.666666666666"/>
    <x v="0"/>
    <x v="0"/>
    <n v="71"/>
    <n v="38"/>
    <n v="12"/>
    <n v="121"/>
    <x v="1"/>
    <s v="Lakewood"/>
    <s v="Northern "/>
  </r>
  <r>
    <d v="2018-07-30T00:00:00"/>
    <x v="5"/>
    <x v="3"/>
    <n v="248441"/>
    <n v="908480897"/>
    <n v="11916"/>
    <n v="9924.4666666666672"/>
    <x v="0"/>
    <x v="0"/>
    <n v="57"/>
    <n v="81"/>
    <n v="12"/>
    <n v="150"/>
    <x v="1"/>
    <s v="Lakewood"/>
    <s v="Northern "/>
  </r>
  <r>
    <d v="2018-09-03T00:00:00"/>
    <x v="7"/>
    <x v="3"/>
    <n v="248441"/>
    <n v="908480897"/>
    <n v="91460"/>
    <n v="15248.333333333334"/>
    <x v="0"/>
    <x v="0"/>
    <n v="89"/>
    <n v="45"/>
    <n v="10"/>
    <n v="144"/>
    <x v="1"/>
    <s v="Lakewood"/>
    <s v="Northern "/>
  </r>
  <r>
    <d v="2018-10-08T00:00:00"/>
    <x v="8"/>
    <x v="3"/>
    <n v="248441"/>
    <n v="908480897"/>
    <n v="63836"/>
    <n v="12919"/>
    <x v="1"/>
    <x v="1"/>
    <n v="75"/>
    <n v="52"/>
    <n v="76"/>
    <n v="203"/>
    <x v="1"/>
    <s v="Lakewood"/>
    <s v="Northern "/>
  </r>
  <r>
    <d v="2018-11-12T00:00:00"/>
    <x v="9"/>
    <x v="3"/>
    <n v="248441"/>
    <n v="908480897"/>
    <n v="89825"/>
    <n v="9273.9333333333325"/>
    <x v="0"/>
    <x v="0"/>
    <n v="53"/>
    <n v="143"/>
    <n v="24"/>
    <n v="220"/>
    <x v="1"/>
    <s v="Lakewood"/>
    <s v="Northern "/>
  </r>
  <r>
    <d v="2018-12-17T00:00:00"/>
    <x v="10"/>
    <x v="3"/>
    <n v="248441"/>
    <n v="908480897"/>
    <n v="73265"/>
    <n v="14290"/>
    <x v="0"/>
    <x v="1"/>
    <n v="83"/>
    <n v="206"/>
    <n v="22"/>
    <n v="311"/>
    <x v="1"/>
    <s v="Lakewood"/>
    <s v="Northern "/>
  </r>
  <r>
    <d v="2019-01-21T00:00:00"/>
    <x v="0"/>
    <x v="3"/>
    <n v="248441"/>
    <n v="908480897"/>
    <n v="40808"/>
    <n v="15103.733333333332"/>
    <x v="0"/>
    <x v="0"/>
    <n v="88"/>
    <n v="120"/>
    <n v="94"/>
    <n v="302"/>
    <x v="1"/>
    <s v="Lakewood"/>
    <s v="Northern "/>
  </r>
  <r>
    <d v="2018-01-01T00:00:00"/>
    <x v="0"/>
    <x v="3"/>
    <n v="248441"/>
    <n v="908480897"/>
    <n v="22797"/>
    <n v="13609.4"/>
    <x v="0"/>
    <x v="0"/>
    <n v="79"/>
    <n v="147"/>
    <n v="60"/>
    <n v="286"/>
    <x v="1"/>
    <s v="Lakewood"/>
    <s v="Northern "/>
  </r>
  <r>
    <d v="2018-02-05T00:00:00"/>
    <x v="1"/>
    <x v="3"/>
    <n v="248441"/>
    <n v="908480897"/>
    <n v="37471"/>
    <n v="9585.5333333333328"/>
    <x v="1"/>
    <x v="1"/>
    <n v="55"/>
    <n v="51"/>
    <n v="76"/>
    <n v="182"/>
    <x v="1"/>
    <s v="Lakewood"/>
    <s v="Northern "/>
  </r>
  <r>
    <d v="2018-03-12T00:00:00"/>
    <x v="2"/>
    <x v="3"/>
    <n v="248441"/>
    <n v="908480897"/>
    <n v="75396"/>
    <n v="14076.4"/>
    <x v="0"/>
    <x v="0"/>
    <n v="82"/>
    <n v="21"/>
    <n v="36"/>
    <n v="139"/>
    <x v="1"/>
    <s v="Lakewood"/>
    <s v="Northern "/>
  </r>
  <r>
    <d v="2018-04-16T00:00:00"/>
    <x v="3"/>
    <x v="3"/>
    <n v="248441"/>
    <n v="908480897"/>
    <n v="78792"/>
    <n v="13091.666666666666"/>
    <x v="0"/>
    <x v="0"/>
    <n v="76"/>
    <n v="83"/>
    <n v="14"/>
    <n v="173"/>
    <x v="1"/>
    <s v="Lakewood"/>
    <s v="Northern "/>
  </r>
  <r>
    <d v="2018-05-21T00:00:00"/>
    <x v="11"/>
    <x v="3"/>
    <n v="248441"/>
    <n v="908480897"/>
    <n v="49379"/>
    <n v="16765.666666666668"/>
    <x v="0"/>
    <x v="0"/>
    <n v="98"/>
    <n v="112"/>
    <n v="16"/>
    <n v="226"/>
    <x v="1"/>
    <s v="Lakewood"/>
    <s v="Northern "/>
  </r>
  <r>
    <d v="2018-06-25T00:00:00"/>
    <x v="4"/>
    <x v="3"/>
    <n v="248441"/>
    <n v="908480897"/>
    <n v="36171"/>
    <n v="13617.6"/>
    <x v="0"/>
    <x v="0"/>
    <n v="79"/>
    <n v="181"/>
    <n v="40"/>
    <n v="300"/>
    <x v="1"/>
    <s v="Lakewood"/>
    <s v="Northern "/>
  </r>
  <r>
    <d v="2018-07-30T00:00:00"/>
    <x v="5"/>
    <x v="3"/>
    <n v="248441"/>
    <n v="908480897"/>
    <n v="37502"/>
    <n v="10758.800000000001"/>
    <x v="0"/>
    <x v="0"/>
    <n v="62"/>
    <n v="77"/>
    <n v="72"/>
    <n v="211"/>
    <x v="1"/>
    <s v="Lakewood"/>
    <s v="Northern "/>
  </r>
  <r>
    <d v="2018-09-03T00:00:00"/>
    <x v="7"/>
    <x v="3"/>
    <n v="248441"/>
    <n v="908480897"/>
    <n v="97735"/>
    <n v="10612.133333333333"/>
    <x v="0"/>
    <x v="0"/>
    <n v="61"/>
    <n v="153"/>
    <n v="94"/>
    <n v="308"/>
    <x v="1"/>
    <s v="Lakewood"/>
    <s v="Northern "/>
  </r>
  <r>
    <d v="2018-10-08T00:00:00"/>
    <x v="8"/>
    <x v="3"/>
    <n v="248441"/>
    <n v="908480897"/>
    <n v="23419"/>
    <n v="11468.333333333334"/>
    <x v="1"/>
    <x v="1"/>
    <n v="66"/>
    <n v="242"/>
    <n v="94"/>
    <n v="402"/>
    <x v="1"/>
    <s v="Lakewood"/>
    <s v="Northern "/>
  </r>
  <r>
    <d v="2018-11-12T00:00:00"/>
    <x v="9"/>
    <x v="3"/>
    <n v="248441"/>
    <n v="908480897"/>
    <n v="54295"/>
    <n v="7426.2666666666664"/>
    <x v="0"/>
    <x v="0"/>
    <n v="42"/>
    <n v="88"/>
    <n v="12"/>
    <n v="142"/>
    <x v="1"/>
    <s v="Lakewood"/>
    <s v="Northern "/>
  </r>
  <r>
    <d v="2018-12-17T00:00:00"/>
    <x v="10"/>
    <x v="3"/>
    <n v="248441"/>
    <n v="908480897"/>
    <n v="46115"/>
    <n v="9275.0666666666675"/>
    <x v="1"/>
    <x v="1"/>
    <n v="53"/>
    <n v="145"/>
    <n v="42"/>
    <n v="240"/>
    <x v="1"/>
    <s v="Lakewood"/>
    <s v="Northern "/>
  </r>
  <r>
    <d v="2019-01-21T00:00:00"/>
    <x v="0"/>
    <x v="3"/>
    <n v="248441"/>
    <n v="908480897"/>
    <n v="97069"/>
    <n v="8918.8000000000011"/>
    <x v="0"/>
    <x v="0"/>
    <n v="51"/>
    <n v="54"/>
    <n v="48"/>
    <n v="153"/>
    <x v="1"/>
    <s v="Lakewood"/>
    <s v="Northern "/>
  </r>
  <r>
    <d v="2018-01-01T00:00:00"/>
    <x v="0"/>
    <x v="3"/>
    <n v="248441"/>
    <n v="908480897"/>
    <n v="59563"/>
    <n v="12415.133333333333"/>
    <x v="0"/>
    <x v="0"/>
    <n v="72"/>
    <n v="38"/>
    <n v="64"/>
    <n v="174"/>
    <x v="1"/>
    <s v="Lakewood"/>
    <s v="Northern "/>
  </r>
  <r>
    <d v="2018-02-05T00:00:00"/>
    <x v="1"/>
    <x v="3"/>
    <n v="248441"/>
    <n v="908480897"/>
    <n v="52803"/>
    <n v="16133.6"/>
    <x v="0"/>
    <x v="1"/>
    <n v="94"/>
    <n v="236"/>
    <n v="96"/>
    <n v="426"/>
    <x v="1"/>
    <s v="Lakewood"/>
    <s v="Northern "/>
  </r>
  <r>
    <d v="2018-03-12T00:00:00"/>
    <x v="2"/>
    <x v="3"/>
    <n v="248441"/>
    <n v="908480897"/>
    <n v="84585"/>
    <n v="8276.6666666666661"/>
    <x v="0"/>
    <x v="0"/>
    <n v="47"/>
    <n v="145"/>
    <n v="90"/>
    <n v="282"/>
    <x v="1"/>
    <s v="Lakewood"/>
    <s v="Northern "/>
  </r>
  <r>
    <d v="2018-04-16T00:00:00"/>
    <x v="3"/>
    <x v="3"/>
    <n v="248441"/>
    <n v="908480897"/>
    <n v="89835"/>
    <n v="12245.266666666668"/>
    <x v="0"/>
    <x v="0"/>
    <n v="71"/>
    <n v="27"/>
    <n v="50"/>
    <n v="148"/>
    <x v="1"/>
    <s v="Lakewood"/>
    <s v="Northern "/>
  </r>
  <r>
    <d v="2018-05-21T00:00:00"/>
    <x v="11"/>
    <x v="3"/>
    <n v="248441"/>
    <n v="908480897"/>
    <n v="77839"/>
    <n v="10939.4"/>
    <x v="0"/>
    <x v="0"/>
    <n v="63"/>
    <n v="139"/>
    <n v="16"/>
    <n v="218"/>
    <x v="1"/>
    <s v="Lakewood"/>
    <s v="Northern "/>
  </r>
  <r>
    <d v="2018-06-25T00:00:00"/>
    <x v="4"/>
    <x v="3"/>
    <n v="248441"/>
    <n v="908480897"/>
    <n v="50078"/>
    <n v="13912.333333333334"/>
    <x v="0"/>
    <x v="0"/>
    <n v="81"/>
    <n v="30"/>
    <n v="44"/>
    <n v="155"/>
    <x v="1"/>
    <s v="Lakewood"/>
    <s v="Northern "/>
  </r>
  <r>
    <d v="2018-07-30T00:00:00"/>
    <x v="5"/>
    <x v="3"/>
    <n v="248441"/>
    <n v="908480897"/>
    <n v="27045"/>
    <n v="15576.666666666666"/>
    <x v="0"/>
    <x v="0"/>
    <n v="91"/>
    <n v="17"/>
    <n v="68"/>
    <n v="176"/>
    <x v="1"/>
    <s v="Lakewood"/>
    <s v="Northern "/>
  </r>
  <r>
    <d v="2018-09-03T00:00:00"/>
    <x v="7"/>
    <x v="3"/>
    <n v="248441"/>
    <n v="908480897"/>
    <n v="57227"/>
    <n v="11113.266666666668"/>
    <x v="0"/>
    <x v="0"/>
    <n v="64"/>
    <n v="157"/>
    <n v="94"/>
    <n v="315"/>
    <x v="1"/>
    <s v="Lakewood"/>
    <s v="Northern "/>
  </r>
  <r>
    <d v="2018-10-08T00:00:00"/>
    <x v="8"/>
    <x v="3"/>
    <n v="248441"/>
    <n v="908480897"/>
    <n v="52252"/>
    <n v="13282.133333333333"/>
    <x v="1"/>
    <x v="1"/>
    <n v="77"/>
    <n v="165"/>
    <n v="96"/>
    <n v="338"/>
    <x v="1"/>
    <s v="Lakewood"/>
    <s v="Northern "/>
  </r>
  <r>
    <d v="2018-11-12T00:00:00"/>
    <x v="9"/>
    <x v="3"/>
    <n v="248441"/>
    <n v="908480897"/>
    <n v="91396"/>
    <n v="9281.1999999999989"/>
    <x v="0"/>
    <x v="0"/>
    <n v="53"/>
    <n v="173"/>
    <n v="10"/>
    <n v="236"/>
    <x v="1"/>
    <s v="Lakewood"/>
    <s v="Northern "/>
  </r>
  <r>
    <d v="2018-12-17T00:00:00"/>
    <x v="10"/>
    <x v="3"/>
    <n v="248441"/>
    <n v="908480897"/>
    <n v="83729"/>
    <n v="16295"/>
    <x v="0"/>
    <x v="1"/>
    <n v="95"/>
    <n v="221"/>
    <n v="56"/>
    <n v="372"/>
    <x v="1"/>
    <s v="Lakewood"/>
    <s v="Northern "/>
  </r>
  <r>
    <d v="2019-01-21T00:00:00"/>
    <x v="0"/>
    <x v="3"/>
    <n v="248441"/>
    <n v="908480897"/>
    <n v="33351"/>
    <n v="9630.8666666666668"/>
    <x v="0"/>
    <x v="0"/>
    <n v="55"/>
    <n v="229"/>
    <n v="68"/>
    <n v="352"/>
    <x v="1"/>
    <s v="Lakewood"/>
    <s v="Northern "/>
  </r>
  <r>
    <d v="2018-01-08T00:00:00"/>
    <x v="0"/>
    <x v="4"/>
    <n v="265676"/>
    <n v="983299608"/>
    <n v="63921"/>
    <n v="8450.6"/>
    <x v="0"/>
    <x v="0"/>
    <n v="48"/>
    <n v="181"/>
    <n v="32"/>
    <n v="261"/>
    <x v="0"/>
    <s v="Warners"/>
    <s v="Northern "/>
  </r>
  <r>
    <d v="2018-02-12T00:00:00"/>
    <x v="1"/>
    <x v="4"/>
    <n v="265676"/>
    <n v="983299608"/>
    <n v="27687"/>
    <n v="12115.466666666667"/>
    <x v="0"/>
    <x v="0"/>
    <n v="70"/>
    <n v="168"/>
    <n v="76"/>
    <n v="314"/>
    <x v="0"/>
    <s v="Warners"/>
    <s v="Northern "/>
  </r>
  <r>
    <d v="2018-03-19T00:00:00"/>
    <x v="2"/>
    <x v="4"/>
    <n v="265676"/>
    <n v="983299608"/>
    <n v="55757"/>
    <n v="15280.266666666668"/>
    <x v="0"/>
    <x v="0"/>
    <n v="89"/>
    <n v="162"/>
    <n v="62"/>
    <n v="313"/>
    <x v="0"/>
    <s v="Warners"/>
    <s v="Northern "/>
  </r>
  <r>
    <d v="2018-04-23T00:00:00"/>
    <x v="3"/>
    <x v="4"/>
    <n v="265676"/>
    <n v="983299608"/>
    <n v="44583"/>
    <n v="8108.8"/>
    <x v="0"/>
    <x v="0"/>
    <n v="46"/>
    <n v="145"/>
    <n v="54"/>
    <n v="245"/>
    <x v="0"/>
    <s v="Warners"/>
    <s v="Northern "/>
  </r>
  <r>
    <d v="2018-05-28T00:00:00"/>
    <x v="11"/>
    <x v="4"/>
    <n v="265676"/>
    <n v="983299608"/>
    <n v="58712"/>
    <n v="16250"/>
    <x v="0"/>
    <x v="0"/>
    <n v="95"/>
    <n v="41"/>
    <n v="88"/>
    <n v="224"/>
    <x v="0"/>
    <s v="Warners"/>
    <s v="Northern "/>
  </r>
  <r>
    <d v="2018-07-02T00:00:00"/>
    <x v="5"/>
    <x v="4"/>
    <n v="265676"/>
    <n v="983299608"/>
    <n v="19778"/>
    <n v="10748"/>
    <x v="0"/>
    <x v="0"/>
    <n v="62"/>
    <n v="40"/>
    <n v="32"/>
    <n v="134"/>
    <x v="0"/>
    <s v="Warners"/>
    <s v="Northern "/>
  </r>
  <r>
    <d v="2018-08-06T00:00:00"/>
    <x v="6"/>
    <x v="4"/>
    <n v="265676"/>
    <n v="983299608"/>
    <n v="97195"/>
    <n v="9947.8666666666668"/>
    <x v="0"/>
    <x v="1"/>
    <n v="57"/>
    <n v="166"/>
    <n v="64"/>
    <n v="287"/>
    <x v="0"/>
    <s v="Warners"/>
    <s v="Northern "/>
  </r>
  <r>
    <d v="2018-09-10T00:00:00"/>
    <x v="7"/>
    <x v="4"/>
    <n v="265676"/>
    <n v="983299608"/>
    <n v="98293"/>
    <n v="11091.333333333334"/>
    <x v="0"/>
    <x v="0"/>
    <n v="64"/>
    <n v="82"/>
    <n v="12"/>
    <n v="158"/>
    <x v="0"/>
    <s v="Warners"/>
    <s v="Northern "/>
  </r>
  <r>
    <d v="2018-10-15T00:00:00"/>
    <x v="8"/>
    <x v="4"/>
    <n v="265676"/>
    <n v="983299608"/>
    <n v="21393"/>
    <n v="15764.466666666667"/>
    <x v="1"/>
    <x v="1"/>
    <n v="92"/>
    <n v="105"/>
    <n v="32"/>
    <n v="229"/>
    <x v="0"/>
    <s v="Warners"/>
    <s v="Northern "/>
  </r>
  <r>
    <d v="2018-11-19T00:00:00"/>
    <x v="9"/>
    <x v="4"/>
    <n v="265676"/>
    <n v="983299608"/>
    <n v="86208"/>
    <n v="13461.466666666667"/>
    <x v="0"/>
    <x v="0"/>
    <n v="78"/>
    <n v="220"/>
    <n v="56"/>
    <n v="354"/>
    <x v="0"/>
    <s v="Warners"/>
    <s v="Northern "/>
  </r>
  <r>
    <d v="2018-12-24T00:00:00"/>
    <x v="10"/>
    <x v="4"/>
    <n v="265676"/>
    <n v="983299608"/>
    <n v="78401"/>
    <n v="8135.2666666666664"/>
    <x v="0"/>
    <x v="0"/>
    <n v="46"/>
    <n v="250"/>
    <n v="42"/>
    <n v="338"/>
    <x v="0"/>
    <s v="Warners"/>
    <s v="Northern "/>
  </r>
  <r>
    <d v="2019-01-28T00:00:00"/>
    <x v="0"/>
    <x v="4"/>
    <n v="265676"/>
    <n v="983299608"/>
    <n v="46291"/>
    <n v="9598"/>
    <x v="0"/>
    <x v="0"/>
    <n v="55"/>
    <n v="97"/>
    <n v="98"/>
    <n v="250"/>
    <x v="0"/>
    <s v="Warners"/>
    <s v="Northern "/>
  </r>
  <r>
    <d v="2018-01-08T00:00:00"/>
    <x v="0"/>
    <x v="4"/>
    <n v="265676"/>
    <n v="983299608"/>
    <n v="77414"/>
    <n v="11248.933333333334"/>
    <x v="0"/>
    <x v="0"/>
    <n v="65"/>
    <n v="40"/>
    <n v="66"/>
    <n v="171"/>
    <x v="0"/>
    <s v="Warners"/>
    <s v="Northern "/>
  </r>
  <r>
    <d v="2018-02-12T00:00:00"/>
    <x v="1"/>
    <x v="4"/>
    <n v="265676"/>
    <n v="983299608"/>
    <n v="57451"/>
    <n v="10275.133333333333"/>
    <x v="0"/>
    <x v="0"/>
    <n v="59"/>
    <n v="141"/>
    <n v="72"/>
    <n v="272"/>
    <x v="0"/>
    <s v="Warners"/>
    <s v="Northern "/>
  </r>
  <r>
    <d v="2018-03-19T00:00:00"/>
    <x v="2"/>
    <x v="4"/>
    <n v="265676"/>
    <n v="983299608"/>
    <n v="64633"/>
    <n v="14286.266666666668"/>
    <x v="0"/>
    <x v="0"/>
    <n v="83"/>
    <n v="184"/>
    <n v="74"/>
    <n v="341"/>
    <x v="0"/>
    <s v="Warners"/>
    <s v="Northern "/>
  </r>
  <r>
    <d v="2018-04-23T00:00:00"/>
    <x v="3"/>
    <x v="4"/>
    <n v="265676"/>
    <n v="983299608"/>
    <n v="28954"/>
    <n v="12791.4"/>
    <x v="0"/>
    <x v="0"/>
    <n v="74"/>
    <n v="209"/>
    <n v="38"/>
    <n v="321"/>
    <x v="0"/>
    <s v="Warners"/>
    <s v="Northern "/>
  </r>
  <r>
    <d v="2018-05-28T00:00:00"/>
    <x v="11"/>
    <x v="4"/>
    <n v="265676"/>
    <n v="983299608"/>
    <n v="16337"/>
    <n v="10780.199999999999"/>
    <x v="0"/>
    <x v="0"/>
    <n v="62"/>
    <n v="163"/>
    <n v="58"/>
    <n v="283"/>
    <x v="0"/>
    <s v="Warners"/>
    <s v="Northern "/>
  </r>
  <r>
    <d v="2018-07-02T00:00:00"/>
    <x v="5"/>
    <x v="4"/>
    <n v="265676"/>
    <n v="983299608"/>
    <n v="54083"/>
    <n v="16294"/>
    <x v="0"/>
    <x v="0"/>
    <n v="95"/>
    <n v="217"/>
    <n v="54"/>
    <n v="366"/>
    <x v="0"/>
    <s v="Warners"/>
    <s v="Northern "/>
  </r>
  <r>
    <d v="2018-08-06T00:00:00"/>
    <x v="6"/>
    <x v="4"/>
    <n v="265676"/>
    <n v="983299608"/>
    <n v="44415"/>
    <n v="7078.8666666666659"/>
    <x v="0"/>
    <x v="1"/>
    <n v="40"/>
    <n v="28"/>
    <n v="56"/>
    <n v="124"/>
    <x v="0"/>
    <s v="Warners"/>
    <s v="Northern "/>
  </r>
  <r>
    <d v="2018-09-10T00:00:00"/>
    <x v="7"/>
    <x v="4"/>
    <n v="265676"/>
    <n v="983299608"/>
    <n v="64163"/>
    <n v="13137.466666666667"/>
    <x v="0"/>
    <x v="0"/>
    <n v="76"/>
    <n v="256"/>
    <n v="64"/>
    <n v="396"/>
    <x v="0"/>
    <s v="Warners"/>
    <s v="Northern "/>
  </r>
  <r>
    <d v="2018-10-15T00:00:00"/>
    <x v="8"/>
    <x v="4"/>
    <n v="265676"/>
    <n v="983299608"/>
    <n v="54192"/>
    <n v="11245.133333333333"/>
    <x v="0"/>
    <x v="1"/>
    <n v="65"/>
    <n v="25"/>
    <n v="66"/>
    <n v="156"/>
    <x v="0"/>
    <s v="Warners"/>
    <s v="Northern "/>
  </r>
  <r>
    <d v="2018-11-19T00:00:00"/>
    <x v="9"/>
    <x v="4"/>
    <n v="265676"/>
    <n v="983299608"/>
    <n v="53409"/>
    <n v="12965.866666666667"/>
    <x v="0"/>
    <x v="0"/>
    <n v="75"/>
    <n v="242"/>
    <n v="24"/>
    <n v="341"/>
    <x v="0"/>
    <s v="Warners"/>
    <s v="Northern "/>
  </r>
  <r>
    <d v="2018-12-24T00:00:00"/>
    <x v="10"/>
    <x v="4"/>
    <n v="265676"/>
    <n v="983299608"/>
    <n v="23229"/>
    <n v="16077.733333333332"/>
    <x v="0"/>
    <x v="0"/>
    <n v="94"/>
    <n v="28"/>
    <n v="16"/>
    <n v="138"/>
    <x v="0"/>
    <s v="Warners"/>
    <s v="Northern "/>
  </r>
  <r>
    <d v="2019-01-28T00:00:00"/>
    <x v="0"/>
    <x v="4"/>
    <n v="265676"/>
    <n v="983299608"/>
    <n v="91102"/>
    <n v="10300.466666666667"/>
    <x v="0"/>
    <x v="0"/>
    <n v="59"/>
    <n v="242"/>
    <n v="62"/>
    <n v="363"/>
    <x v="0"/>
    <s v="Warners"/>
    <s v="Northern "/>
  </r>
  <r>
    <d v="2018-01-08T00:00:00"/>
    <x v="0"/>
    <x v="4"/>
    <n v="265676"/>
    <n v="983299608"/>
    <n v="73161"/>
    <n v="7274.4666666666672"/>
    <x v="0"/>
    <x v="0"/>
    <n v="41"/>
    <n v="138"/>
    <n v="74"/>
    <n v="253"/>
    <x v="0"/>
    <s v="Warners"/>
    <s v="Northern "/>
  </r>
  <r>
    <d v="2018-02-12T00:00:00"/>
    <x v="1"/>
    <x v="4"/>
    <n v="265676"/>
    <n v="983299608"/>
    <n v="74414"/>
    <n v="15604.933333333334"/>
    <x v="0"/>
    <x v="0"/>
    <n v="91"/>
    <n v="135"/>
    <n v="12"/>
    <n v="238"/>
    <x v="0"/>
    <s v="Warners"/>
    <s v="Northern "/>
  </r>
  <r>
    <d v="2018-03-19T00:00:00"/>
    <x v="2"/>
    <x v="4"/>
    <n v="265676"/>
    <n v="983299608"/>
    <n v="32720"/>
    <n v="12426.4"/>
    <x v="0"/>
    <x v="0"/>
    <n v="72"/>
    <n v="83"/>
    <n v="54"/>
    <n v="209"/>
    <x v="0"/>
    <s v="Warners"/>
    <s v="Northern "/>
  </r>
  <r>
    <d v="2018-04-23T00:00:00"/>
    <x v="3"/>
    <x v="4"/>
    <n v="265676"/>
    <n v="983299608"/>
    <n v="98486"/>
    <n v="14250.266666666668"/>
    <x v="0"/>
    <x v="0"/>
    <n v="83"/>
    <n v="44"/>
    <n v="70"/>
    <n v="197"/>
    <x v="0"/>
    <s v="Warners"/>
    <s v="Northern "/>
  </r>
  <r>
    <d v="2018-05-28T00:00:00"/>
    <x v="11"/>
    <x v="4"/>
    <n v="265676"/>
    <n v="983299608"/>
    <n v="38411"/>
    <n v="7275.666666666667"/>
    <x v="0"/>
    <x v="0"/>
    <n v="41"/>
    <n v="147"/>
    <n v="42"/>
    <n v="230"/>
    <x v="0"/>
    <s v="Warners"/>
    <s v="Northern "/>
  </r>
  <r>
    <d v="2018-07-02T00:00:00"/>
    <x v="5"/>
    <x v="4"/>
    <n v="265676"/>
    <n v="983299608"/>
    <n v="69800"/>
    <n v="16087.866666666667"/>
    <x v="0"/>
    <x v="0"/>
    <n v="94"/>
    <n v="68"/>
    <n v="12"/>
    <n v="174"/>
    <x v="0"/>
    <s v="Warners"/>
    <s v="Northern "/>
  </r>
  <r>
    <d v="2018-08-06T00:00:00"/>
    <x v="6"/>
    <x v="4"/>
    <n v="265676"/>
    <n v="983299608"/>
    <n v="41202"/>
    <n v="8924.9333333333325"/>
    <x v="0"/>
    <x v="1"/>
    <n v="51"/>
    <n v="76"/>
    <n v="70"/>
    <n v="197"/>
    <x v="0"/>
    <s v="Warners"/>
    <s v="Northern "/>
  </r>
  <r>
    <d v="2018-09-10T00:00:00"/>
    <x v="7"/>
    <x v="4"/>
    <n v="265676"/>
    <n v="983299608"/>
    <n v="58131"/>
    <n v="12960.733333333332"/>
    <x v="0"/>
    <x v="0"/>
    <n v="75"/>
    <n v="220"/>
    <n v="38"/>
    <n v="333"/>
    <x v="0"/>
    <s v="Warners"/>
    <s v="Northern "/>
  </r>
  <r>
    <d v="2018-10-15T00:00:00"/>
    <x v="8"/>
    <x v="4"/>
    <n v="265676"/>
    <n v="983299608"/>
    <n v="29651"/>
    <n v="8250.6666666666661"/>
    <x v="1"/>
    <x v="1"/>
    <n v="47"/>
    <n v="47"/>
    <n v="58"/>
    <n v="152"/>
    <x v="0"/>
    <s v="Warners"/>
    <s v="Northern "/>
  </r>
  <r>
    <d v="2018-11-19T00:00:00"/>
    <x v="9"/>
    <x v="4"/>
    <n v="265676"/>
    <n v="983299608"/>
    <n v="44052"/>
    <n v="13098.266666666668"/>
    <x v="0"/>
    <x v="0"/>
    <n v="76"/>
    <n v="102"/>
    <n v="68"/>
    <n v="246"/>
    <x v="0"/>
    <s v="Warners"/>
    <s v="Northern "/>
  </r>
  <r>
    <d v="2018-12-24T00:00:00"/>
    <x v="10"/>
    <x v="4"/>
    <n v="265676"/>
    <n v="983299608"/>
    <n v="84452"/>
    <n v="8427.6"/>
    <x v="0"/>
    <x v="0"/>
    <n v="48"/>
    <n v="94"/>
    <n v="10"/>
    <n v="152"/>
    <x v="0"/>
    <s v="Warners"/>
    <s v="Northern "/>
  </r>
  <r>
    <d v="2019-01-28T00:00:00"/>
    <x v="0"/>
    <x v="4"/>
    <n v="265676"/>
    <n v="983299608"/>
    <n v="49240"/>
    <n v="15785.266666666668"/>
    <x v="0"/>
    <x v="0"/>
    <n v="92"/>
    <n v="181"/>
    <n v="74"/>
    <n v="347"/>
    <x v="0"/>
    <s v="Warners"/>
    <s v="Northern "/>
  </r>
  <r>
    <d v="2018-01-08T00:00:00"/>
    <x v="0"/>
    <x v="4"/>
    <n v="265676"/>
    <n v="983299608"/>
    <n v="43359"/>
    <n v="11951.199999999999"/>
    <x v="0"/>
    <x v="0"/>
    <n v="69"/>
    <n v="180"/>
    <n v="54"/>
    <n v="303"/>
    <x v="0"/>
    <s v="Warners"/>
    <s v="Northern "/>
  </r>
  <r>
    <d v="2018-02-12T00:00:00"/>
    <x v="1"/>
    <x v="4"/>
    <n v="265676"/>
    <n v="983299608"/>
    <n v="90498"/>
    <n v="8262.1999999999989"/>
    <x v="0"/>
    <x v="0"/>
    <n v="47"/>
    <n v="91"/>
    <n v="70"/>
    <n v="208"/>
    <x v="0"/>
    <s v="Warners"/>
    <s v="Northern "/>
  </r>
  <r>
    <d v="2018-03-19T00:00:00"/>
    <x v="2"/>
    <x v="4"/>
    <n v="265676"/>
    <n v="983299608"/>
    <n v="48610"/>
    <n v="12118.800000000001"/>
    <x v="0"/>
    <x v="0"/>
    <n v="70"/>
    <n v="187"/>
    <n v="34"/>
    <n v="291"/>
    <x v="0"/>
    <s v="Warners"/>
    <s v="Northern "/>
  </r>
  <r>
    <d v="2018-04-23T00:00:00"/>
    <x v="3"/>
    <x v="4"/>
    <n v="265676"/>
    <n v="983299608"/>
    <n v="59053"/>
    <n v="10624.199999999999"/>
    <x v="0"/>
    <x v="0"/>
    <n v="61"/>
    <n v="207"/>
    <n v="36"/>
    <n v="304"/>
    <x v="0"/>
    <s v="Warners"/>
    <s v="Northern "/>
  </r>
  <r>
    <d v="2018-05-28T00:00:00"/>
    <x v="11"/>
    <x v="4"/>
    <n v="265676"/>
    <n v="983299608"/>
    <n v="56402"/>
    <n v="13801.133333333333"/>
    <x v="0"/>
    <x v="0"/>
    <n v="80"/>
    <n v="248"/>
    <n v="32"/>
    <n v="360"/>
    <x v="0"/>
    <s v="Warners"/>
    <s v="Northern "/>
  </r>
  <r>
    <d v="2018-07-02T00:00:00"/>
    <x v="5"/>
    <x v="4"/>
    <n v="265676"/>
    <n v="983299608"/>
    <n v="11449"/>
    <n v="10290.066666666668"/>
    <x v="0"/>
    <x v="0"/>
    <n v="59"/>
    <n v="205"/>
    <n v="30"/>
    <n v="294"/>
    <x v="0"/>
    <s v="Warners"/>
    <s v="Northern "/>
  </r>
  <r>
    <d v="2018-08-06T00:00:00"/>
    <x v="6"/>
    <x v="4"/>
    <n v="265676"/>
    <n v="983299608"/>
    <n v="41038"/>
    <n v="14772.533333333333"/>
    <x v="1"/>
    <x v="1"/>
    <n v="86"/>
    <n v="139"/>
    <n v="14"/>
    <n v="239"/>
    <x v="0"/>
    <s v="Warners"/>
    <s v="Northern "/>
  </r>
  <r>
    <d v="2018-09-10T00:00:00"/>
    <x v="7"/>
    <x v="4"/>
    <n v="265676"/>
    <n v="983299608"/>
    <n v="48574"/>
    <n v="8257.8666666666668"/>
    <x v="0"/>
    <x v="0"/>
    <n v="47"/>
    <n v="77"/>
    <n v="44"/>
    <n v="168"/>
    <x v="0"/>
    <s v="Warners"/>
    <s v="Northern "/>
  </r>
  <r>
    <d v="2018-10-15T00:00:00"/>
    <x v="8"/>
    <x v="4"/>
    <n v="265676"/>
    <n v="983299608"/>
    <n v="67934"/>
    <n v="7461.5999999999995"/>
    <x v="0"/>
    <x v="1"/>
    <n v="42"/>
    <n v="220"/>
    <n v="60"/>
    <n v="322"/>
    <x v="0"/>
    <s v="Warners"/>
    <s v="Northern "/>
  </r>
  <r>
    <d v="2018-11-19T00:00:00"/>
    <x v="9"/>
    <x v="4"/>
    <n v="265676"/>
    <n v="983299608"/>
    <n v="58105"/>
    <n v="7942.9333333333334"/>
    <x v="0"/>
    <x v="0"/>
    <n v="45"/>
    <n v="149"/>
    <n v="44"/>
    <n v="238"/>
    <x v="0"/>
    <s v="Warners"/>
    <s v="Northern "/>
  </r>
  <r>
    <d v="2018-12-24T00:00:00"/>
    <x v="10"/>
    <x v="4"/>
    <n v="265676"/>
    <n v="983299608"/>
    <n v="61102"/>
    <n v="9941.1999999999989"/>
    <x v="0"/>
    <x v="0"/>
    <n v="57"/>
    <n v="138"/>
    <n v="76"/>
    <n v="271"/>
    <x v="0"/>
    <s v="Warners"/>
    <s v="Northern "/>
  </r>
  <r>
    <d v="2019-01-28T00:00:00"/>
    <x v="0"/>
    <x v="4"/>
    <n v="265676"/>
    <n v="983299608"/>
    <n v="92078"/>
    <n v="16292.333333333334"/>
    <x v="0"/>
    <x v="0"/>
    <n v="95"/>
    <n v="210"/>
    <n v="58"/>
    <n v="363"/>
    <x v="0"/>
    <s v="Warners"/>
    <s v="Northern "/>
  </r>
  <r>
    <d v="2018-01-08T00:00:00"/>
    <x v="0"/>
    <x v="4"/>
    <n v="265676"/>
    <n v="983299608"/>
    <n v="11874"/>
    <n v="10125.466666666667"/>
    <x v="0"/>
    <x v="0"/>
    <n v="58"/>
    <n v="208"/>
    <n v="66"/>
    <n v="332"/>
    <x v="0"/>
    <s v="Warners"/>
    <s v="Northern "/>
  </r>
  <r>
    <d v="2018-02-12T00:00:00"/>
    <x v="1"/>
    <x v="4"/>
    <n v="265676"/>
    <n v="983299608"/>
    <n v="72048"/>
    <n v="14944.800000000001"/>
    <x v="0"/>
    <x v="0"/>
    <n v="87"/>
    <n v="160"/>
    <n v="20"/>
    <n v="267"/>
    <x v="0"/>
    <s v="Warners"/>
    <s v="Northern "/>
  </r>
  <r>
    <d v="2018-03-19T00:00:00"/>
    <x v="2"/>
    <x v="4"/>
    <n v="265676"/>
    <n v="983299608"/>
    <n v="87623"/>
    <n v="12415.6"/>
    <x v="0"/>
    <x v="0"/>
    <n v="72"/>
    <n v="37"/>
    <n v="82"/>
    <n v="191"/>
    <x v="0"/>
    <s v="Warners"/>
    <s v="Northern "/>
  </r>
  <r>
    <d v="2018-04-23T00:00:00"/>
    <x v="3"/>
    <x v="4"/>
    <n v="265676"/>
    <n v="983299608"/>
    <n v="75230"/>
    <n v="8128.2666666666664"/>
    <x v="0"/>
    <x v="0"/>
    <n v="46"/>
    <n v="217"/>
    <n v="86"/>
    <n v="349"/>
    <x v="0"/>
    <s v="Warners"/>
    <s v="Northern "/>
  </r>
  <r>
    <d v="2018-05-28T00:00:00"/>
    <x v="11"/>
    <x v="4"/>
    <n v="265676"/>
    <n v="983299608"/>
    <n v="83319"/>
    <n v="15124.533333333333"/>
    <x v="0"/>
    <x v="0"/>
    <n v="88"/>
    <n v="209"/>
    <n v="34"/>
    <n v="331"/>
    <x v="0"/>
    <s v="Warners"/>
    <s v="Northern "/>
  </r>
  <r>
    <d v="2018-07-02T00:00:00"/>
    <x v="5"/>
    <x v="4"/>
    <n v="265676"/>
    <n v="983299608"/>
    <n v="78961"/>
    <n v="14454"/>
    <x v="0"/>
    <x v="0"/>
    <n v="84"/>
    <n v="194"/>
    <n v="32"/>
    <n v="310"/>
    <x v="0"/>
    <s v="Warners"/>
    <s v="Northern "/>
  </r>
  <r>
    <d v="2018-08-06T00:00:00"/>
    <x v="6"/>
    <x v="4"/>
    <n v="265676"/>
    <n v="983299608"/>
    <n v="77403"/>
    <n v="8765.6666666666661"/>
    <x v="1"/>
    <x v="1"/>
    <n v="50"/>
    <n v="108"/>
    <n v="40"/>
    <n v="198"/>
    <x v="0"/>
    <s v="Warners"/>
    <s v="Northern "/>
  </r>
  <r>
    <d v="2018-09-10T00:00:00"/>
    <x v="7"/>
    <x v="4"/>
    <n v="265676"/>
    <n v="983299608"/>
    <n v="77623"/>
    <n v="13758.466666666667"/>
    <x v="0"/>
    <x v="0"/>
    <n v="80"/>
    <n v="77"/>
    <n v="62"/>
    <n v="219"/>
    <x v="0"/>
    <s v="Warners"/>
    <s v="Northern "/>
  </r>
  <r>
    <d v="2018-10-15T00:00:00"/>
    <x v="8"/>
    <x v="4"/>
    <n v="265676"/>
    <n v="983299608"/>
    <n v="17543"/>
    <n v="9283.4"/>
    <x v="1"/>
    <x v="1"/>
    <n v="53"/>
    <n v="174"/>
    <n v="68"/>
    <n v="295"/>
    <x v="0"/>
    <s v="Warners"/>
    <s v="Northern "/>
  </r>
  <r>
    <d v="2018-11-19T00:00:00"/>
    <x v="9"/>
    <x v="4"/>
    <n v="265676"/>
    <n v="983299608"/>
    <n v="77094"/>
    <n v="13113.933333333334"/>
    <x v="0"/>
    <x v="0"/>
    <n v="76"/>
    <n v="167"/>
    <n v="42"/>
    <n v="285"/>
    <x v="0"/>
    <s v="Warners"/>
    <s v="Northern "/>
  </r>
  <r>
    <d v="2018-12-24T00:00:00"/>
    <x v="10"/>
    <x v="4"/>
    <n v="265676"/>
    <n v="983299608"/>
    <n v="43691"/>
    <n v="9443.6"/>
    <x v="0"/>
    <x v="0"/>
    <n v="54"/>
    <n v="156"/>
    <n v="16"/>
    <n v="226"/>
    <x v="0"/>
    <s v="Warners"/>
    <s v="Northern "/>
  </r>
  <r>
    <d v="2019-01-28T00:00:00"/>
    <x v="0"/>
    <x v="4"/>
    <n v="265676"/>
    <n v="983299608"/>
    <n v="51833"/>
    <n v="7134.9333333333334"/>
    <x v="0"/>
    <x v="0"/>
    <n v="40"/>
    <n v="245"/>
    <n v="72"/>
    <n v="357"/>
    <x v="0"/>
    <s v="Warners"/>
    <s v="Northern "/>
  </r>
  <r>
    <d v="2018-01-08T00:00:00"/>
    <x v="0"/>
    <x v="4"/>
    <n v="265676"/>
    <n v="983299608"/>
    <n v="23885"/>
    <n v="8286.1999999999989"/>
    <x v="0"/>
    <x v="0"/>
    <n v="47"/>
    <n v="181"/>
    <n v="96"/>
    <n v="324"/>
    <x v="0"/>
    <s v="Warners"/>
    <s v="Northern "/>
  </r>
  <r>
    <d v="2018-02-12T00:00:00"/>
    <x v="1"/>
    <x v="4"/>
    <n v="265676"/>
    <n v="983299608"/>
    <n v="44384"/>
    <n v="7587.7333333333336"/>
    <x v="0"/>
    <x v="0"/>
    <n v="43"/>
    <n v="64"/>
    <n v="44"/>
    <n v="151"/>
    <x v="0"/>
    <s v="Warners"/>
    <s v="Northern "/>
  </r>
  <r>
    <d v="2018-03-19T00:00:00"/>
    <x v="2"/>
    <x v="4"/>
    <n v="265676"/>
    <n v="983299608"/>
    <n v="21596"/>
    <n v="14288.933333333334"/>
    <x v="0"/>
    <x v="0"/>
    <n v="83"/>
    <n v="199"/>
    <n v="42"/>
    <n v="324"/>
    <x v="0"/>
    <s v="Warners"/>
    <s v="Northern "/>
  </r>
  <r>
    <d v="2018-04-23T00:00:00"/>
    <x v="3"/>
    <x v="4"/>
    <n v="265676"/>
    <n v="983299608"/>
    <n v="88244"/>
    <n v="11574.466666666667"/>
    <x v="0"/>
    <x v="0"/>
    <n v="67"/>
    <n v="16"/>
    <n v="16"/>
    <n v="99"/>
    <x v="0"/>
    <s v="Warners"/>
    <s v="Northern "/>
  </r>
  <r>
    <d v="2018-05-28T00:00:00"/>
    <x v="11"/>
    <x v="4"/>
    <n v="265676"/>
    <n v="983299608"/>
    <n v="78435"/>
    <n v="13782.199999999999"/>
    <x v="0"/>
    <x v="0"/>
    <n v="80"/>
    <n v="174"/>
    <n v="30"/>
    <n v="284"/>
    <x v="0"/>
    <s v="Warners"/>
    <s v="Northern "/>
  </r>
  <r>
    <d v="2018-07-02T00:00:00"/>
    <x v="5"/>
    <x v="4"/>
    <n v="265676"/>
    <n v="983299608"/>
    <n v="67771"/>
    <n v="7631.666666666667"/>
    <x v="0"/>
    <x v="0"/>
    <n v="43"/>
    <n v="230"/>
    <n v="84"/>
    <n v="357"/>
    <x v="0"/>
    <s v="Warners"/>
    <s v="Northern "/>
  </r>
  <r>
    <d v="2018-08-06T00:00:00"/>
    <x v="6"/>
    <x v="4"/>
    <n v="265676"/>
    <n v="983299608"/>
    <n v="49008"/>
    <n v="11279.266666666668"/>
    <x v="1"/>
    <x v="1"/>
    <n v="65"/>
    <n v="156"/>
    <n v="84"/>
    <n v="305"/>
    <x v="0"/>
    <s v="Warners"/>
    <s v="Northern "/>
  </r>
  <r>
    <d v="2018-09-10T00:00:00"/>
    <x v="7"/>
    <x v="4"/>
    <n v="265676"/>
    <n v="983299608"/>
    <n v="59115"/>
    <n v="14923.800000000001"/>
    <x v="0"/>
    <x v="0"/>
    <n v="87"/>
    <n v="72"/>
    <n v="68"/>
    <n v="227"/>
    <x v="0"/>
    <s v="Warners"/>
    <s v="Northern "/>
  </r>
  <r>
    <d v="2018-10-15T00:00:00"/>
    <x v="8"/>
    <x v="4"/>
    <n v="265676"/>
    <n v="983299608"/>
    <n v="54977"/>
    <n v="12749.4"/>
    <x v="0"/>
    <x v="1"/>
    <n v="74"/>
    <n v="40"/>
    <n v="76"/>
    <n v="190"/>
    <x v="0"/>
    <s v="Warners"/>
    <s v="Northern "/>
  </r>
  <r>
    <d v="2018-11-19T00:00:00"/>
    <x v="9"/>
    <x v="4"/>
    <n v="265676"/>
    <n v="983299608"/>
    <n v="78288"/>
    <n v="11136.466666666667"/>
    <x v="0"/>
    <x v="0"/>
    <n v="64"/>
    <n v="250"/>
    <n v="78"/>
    <n v="392"/>
    <x v="0"/>
    <s v="Warners"/>
    <s v="Northern "/>
  </r>
  <r>
    <d v="2018-12-24T00:00:00"/>
    <x v="10"/>
    <x v="4"/>
    <n v="265676"/>
    <n v="983299608"/>
    <n v="29040"/>
    <n v="15243.733333333332"/>
    <x v="0"/>
    <x v="0"/>
    <n v="89"/>
    <n v="17"/>
    <n v="80"/>
    <n v="186"/>
    <x v="0"/>
    <s v="Warners"/>
    <s v="Northern "/>
  </r>
  <r>
    <d v="2019-01-28T00:00:00"/>
    <x v="0"/>
    <x v="4"/>
    <n v="265676"/>
    <n v="983299608"/>
    <n v="74203"/>
    <n v="11440.666666666666"/>
    <x v="0"/>
    <x v="0"/>
    <n v="66"/>
    <n v="140"/>
    <n v="48"/>
    <n v="254"/>
    <x v="0"/>
    <s v="Warners"/>
    <s v="Norther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9"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2"/>
        <item m="1" x="3"/>
        <item x="1"/>
        <item x="0"/>
        <item m="1" x="4"/>
        <item m="1" x="5"/>
        <item t="default"/>
      </items>
    </pivotField>
    <pivotField showAll="0"/>
    <pivotField showAll="0"/>
  </pivotFields>
  <rowFields count="1">
    <field x="13"/>
  </rowFields>
  <rowItems count="3">
    <i>
      <x v="2"/>
    </i>
    <i>
      <x v="3"/>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2"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x="1"/>
        <item x="3"/>
        <item x="4"/>
        <item x="0"/>
        <item m="1" x="5"/>
        <item x="2"/>
        <item m="1" x="6"/>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5"/>
    </i>
    <i t="grand">
      <x/>
    </i>
  </rowItems>
  <colFields count="1">
    <field x="8"/>
  </colFields>
  <colItems count="3">
    <i>
      <x/>
    </i>
    <i>
      <x v="1"/>
    </i>
    <i t="grand">
      <x/>
    </i>
  </colItems>
  <dataFields count="1">
    <dataField name="Sum of Amount" fld="6" baseField="0" baseItem="0" numFmtId="164"/>
  </dataFields>
  <formats count="2">
    <format dxfId="14">
      <pivotArea outline="0" collapsedLevelsAreSubtotals="1" fieldPosition="0"/>
    </format>
    <format dxfId="13">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0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7">
      <pivotArea collapsedLevelsAreSubtotals="1" fieldPosition="0">
        <references count="1">
          <reference field="1" count="1">
            <x v="4"/>
          </reference>
        </references>
      </pivotArea>
    </format>
    <format dxfId="16">
      <pivotArea outline="0" collapsedLevelsAreSubtotals="1" fieldPosition="0"/>
    </format>
    <format dxfId="15">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09"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3" t="s">
        <v>66</v>
      </c>
      <c r="F1" s="24"/>
      <c r="G1" s="24"/>
      <c r="H1" s="24"/>
      <c r="I1" s="24"/>
      <c r="J1" s="24"/>
      <c r="K1" s="24"/>
      <c r="L1" s="24"/>
      <c r="M1" s="24"/>
      <c r="N1" s="24"/>
      <c r="O1" s="24"/>
      <c r="P1" s="25"/>
      <c r="Q1" s="9"/>
      <c r="R1" s="9"/>
      <c r="S1" s="9"/>
      <c r="T1" s="9"/>
      <c r="U1" s="9"/>
      <c r="V1" s="10"/>
      <c r="W1" s="10"/>
      <c r="X1" s="10"/>
      <c r="Y1" s="10"/>
      <c r="Z1" s="10"/>
      <c r="AA1" s="10"/>
      <c r="AB1" s="10"/>
      <c r="AC1" s="10"/>
    </row>
    <row r="2" spans="1:29" s="5" customFormat="1" ht="15.75" customHeight="1" x14ac:dyDescent="0.25">
      <c r="A2" s="11"/>
      <c r="B2" s="11"/>
      <c r="C2" s="11"/>
      <c r="D2" s="11"/>
      <c r="E2" s="26"/>
      <c r="F2" s="27"/>
      <c r="G2" s="27"/>
      <c r="H2" s="27"/>
      <c r="I2" s="27"/>
      <c r="J2" s="27"/>
      <c r="K2" s="27"/>
      <c r="L2" s="27"/>
      <c r="M2" s="27"/>
      <c r="N2" s="27"/>
      <c r="O2" s="27"/>
      <c r="P2" s="28"/>
      <c r="Q2" s="9"/>
      <c r="R2" s="9"/>
      <c r="S2" s="9"/>
      <c r="T2" s="9"/>
      <c r="U2" s="9"/>
      <c r="V2" s="10"/>
      <c r="W2" s="10"/>
      <c r="X2" s="10"/>
      <c r="Y2" s="10"/>
      <c r="Z2" s="10"/>
      <c r="AA2" s="10"/>
      <c r="AB2" s="10"/>
      <c r="AC2" s="10"/>
    </row>
    <row r="3" spans="1:29" s="5" customFormat="1" ht="15.75" customHeight="1" x14ac:dyDescent="0.25">
      <c r="A3" s="11"/>
      <c r="B3" s="11"/>
      <c r="C3" s="11"/>
      <c r="D3" s="11"/>
      <c r="E3" s="26"/>
      <c r="F3" s="27"/>
      <c r="G3" s="27"/>
      <c r="H3" s="27"/>
      <c r="I3" s="27"/>
      <c r="J3" s="27"/>
      <c r="K3" s="27"/>
      <c r="L3" s="27"/>
      <c r="M3" s="27"/>
      <c r="N3" s="27"/>
      <c r="O3" s="27"/>
      <c r="P3" s="28"/>
      <c r="Q3" s="9"/>
      <c r="R3" s="9"/>
      <c r="S3" s="9"/>
      <c r="T3" s="9"/>
      <c r="U3" s="9"/>
      <c r="V3" s="10"/>
      <c r="W3" s="10"/>
      <c r="X3" s="10"/>
      <c r="Y3" s="10"/>
      <c r="Z3" s="10"/>
      <c r="AA3" s="10"/>
      <c r="AB3" s="10"/>
      <c r="AC3" s="10"/>
    </row>
    <row r="4" spans="1:29" s="5" customFormat="1" ht="15.75" customHeight="1" thickBot="1" x14ac:dyDescent="0.3">
      <c r="A4" s="11"/>
      <c r="B4" s="11"/>
      <c r="C4" s="11"/>
      <c r="D4" s="11"/>
      <c r="E4" s="29"/>
      <c r="F4" s="30"/>
      <c r="G4" s="30"/>
      <c r="H4" s="30"/>
      <c r="I4" s="30"/>
      <c r="J4" s="30"/>
      <c r="K4" s="30"/>
      <c r="L4" s="30"/>
      <c r="M4" s="30"/>
      <c r="N4" s="30"/>
      <c r="O4" s="30"/>
      <c r="P4" s="31"/>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2.28515625" style="5" bestFit="1" customWidth="1"/>
    <col min="29"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45</v>
      </c>
      <c r="B1" s="3" t="s">
        <v>46</v>
      </c>
      <c r="C1" s="3" t="s">
        <v>47</v>
      </c>
    </row>
    <row r="2" spans="1:47" s="5" customFormat="1" x14ac:dyDescent="0.25">
      <c r="A2" s="3">
        <f>SUM(Data!J2:J14500)</f>
        <v>25253</v>
      </c>
      <c r="B2" s="3">
        <f>SUM(Data!K2:K145000)</f>
        <v>44817</v>
      </c>
      <c r="C2" s="3">
        <f>SUM(Data!L2:L145000)</f>
        <v>18466</v>
      </c>
    </row>
    <row r="3" spans="1:47" s="5" customFormat="1" x14ac:dyDescent="0.25"/>
    <row r="5" spans="1:47" x14ac:dyDescent="0.25">
      <c r="A5"/>
      <c r="B5" s="2" t="s">
        <v>29</v>
      </c>
      <c r="D5"/>
      <c r="G5" s="2" t="s">
        <v>0</v>
      </c>
      <c r="H5" s="12" t="s">
        <v>1</v>
      </c>
      <c r="J5" s="2" t="s">
        <v>0</v>
      </c>
      <c r="K5" t="s">
        <v>48</v>
      </c>
      <c r="L5"/>
      <c r="M5" s="2" t="s">
        <v>0</v>
      </c>
      <c r="N5" t="s">
        <v>49</v>
      </c>
      <c r="O5"/>
      <c r="P5" s="2" t="s">
        <v>0</v>
      </c>
      <c r="Q5" t="s">
        <v>50</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52</v>
      </c>
      <c r="C6" s="5" t="s">
        <v>51</v>
      </c>
      <c r="D6" s="5" t="s">
        <v>53</v>
      </c>
      <c r="G6" s="3" t="s">
        <v>2</v>
      </c>
      <c r="H6" s="12">
        <v>609246</v>
      </c>
      <c r="J6" s="3" t="s">
        <v>2</v>
      </c>
      <c r="K6" s="6">
        <v>3807</v>
      </c>
      <c r="L6"/>
      <c r="M6" s="3" t="s">
        <v>2</v>
      </c>
      <c r="N6" s="6">
        <v>7540</v>
      </c>
      <c r="O6"/>
      <c r="P6" s="3" t="s">
        <v>2</v>
      </c>
      <c r="Q6" s="6">
        <v>2814</v>
      </c>
      <c r="R6"/>
      <c r="V6" s="3" t="s">
        <v>3</v>
      </c>
      <c r="W6" s="6">
        <v>3103879.8444444425</v>
      </c>
      <c r="Z6" s="2" t="s">
        <v>0</v>
      </c>
      <c r="AA6" s="5" t="s">
        <v>3</v>
      </c>
      <c r="AB6" s="5" t="s">
        <v>5</v>
      </c>
      <c r="AC6" s="5" t="s">
        <v>7</v>
      </c>
      <c r="AG6" s="5" t="s">
        <v>35</v>
      </c>
      <c r="AH6"/>
      <c r="AI6"/>
      <c r="AJ6"/>
      <c r="AK6"/>
      <c r="AL6"/>
      <c r="AM6"/>
      <c r="AN6"/>
      <c r="AO6"/>
      <c r="AP6"/>
      <c r="AQ6"/>
      <c r="AR6"/>
      <c r="AS6"/>
      <c r="AT6"/>
      <c r="AU6"/>
    </row>
    <row r="7" spans="1:47" x14ac:dyDescent="0.25">
      <c r="A7" s="3" t="s">
        <v>35</v>
      </c>
      <c r="B7" s="6">
        <v>10330</v>
      </c>
      <c r="C7" s="6">
        <v>19186</v>
      </c>
      <c r="D7" s="6">
        <v>7110</v>
      </c>
      <c r="G7" s="3" t="s">
        <v>4</v>
      </c>
      <c r="H7" s="12">
        <v>416144.62222222233</v>
      </c>
      <c r="J7" s="3" t="s">
        <v>4</v>
      </c>
      <c r="K7" s="6">
        <v>2562</v>
      </c>
      <c r="L7"/>
      <c r="M7" s="3" t="s">
        <v>4</v>
      </c>
      <c r="N7" s="6">
        <v>4355</v>
      </c>
      <c r="O7"/>
      <c r="P7" s="3" t="s">
        <v>4</v>
      </c>
      <c r="Q7" s="6">
        <v>2184</v>
      </c>
      <c r="R7"/>
      <c r="V7" s="3" t="s">
        <v>5</v>
      </c>
      <c r="W7" s="6">
        <v>971621.02222222206</v>
      </c>
      <c r="Z7" s="3" t="s">
        <v>32</v>
      </c>
      <c r="AA7" s="1">
        <v>428333.91111111117</v>
      </c>
      <c r="AB7" s="1">
        <v>155203.02222222221</v>
      </c>
      <c r="AC7" s="1">
        <v>583536.93333333335</v>
      </c>
      <c r="AG7" s="5" t="s">
        <v>36</v>
      </c>
      <c r="AH7"/>
      <c r="AI7"/>
      <c r="AJ7"/>
      <c r="AK7"/>
      <c r="AL7"/>
      <c r="AM7"/>
      <c r="AN7"/>
      <c r="AO7"/>
      <c r="AP7"/>
      <c r="AQ7"/>
      <c r="AR7"/>
      <c r="AS7"/>
      <c r="AT7"/>
      <c r="AU7"/>
    </row>
    <row r="8" spans="1:47" x14ac:dyDescent="0.25">
      <c r="A8" s="3" t="s">
        <v>36</v>
      </c>
      <c r="B8" s="6">
        <v>14923</v>
      </c>
      <c r="C8" s="6">
        <v>25631</v>
      </c>
      <c r="D8" s="6">
        <v>11356</v>
      </c>
      <c r="G8" s="3" t="s">
        <v>6</v>
      </c>
      <c r="H8" s="12">
        <v>344617.4222222222</v>
      </c>
      <c r="J8" s="3" t="s">
        <v>6</v>
      </c>
      <c r="K8" s="6">
        <v>2131</v>
      </c>
      <c r="L8"/>
      <c r="M8" s="3" t="s">
        <v>6</v>
      </c>
      <c r="N8" s="6">
        <v>2938</v>
      </c>
      <c r="O8"/>
      <c r="P8" s="3" t="s">
        <v>6</v>
      </c>
      <c r="Q8" s="6">
        <v>1630</v>
      </c>
      <c r="R8"/>
      <c r="V8" s="3" t="s">
        <v>7</v>
      </c>
      <c r="W8" s="6">
        <v>4075500.8666666644</v>
      </c>
      <c r="Z8" s="3" t="s">
        <v>37</v>
      </c>
      <c r="AA8" s="1">
        <v>642500.86666666681</v>
      </c>
      <c r="AB8" s="1">
        <v>232804.53333333333</v>
      </c>
      <c r="AC8" s="1">
        <v>875305.40000000014</v>
      </c>
      <c r="AG8"/>
      <c r="AH8"/>
      <c r="AI8"/>
      <c r="AJ8"/>
      <c r="AK8"/>
      <c r="AL8"/>
      <c r="AM8"/>
      <c r="AN8"/>
      <c r="AO8"/>
      <c r="AP8"/>
      <c r="AQ8"/>
      <c r="AR8"/>
      <c r="AS8"/>
      <c r="AT8"/>
      <c r="AU8"/>
    </row>
    <row r="9" spans="1:47" x14ac:dyDescent="0.25">
      <c r="A9" s="3" t="s">
        <v>7</v>
      </c>
      <c r="B9" s="6">
        <v>25253</v>
      </c>
      <c r="C9" s="6">
        <v>44817</v>
      </c>
      <c r="D9" s="6">
        <v>18466</v>
      </c>
      <c r="G9" s="3" t="s">
        <v>8</v>
      </c>
      <c r="H9" s="12">
        <v>341036.06666666671</v>
      </c>
      <c r="J9" s="3" t="s">
        <v>8</v>
      </c>
      <c r="K9" s="6">
        <v>2112</v>
      </c>
      <c r="L9"/>
      <c r="M9" s="3" t="s">
        <v>8</v>
      </c>
      <c r="N9" s="6">
        <v>3741</v>
      </c>
      <c r="O9"/>
      <c r="P9" s="3" t="s">
        <v>8</v>
      </c>
      <c r="Q9" s="6">
        <v>1332</v>
      </c>
      <c r="R9"/>
      <c r="Z9" s="3" t="s">
        <v>38</v>
      </c>
      <c r="AA9" s="1">
        <v>708609.53333333321</v>
      </c>
      <c r="AB9" s="1">
        <v>125523.8</v>
      </c>
      <c r="AC9" s="1">
        <v>834133.33333333326</v>
      </c>
      <c r="AG9"/>
      <c r="AH9"/>
      <c r="AI9"/>
      <c r="AJ9"/>
      <c r="AK9"/>
      <c r="AL9"/>
      <c r="AM9"/>
      <c r="AN9"/>
      <c r="AO9"/>
      <c r="AP9"/>
      <c r="AQ9"/>
      <c r="AR9"/>
      <c r="AS9"/>
      <c r="AT9"/>
      <c r="AU9"/>
    </row>
    <row r="10" spans="1:47" x14ac:dyDescent="0.25">
      <c r="A10"/>
      <c r="B10"/>
      <c r="D10"/>
      <c r="G10" s="3" t="s">
        <v>9</v>
      </c>
      <c r="H10" s="12">
        <v>273328.06666666665</v>
      </c>
      <c r="J10" s="3" t="s">
        <v>9</v>
      </c>
      <c r="K10" s="6">
        <v>1733</v>
      </c>
      <c r="L10"/>
      <c r="M10" s="3" t="s">
        <v>9</v>
      </c>
      <c r="N10" s="6">
        <v>3500</v>
      </c>
      <c r="O10"/>
      <c r="P10" s="3" t="s">
        <v>9</v>
      </c>
      <c r="Q10" s="6">
        <v>896</v>
      </c>
      <c r="R10"/>
      <c r="Z10" s="3" t="s">
        <v>39</v>
      </c>
      <c r="AA10" s="1">
        <v>724432.46666666656</v>
      </c>
      <c r="AB10" s="1">
        <v>148515.13333333333</v>
      </c>
      <c r="AC10" s="1">
        <v>872947.59999999986</v>
      </c>
      <c r="AG10"/>
      <c r="AH10"/>
      <c r="AI10"/>
      <c r="AJ10"/>
      <c r="AK10"/>
      <c r="AL10"/>
      <c r="AM10"/>
      <c r="AN10"/>
      <c r="AO10"/>
      <c r="AP10"/>
      <c r="AQ10"/>
      <c r="AR10"/>
      <c r="AS10"/>
      <c r="AT10"/>
      <c r="AU10"/>
    </row>
    <row r="11" spans="1:47" x14ac:dyDescent="0.25">
      <c r="A11"/>
      <c r="B11"/>
      <c r="D11"/>
      <c r="G11" s="3" t="s">
        <v>10</v>
      </c>
      <c r="H11" s="12">
        <v>259644.2888888889</v>
      </c>
      <c r="J11" s="3" t="s">
        <v>10</v>
      </c>
      <c r="K11" s="6">
        <v>1636</v>
      </c>
      <c r="L11"/>
      <c r="M11" s="3" t="s">
        <v>10</v>
      </c>
      <c r="N11" s="6">
        <v>2552</v>
      </c>
      <c r="O11"/>
      <c r="P11" s="3" t="s">
        <v>10</v>
      </c>
      <c r="Q11" s="6">
        <v>1300</v>
      </c>
      <c r="R11"/>
      <c r="Z11" s="3" t="s">
        <v>40</v>
      </c>
      <c r="AA11" s="1">
        <v>600003.06666666677</v>
      </c>
      <c r="AB11" s="1">
        <v>309574.53333333338</v>
      </c>
      <c r="AC11" s="1">
        <v>909577.60000000009</v>
      </c>
      <c r="AG11"/>
      <c r="AH11"/>
      <c r="AI11"/>
      <c r="AJ11"/>
      <c r="AK11"/>
      <c r="AL11"/>
      <c r="AM11"/>
      <c r="AN11"/>
      <c r="AO11"/>
      <c r="AP11"/>
      <c r="AQ11"/>
      <c r="AR11"/>
      <c r="AS11"/>
      <c r="AT11"/>
      <c r="AU11"/>
    </row>
    <row r="12" spans="1:47" x14ac:dyDescent="0.25">
      <c r="A12"/>
      <c r="B12"/>
      <c r="D12"/>
      <c r="G12" s="3" t="s">
        <v>11</v>
      </c>
      <c r="H12" s="12">
        <v>332935.73333333334</v>
      </c>
      <c r="J12" s="3" t="s">
        <v>11</v>
      </c>
      <c r="K12" s="6">
        <v>2057</v>
      </c>
      <c r="L12"/>
      <c r="M12" s="3" t="s">
        <v>11</v>
      </c>
      <c r="N12" s="6">
        <v>3734</v>
      </c>
      <c r="O12"/>
      <c r="P12" s="3" t="s">
        <v>11</v>
      </c>
      <c r="Q12" s="6">
        <v>1702</v>
      </c>
      <c r="R12"/>
      <c r="Z12" s="3" t="s">
        <v>7</v>
      </c>
      <c r="AA12" s="1">
        <v>3103879.8444444449</v>
      </c>
      <c r="AB12" s="1">
        <v>971621.02222222229</v>
      </c>
      <c r="AC12" s="1">
        <v>4075500.8666666667</v>
      </c>
      <c r="AG12"/>
      <c r="AH12"/>
      <c r="AI12"/>
      <c r="AJ12"/>
      <c r="AK12"/>
      <c r="AL12"/>
      <c r="AM12"/>
      <c r="AN12"/>
      <c r="AO12"/>
      <c r="AP12"/>
      <c r="AQ12"/>
      <c r="AR12"/>
      <c r="AS12"/>
      <c r="AT12"/>
      <c r="AU12"/>
    </row>
    <row r="13" spans="1:47" x14ac:dyDescent="0.25">
      <c r="A13"/>
      <c r="B13"/>
      <c r="D13"/>
      <c r="G13" s="3" t="s">
        <v>12</v>
      </c>
      <c r="H13" s="12">
        <v>212381.59999999998</v>
      </c>
      <c r="J13" s="3" t="s">
        <v>12</v>
      </c>
      <c r="K13" s="6">
        <v>1227</v>
      </c>
      <c r="L13"/>
      <c r="M13" s="3" t="s">
        <v>12</v>
      </c>
      <c r="N13" s="6">
        <v>2317</v>
      </c>
      <c r="O13"/>
      <c r="P13" s="3" t="s">
        <v>12</v>
      </c>
      <c r="Q13" s="6">
        <v>902</v>
      </c>
      <c r="R13"/>
      <c r="Z13"/>
      <c r="AA13"/>
      <c r="AB13"/>
      <c r="AC13"/>
      <c r="AG13"/>
      <c r="AH13"/>
      <c r="AI13"/>
      <c r="AJ13"/>
      <c r="AK13"/>
      <c r="AL13"/>
      <c r="AM13"/>
      <c r="AN13"/>
      <c r="AO13"/>
      <c r="AP13"/>
      <c r="AQ13"/>
      <c r="AR13"/>
      <c r="AS13"/>
      <c r="AT13"/>
      <c r="AU13"/>
    </row>
    <row r="14" spans="1:47" x14ac:dyDescent="0.25">
      <c r="A14"/>
      <c r="B14"/>
      <c r="D14"/>
      <c r="G14" s="3" t="s">
        <v>13</v>
      </c>
      <c r="H14" s="12">
        <v>272129.73333333334</v>
      </c>
      <c r="J14" s="3" t="s">
        <v>13</v>
      </c>
      <c r="K14" s="6">
        <v>1714</v>
      </c>
      <c r="M14" s="3" t="s">
        <v>13</v>
      </c>
      <c r="N14" s="6">
        <v>2713</v>
      </c>
      <c r="P14" s="3" t="s">
        <v>13</v>
      </c>
      <c r="Q14" s="6">
        <v>1200</v>
      </c>
      <c r="Z14"/>
      <c r="AA14"/>
      <c r="AB14"/>
      <c r="AC14"/>
    </row>
    <row r="15" spans="1:47" x14ac:dyDescent="0.25">
      <c r="A15" s="7" t="s">
        <v>31</v>
      </c>
      <c r="B15" s="13"/>
      <c r="C15" s="14"/>
      <c r="D15" s="15"/>
      <c r="G15" s="3" t="s">
        <v>14</v>
      </c>
      <c r="H15" s="12">
        <v>330889.17777777789</v>
      </c>
      <c r="I15"/>
      <c r="J15" s="3" t="s">
        <v>14</v>
      </c>
      <c r="K15" s="6">
        <v>2056</v>
      </c>
      <c r="M15" s="3" t="s">
        <v>14</v>
      </c>
      <c r="N15" s="6">
        <v>3685</v>
      </c>
      <c r="P15" s="3" t="s">
        <v>14</v>
      </c>
      <c r="Q15" s="6">
        <v>1956</v>
      </c>
    </row>
    <row r="16" spans="1:47" x14ac:dyDescent="0.25">
      <c r="A16" s="8">
        <v>8621.4887436456011</v>
      </c>
      <c r="B16" s="16"/>
      <c r="C16" s="17"/>
      <c r="D16" s="18"/>
      <c r="G16" s="3" t="s">
        <v>15</v>
      </c>
      <c r="H16" s="12">
        <v>328908.39999999997</v>
      </c>
      <c r="I16"/>
      <c r="J16" s="3" t="s">
        <v>15</v>
      </c>
      <c r="K16" s="6">
        <v>2016</v>
      </c>
      <c r="M16" s="3" t="s">
        <v>15</v>
      </c>
      <c r="N16" s="6">
        <v>4085</v>
      </c>
      <c r="P16" s="3" t="s">
        <v>15</v>
      </c>
      <c r="Q16" s="6">
        <v>1248</v>
      </c>
    </row>
    <row r="17" spans="1:47" x14ac:dyDescent="0.25">
      <c r="A17"/>
      <c r="B17" s="16"/>
      <c r="C17" s="17"/>
      <c r="D17" s="18"/>
      <c r="G17" s="3" t="s">
        <v>16</v>
      </c>
      <c r="H17" s="12">
        <v>354239.75555555546</v>
      </c>
      <c r="J17" s="3" t="s">
        <v>16</v>
      </c>
      <c r="K17" s="6">
        <v>2202</v>
      </c>
      <c r="M17" s="3" t="s">
        <v>16</v>
      </c>
      <c r="N17" s="6">
        <v>3657</v>
      </c>
      <c r="P17" s="3" t="s">
        <v>16</v>
      </c>
      <c r="Q17" s="6">
        <v>1302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4075500.8666666672</v>
      </c>
      <c r="J18" s="3" t="s">
        <v>7</v>
      </c>
      <c r="K18" s="6">
        <v>25253</v>
      </c>
      <c r="M18" s="3" t="s">
        <v>7</v>
      </c>
      <c r="N18" s="6">
        <v>44817</v>
      </c>
      <c r="P18" s="3" t="s">
        <v>7</v>
      </c>
      <c r="Q18" s="6">
        <v>18466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1"/>
  <sheetViews>
    <sheetView workbookViewId="0">
      <selection activeCell="P3" sqref="P3"/>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45</v>
      </c>
      <c r="K1" s="5" t="s">
        <v>46</v>
      </c>
      <c r="L1" s="5" t="s">
        <v>47</v>
      </c>
      <c r="M1" s="5" t="s">
        <v>24</v>
      </c>
      <c r="N1" s="5" t="s">
        <v>27</v>
      </c>
      <c r="O1" s="5" t="s">
        <v>28</v>
      </c>
      <c r="P1" t="s">
        <v>64</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65</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65</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65</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65</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65</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65</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65</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65</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65</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65</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65</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65</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65</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65</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65</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65</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65</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65</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65</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65</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65</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65</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65</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65</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65</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65</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65</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65</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65</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65</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65</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65</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65</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65</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65</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65</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65</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65</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65</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65</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65</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65</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65</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65</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65</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65</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65</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65</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65</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65</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65</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65</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65</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65</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65</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65</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65</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65</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65</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65</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65</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65</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65</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65</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65</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65</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65</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65</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65</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65</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65</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65</v>
      </c>
    </row>
    <row r="74" spans="1:16" x14ac:dyDescent="0.25">
      <c r="A74" s="4">
        <v>43101</v>
      </c>
      <c r="B74" s="4" t="s">
        <v>2</v>
      </c>
      <c r="C74" s="5" t="s">
        <v>32</v>
      </c>
      <c r="D74" s="5">
        <v>248464</v>
      </c>
      <c r="E74" s="5">
        <v>908480897</v>
      </c>
      <c r="F74" s="5">
        <v>61222</v>
      </c>
      <c r="G74" s="12">
        <v>10733.466666666665</v>
      </c>
      <c r="H74" s="5" t="s">
        <v>25</v>
      </c>
      <c r="I74" s="5" t="s">
        <v>3</v>
      </c>
      <c r="J74" s="5">
        <v>94</v>
      </c>
      <c r="K74" s="5">
        <v>61</v>
      </c>
      <c r="L74" s="5">
        <v>20</v>
      </c>
      <c r="M74" s="5">
        <v>175</v>
      </c>
      <c r="N74" s="5" t="s">
        <v>36</v>
      </c>
      <c r="O74" s="5" t="s">
        <v>44</v>
      </c>
      <c r="P74" s="5" t="s">
        <v>65</v>
      </c>
    </row>
    <row r="75" spans="1:16" x14ac:dyDescent="0.25">
      <c r="A75" s="4">
        <v>43136</v>
      </c>
      <c r="B75" s="4" t="s">
        <v>4</v>
      </c>
      <c r="C75" s="5" t="s">
        <v>32</v>
      </c>
      <c r="D75" s="5">
        <v>248464</v>
      </c>
      <c r="E75" s="5">
        <v>908480897</v>
      </c>
      <c r="F75" s="5">
        <v>80503</v>
      </c>
      <c r="G75" s="12">
        <v>5523.8222222222221</v>
      </c>
      <c r="H75" s="5" t="s">
        <v>26</v>
      </c>
      <c r="I75" s="5" t="s">
        <v>5</v>
      </c>
      <c r="J75" s="5">
        <v>47</v>
      </c>
      <c r="K75" s="5">
        <v>97</v>
      </c>
      <c r="L75" s="5">
        <v>52</v>
      </c>
      <c r="M75" s="5">
        <v>196</v>
      </c>
      <c r="N75" s="5" t="s">
        <v>36</v>
      </c>
      <c r="O75" s="5" t="s">
        <v>44</v>
      </c>
      <c r="P75" s="5" t="s">
        <v>65</v>
      </c>
    </row>
    <row r="76" spans="1:16" x14ac:dyDescent="0.25">
      <c r="A76" s="4">
        <v>43171</v>
      </c>
      <c r="B76" s="4" t="s">
        <v>6</v>
      </c>
      <c r="C76" s="5" t="s">
        <v>32</v>
      </c>
      <c r="D76" s="5">
        <v>248464</v>
      </c>
      <c r="E76" s="5">
        <v>908480897</v>
      </c>
      <c r="F76" s="5">
        <v>43004</v>
      </c>
      <c r="G76" s="12">
        <v>8407.6</v>
      </c>
      <c r="H76" s="5" t="s">
        <v>25</v>
      </c>
      <c r="I76" s="5" t="s">
        <v>3</v>
      </c>
      <c r="J76" s="5">
        <v>73</v>
      </c>
      <c r="K76" s="5">
        <v>82</v>
      </c>
      <c r="L76" s="5">
        <v>48</v>
      </c>
      <c r="M76" s="5">
        <v>203</v>
      </c>
      <c r="N76" s="5" t="s">
        <v>36</v>
      </c>
      <c r="O76" s="5" t="s">
        <v>44</v>
      </c>
      <c r="P76" s="5" t="s">
        <v>65</v>
      </c>
    </row>
    <row r="77" spans="1:16" x14ac:dyDescent="0.25">
      <c r="A77" s="4">
        <v>43206</v>
      </c>
      <c r="B77" s="4" t="s">
        <v>8</v>
      </c>
      <c r="C77" s="5" t="s">
        <v>32</v>
      </c>
      <c r="D77" s="5">
        <v>248464</v>
      </c>
      <c r="E77" s="5">
        <v>908480897</v>
      </c>
      <c r="F77" s="5">
        <v>18561</v>
      </c>
      <c r="G77" s="12">
        <v>9055.6</v>
      </c>
      <c r="H77" s="5" t="s">
        <v>25</v>
      </c>
      <c r="I77" s="5" t="s">
        <v>3</v>
      </c>
      <c r="J77" s="5">
        <v>79</v>
      </c>
      <c r="K77" s="5">
        <v>26</v>
      </c>
      <c r="L77" s="5">
        <v>26</v>
      </c>
      <c r="M77" s="5">
        <v>131</v>
      </c>
      <c r="N77" s="5" t="s">
        <v>36</v>
      </c>
      <c r="O77" s="5" t="s">
        <v>44</v>
      </c>
      <c r="P77" s="5" t="s">
        <v>65</v>
      </c>
    </row>
    <row r="78" spans="1:16" x14ac:dyDescent="0.25">
      <c r="A78" s="4">
        <v>43241</v>
      </c>
      <c r="B78" s="4" t="s">
        <v>9</v>
      </c>
      <c r="C78" s="5" t="s">
        <v>32</v>
      </c>
      <c r="D78" s="5">
        <v>248464</v>
      </c>
      <c r="E78" s="5">
        <v>908480897</v>
      </c>
      <c r="F78" s="5">
        <v>45695</v>
      </c>
      <c r="G78" s="12">
        <v>6493.8222222222221</v>
      </c>
      <c r="H78" s="5" t="s">
        <v>25</v>
      </c>
      <c r="I78" s="5" t="s">
        <v>3</v>
      </c>
      <c r="J78" s="5">
        <v>56</v>
      </c>
      <c r="K78" s="5">
        <v>7</v>
      </c>
      <c r="L78" s="5">
        <v>16</v>
      </c>
      <c r="M78" s="5">
        <v>79</v>
      </c>
      <c r="N78" s="5" t="s">
        <v>36</v>
      </c>
      <c r="O78" s="5" t="s">
        <v>44</v>
      </c>
      <c r="P78" s="5" t="s">
        <v>65</v>
      </c>
    </row>
    <row r="79" spans="1:16" x14ac:dyDescent="0.25">
      <c r="A79" s="4">
        <v>43276</v>
      </c>
      <c r="B79" s="4" t="s">
        <v>10</v>
      </c>
      <c r="C79" s="5" t="s">
        <v>32</v>
      </c>
      <c r="D79" s="5">
        <v>248464</v>
      </c>
      <c r="E79" s="5">
        <v>908480897</v>
      </c>
      <c r="F79" s="5">
        <v>37256</v>
      </c>
      <c r="G79" s="12">
        <v>4734.844444444444</v>
      </c>
      <c r="H79" s="5" t="s">
        <v>25</v>
      </c>
      <c r="I79" s="5" t="s">
        <v>3</v>
      </c>
      <c r="J79" s="5">
        <v>40</v>
      </c>
      <c r="K79" s="5">
        <v>61</v>
      </c>
      <c r="L79" s="5">
        <v>88</v>
      </c>
      <c r="M79" s="5">
        <v>189</v>
      </c>
      <c r="N79" s="5" t="s">
        <v>36</v>
      </c>
      <c r="O79" s="5" t="s">
        <v>44</v>
      </c>
      <c r="P79" s="5" t="s">
        <v>65</v>
      </c>
    </row>
    <row r="80" spans="1:16" x14ac:dyDescent="0.25">
      <c r="A80" s="4">
        <v>43311</v>
      </c>
      <c r="B80" s="4" t="s">
        <v>11</v>
      </c>
      <c r="C80" s="5" t="s">
        <v>32</v>
      </c>
      <c r="D80" s="5">
        <v>248464</v>
      </c>
      <c r="E80" s="5">
        <v>908480897</v>
      </c>
      <c r="F80" s="5">
        <v>65844</v>
      </c>
      <c r="G80" s="12">
        <v>8732.7111111111099</v>
      </c>
      <c r="H80" s="5" t="s">
        <v>25</v>
      </c>
      <c r="I80" s="5" t="s">
        <v>3</v>
      </c>
      <c r="J80" s="5">
        <v>76</v>
      </c>
      <c r="K80" s="5">
        <v>56</v>
      </c>
      <c r="L80" s="5">
        <v>64</v>
      </c>
      <c r="M80" s="5">
        <v>196</v>
      </c>
      <c r="N80" s="5" t="s">
        <v>36</v>
      </c>
      <c r="O80" s="5" t="s">
        <v>44</v>
      </c>
      <c r="P80" s="5" t="s">
        <v>65</v>
      </c>
    </row>
    <row r="81" spans="1:16" x14ac:dyDescent="0.25">
      <c r="A81" s="4">
        <v>43346</v>
      </c>
      <c r="B81" s="4" t="s">
        <v>13</v>
      </c>
      <c r="C81" s="5" t="s">
        <v>32</v>
      </c>
      <c r="D81" s="5">
        <v>248464</v>
      </c>
      <c r="E81" s="5">
        <v>908480897</v>
      </c>
      <c r="F81" s="5">
        <v>69997</v>
      </c>
      <c r="G81" s="12">
        <v>7757.4666666666662</v>
      </c>
      <c r="H81" s="5" t="s">
        <v>25</v>
      </c>
      <c r="I81" s="5" t="s">
        <v>3</v>
      </c>
      <c r="J81" s="5">
        <v>67</v>
      </c>
      <c r="K81" s="5">
        <v>133</v>
      </c>
      <c r="L81" s="5">
        <v>56</v>
      </c>
      <c r="M81" s="5">
        <v>256</v>
      </c>
      <c r="N81" s="5" t="s">
        <v>36</v>
      </c>
      <c r="O81" s="5" t="s">
        <v>44</v>
      </c>
      <c r="P81" s="5" t="s">
        <v>65</v>
      </c>
    </row>
    <row r="82" spans="1:16" x14ac:dyDescent="0.25">
      <c r="A82" s="4">
        <v>43381</v>
      </c>
      <c r="B82" s="4" t="s">
        <v>14</v>
      </c>
      <c r="C82" s="5" t="s">
        <v>32</v>
      </c>
      <c r="D82" s="5">
        <v>248464</v>
      </c>
      <c r="E82" s="5">
        <v>908480897</v>
      </c>
      <c r="F82" s="5">
        <v>27574</v>
      </c>
      <c r="G82" s="12">
        <v>5870</v>
      </c>
      <c r="H82" s="5" t="s">
        <v>25</v>
      </c>
      <c r="I82" s="5" t="s">
        <v>5</v>
      </c>
      <c r="J82" s="5">
        <v>50</v>
      </c>
      <c r="K82" s="5">
        <v>135</v>
      </c>
      <c r="L82" s="5">
        <v>86</v>
      </c>
      <c r="M82" s="5">
        <v>271</v>
      </c>
      <c r="N82" s="5" t="s">
        <v>36</v>
      </c>
      <c r="O82" s="5" t="s">
        <v>44</v>
      </c>
      <c r="P82" s="5" t="s">
        <v>65</v>
      </c>
    </row>
    <row r="83" spans="1:16" x14ac:dyDescent="0.25">
      <c r="A83" s="4">
        <v>43416</v>
      </c>
      <c r="B83" s="4" t="s">
        <v>15</v>
      </c>
      <c r="C83" s="5" t="s">
        <v>32</v>
      </c>
      <c r="D83" s="5">
        <v>248464</v>
      </c>
      <c r="E83" s="5">
        <v>908480897</v>
      </c>
      <c r="F83" s="5">
        <v>57512</v>
      </c>
      <c r="G83" s="12">
        <v>6298.8888888888896</v>
      </c>
      <c r="H83" s="5" t="s">
        <v>25</v>
      </c>
      <c r="I83" s="5" t="s">
        <v>3</v>
      </c>
      <c r="J83" s="5">
        <v>54</v>
      </c>
      <c r="K83" s="5">
        <v>92</v>
      </c>
      <c r="L83" s="5">
        <v>12</v>
      </c>
      <c r="M83" s="5">
        <v>158</v>
      </c>
      <c r="N83" s="5" t="s">
        <v>36</v>
      </c>
      <c r="O83" s="5" t="s">
        <v>44</v>
      </c>
      <c r="P83" s="5" t="s">
        <v>65</v>
      </c>
    </row>
    <row r="84" spans="1:16" x14ac:dyDescent="0.25">
      <c r="A84" s="4">
        <v>43451</v>
      </c>
      <c r="B84" s="4" t="s">
        <v>16</v>
      </c>
      <c r="C84" s="5" t="s">
        <v>32</v>
      </c>
      <c r="D84" s="5">
        <v>248464</v>
      </c>
      <c r="E84" s="5">
        <v>908480897</v>
      </c>
      <c r="F84" s="5">
        <v>81880</v>
      </c>
      <c r="G84" s="12">
        <v>9399.2444444444445</v>
      </c>
      <c r="H84" s="5" t="s">
        <v>26</v>
      </c>
      <c r="I84" s="5" t="s">
        <v>5</v>
      </c>
      <c r="J84" s="5">
        <v>82</v>
      </c>
      <c r="K84" s="5">
        <v>58</v>
      </c>
      <c r="L84" s="5">
        <v>20</v>
      </c>
      <c r="M84" s="5">
        <v>160</v>
      </c>
      <c r="N84" s="5" t="s">
        <v>36</v>
      </c>
      <c r="O84" s="5" t="s">
        <v>44</v>
      </c>
      <c r="P84" s="5" t="s">
        <v>65</v>
      </c>
    </row>
    <row r="85" spans="1:16" x14ac:dyDescent="0.25">
      <c r="A85" s="4">
        <v>43486</v>
      </c>
      <c r="B85" s="4" t="s">
        <v>2</v>
      </c>
      <c r="C85" s="5" t="s">
        <v>32</v>
      </c>
      <c r="D85" s="5">
        <v>248464</v>
      </c>
      <c r="E85" s="5">
        <v>908480897</v>
      </c>
      <c r="F85" s="5">
        <v>48707</v>
      </c>
      <c r="G85" s="12">
        <v>9301.4222222222215</v>
      </c>
      <c r="H85" s="5" t="s">
        <v>25</v>
      </c>
      <c r="I85" s="5" t="s">
        <v>3</v>
      </c>
      <c r="J85" s="5">
        <v>81</v>
      </c>
      <c r="K85" s="5">
        <v>95</v>
      </c>
      <c r="L85" s="5">
        <v>76</v>
      </c>
      <c r="M85" s="5">
        <v>252</v>
      </c>
      <c r="N85" s="5" t="s">
        <v>36</v>
      </c>
      <c r="O85" s="5" t="s">
        <v>44</v>
      </c>
      <c r="P85" s="5" t="s">
        <v>65</v>
      </c>
    </row>
    <row r="86" spans="1:16" x14ac:dyDescent="0.25">
      <c r="A86" s="4">
        <v>43101</v>
      </c>
      <c r="B86" s="4" t="s">
        <v>2</v>
      </c>
      <c r="C86" s="5" t="s">
        <v>32</v>
      </c>
      <c r="D86" s="5">
        <v>248464</v>
      </c>
      <c r="E86" s="5">
        <v>908480897</v>
      </c>
      <c r="F86" s="5">
        <v>27861</v>
      </c>
      <c r="G86" s="12">
        <v>10422.933333333332</v>
      </c>
      <c r="H86" s="5" t="s">
        <v>25</v>
      </c>
      <c r="I86" s="5" t="s">
        <v>3</v>
      </c>
      <c r="J86" s="5">
        <v>91</v>
      </c>
      <c r="K86" s="5">
        <v>132</v>
      </c>
      <c r="L86" s="5">
        <v>12</v>
      </c>
      <c r="M86" s="5">
        <v>235</v>
      </c>
      <c r="N86" s="5" t="s">
        <v>36</v>
      </c>
      <c r="O86" s="5" t="s">
        <v>44</v>
      </c>
      <c r="P86" s="5" t="s">
        <v>65</v>
      </c>
    </row>
    <row r="87" spans="1:16" x14ac:dyDescent="0.25">
      <c r="A87" s="4">
        <v>43136</v>
      </c>
      <c r="B87" s="4" t="s">
        <v>4</v>
      </c>
      <c r="C87" s="5" t="s">
        <v>32</v>
      </c>
      <c r="D87" s="5">
        <v>248464</v>
      </c>
      <c r="E87" s="5">
        <v>908480897</v>
      </c>
      <c r="F87" s="5">
        <v>18465</v>
      </c>
      <c r="G87" s="12">
        <v>11052.488888888889</v>
      </c>
      <c r="H87" s="5" t="s">
        <v>25</v>
      </c>
      <c r="I87" s="5" t="s">
        <v>5</v>
      </c>
      <c r="J87" s="5">
        <v>97</v>
      </c>
      <c r="K87" s="5">
        <v>17</v>
      </c>
      <c r="L87" s="5">
        <v>14</v>
      </c>
      <c r="M87" s="5">
        <v>128</v>
      </c>
      <c r="N87" s="5" t="s">
        <v>36</v>
      </c>
      <c r="O87" s="5" t="s">
        <v>44</v>
      </c>
      <c r="P87" s="5" t="s">
        <v>65</v>
      </c>
    </row>
    <row r="88" spans="1:16" x14ac:dyDescent="0.25">
      <c r="A88" s="4">
        <v>43171</v>
      </c>
      <c r="B88" s="4" t="s">
        <v>6</v>
      </c>
      <c r="C88" s="5" t="s">
        <v>32</v>
      </c>
      <c r="D88" s="5">
        <v>248464</v>
      </c>
      <c r="E88" s="5">
        <v>908480897</v>
      </c>
      <c r="F88" s="5">
        <v>98024</v>
      </c>
      <c r="G88" s="12">
        <v>6614.6222222222214</v>
      </c>
      <c r="H88" s="5" t="s">
        <v>25</v>
      </c>
      <c r="I88" s="5" t="s">
        <v>3</v>
      </c>
      <c r="J88" s="5">
        <v>57</v>
      </c>
      <c r="K88" s="5">
        <v>32</v>
      </c>
      <c r="L88" s="5">
        <v>94</v>
      </c>
      <c r="M88" s="5">
        <v>183</v>
      </c>
      <c r="N88" s="5" t="s">
        <v>36</v>
      </c>
      <c r="O88" s="5" t="s">
        <v>44</v>
      </c>
      <c r="P88" s="5" t="s">
        <v>65</v>
      </c>
    </row>
    <row r="89" spans="1:16" x14ac:dyDescent="0.25">
      <c r="A89" s="4">
        <v>43206</v>
      </c>
      <c r="B89" s="4" t="s">
        <v>8</v>
      </c>
      <c r="C89" s="5" t="s">
        <v>32</v>
      </c>
      <c r="D89" s="5">
        <v>248464</v>
      </c>
      <c r="E89" s="5">
        <v>908480897</v>
      </c>
      <c r="F89" s="5">
        <v>13202</v>
      </c>
      <c r="G89" s="12">
        <v>8420.5333333333347</v>
      </c>
      <c r="H89" s="5" t="s">
        <v>25</v>
      </c>
      <c r="I89" s="5" t="s">
        <v>3</v>
      </c>
      <c r="J89" s="5">
        <v>73</v>
      </c>
      <c r="K89" s="5">
        <v>123</v>
      </c>
      <c r="L89" s="5">
        <v>30</v>
      </c>
      <c r="M89" s="5">
        <v>226</v>
      </c>
      <c r="N89" s="5" t="s">
        <v>36</v>
      </c>
      <c r="O89" s="5" t="s">
        <v>44</v>
      </c>
      <c r="P89" s="5" t="s">
        <v>65</v>
      </c>
    </row>
    <row r="90" spans="1:16" x14ac:dyDescent="0.25">
      <c r="A90" s="4">
        <v>43241</v>
      </c>
      <c r="B90" s="4" t="s">
        <v>9</v>
      </c>
      <c r="C90" s="5" t="s">
        <v>32</v>
      </c>
      <c r="D90" s="5">
        <v>248464</v>
      </c>
      <c r="E90" s="5">
        <v>908480897</v>
      </c>
      <c r="F90" s="5">
        <v>88218</v>
      </c>
      <c r="G90" s="12">
        <v>8082.8888888888896</v>
      </c>
      <c r="H90" s="5" t="s">
        <v>25</v>
      </c>
      <c r="I90" s="5" t="s">
        <v>3</v>
      </c>
      <c r="J90" s="5">
        <v>70</v>
      </c>
      <c r="K90" s="5">
        <v>110</v>
      </c>
      <c r="L90" s="5">
        <v>30</v>
      </c>
      <c r="M90" s="5">
        <v>210</v>
      </c>
      <c r="N90" s="5" t="s">
        <v>36</v>
      </c>
      <c r="O90" s="5" t="s">
        <v>44</v>
      </c>
      <c r="P90" s="5" t="s">
        <v>65</v>
      </c>
    </row>
    <row r="91" spans="1:16" x14ac:dyDescent="0.25">
      <c r="A91" s="4">
        <v>43276</v>
      </c>
      <c r="B91" s="4" t="s">
        <v>10</v>
      </c>
      <c r="C91" s="5" t="s">
        <v>32</v>
      </c>
      <c r="D91" s="5">
        <v>248464</v>
      </c>
      <c r="E91" s="5">
        <v>908480897</v>
      </c>
      <c r="F91" s="5">
        <v>47168</v>
      </c>
      <c r="G91" s="12">
        <v>10200.177777777779</v>
      </c>
      <c r="H91" s="5" t="s">
        <v>25</v>
      </c>
      <c r="I91" s="5" t="s">
        <v>3</v>
      </c>
      <c r="J91" s="5">
        <v>89</v>
      </c>
      <c r="K91" s="5">
        <v>126</v>
      </c>
      <c r="L91" s="5">
        <v>74</v>
      </c>
      <c r="M91" s="5">
        <v>289</v>
      </c>
      <c r="N91" s="5" t="s">
        <v>36</v>
      </c>
      <c r="O91" s="5" t="s">
        <v>44</v>
      </c>
      <c r="P91" s="5" t="s">
        <v>65</v>
      </c>
    </row>
    <row r="92" spans="1:16" x14ac:dyDescent="0.25">
      <c r="A92" s="4">
        <v>43311</v>
      </c>
      <c r="B92" s="4" t="s">
        <v>11</v>
      </c>
      <c r="C92" s="5" t="s">
        <v>32</v>
      </c>
      <c r="D92" s="5">
        <v>248464</v>
      </c>
      <c r="E92" s="5">
        <v>908480897</v>
      </c>
      <c r="F92" s="5">
        <v>62738</v>
      </c>
      <c r="G92" s="12">
        <v>7407.5111111111119</v>
      </c>
      <c r="H92" s="5" t="s">
        <v>25</v>
      </c>
      <c r="I92" s="5" t="s">
        <v>3</v>
      </c>
      <c r="J92" s="5">
        <v>64</v>
      </c>
      <c r="K92" s="5">
        <v>79</v>
      </c>
      <c r="L92" s="5">
        <v>90</v>
      </c>
      <c r="M92" s="5">
        <v>233</v>
      </c>
      <c r="N92" s="5" t="s">
        <v>36</v>
      </c>
      <c r="O92" s="5" t="s">
        <v>44</v>
      </c>
      <c r="P92" s="5" t="s">
        <v>65</v>
      </c>
    </row>
    <row r="93" spans="1:16" x14ac:dyDescent="0.25">
      <c r="A93" s="4">
        <v>43346</v>
      </c>
      <c r="B93" s="4" t="s">
        <v>13</v>
      </c>
      <c r="C93" s="5" t="s">
        <v>32</v>
      </c>
      <c r="D93" s="5">
        <v>248464</v>
      </c>
      <c r="E93" s="5">
        <v>908480897</v>
      </c>
      <c r="F93" s="5">
        <v>70135</v>
      </c>
      <c r="G93" s="12">
        <v>6507.9111111111115</v>
      </c>
      <c r="H93" s="5" t="s">
        <v>25</v>
      </c>
      <c r="I93" s="5" t="s">
        <v>3</v>
      </c>
      <c r="J93" s="5">
        <v>56</v>
      </c>
      <c r="K93" s="5">
        <v>49</v>
      </c>
      <c r="L93" s="5">
        <v>42</v>
      </c>
      <c r="M93" s="5">
        <v>147</v>
      </c>
      <c r="N93" s="5" t="s">
        <v>36</v>
      </c>
      <c r="O93" s="5" t="s">
        <v>44</v>
      </c>
      <c r="P93" s="5" t="s">
        <v>65</v>
      </c>
    </row>
    <row r="94" spans="1:16" x14ac:dyDescent="0.25">
      <c r="A94" s="4">
        <v>43381</v>
      </c>
      <c r="B94" s="4" t="s">
        <v>14</v>
      </c>
      <c r="C94" s="5" t="s">
        <v>32</v>
      </c>
      <c r="D94" s="5">
        <v>248464</v>
      </c>
      <c r="E94" s="5">
        <v>908480897</v>
      </c>
      <c r="F94" s="5">
        <v>83321</v>
      </c>
      <c r="G94" s="12">
        <v>10305.466666666665</v>
      </c>
      <c r="H94" s="5" t="s">
        <v>25</v>
      </c>
      <c r="I94" s="5" t="s">
        <v>5</v>
      </c>
      <c r="J94" s="5">
        <v>90</v>
      </c>
      <c r="K94" s="5">
        <v>109</v>
      </c>
      <c r="L94" s="5">
        <v>50</v>
      </c>
      <c r="M94" s="5">
        <v>249</v>
      </c>
      <c r="N94" s="5" t="s">
        <v>36</v>
      </c>
      <c r="O94" s="5" t="s">
        <v>44</v>
      </c>
      <c r="P94" s="5" t="s">
        <v>65</v>
      </c>
    </row>
    <row r="95" spans="1:16" x14ac:dyDescent="0.25">
      <c r="A95" s="4">
        <v>43416</v>
      </c>
      <c r="B95" s="4" t="s">
        <v>15</v>
      </c>
      <c r="C95" s="5" t="s">
        <v>32</v>
      </c>
      <c r="D95" s="5">
        <v>248464</v>
      </c>
      <c r="E95" s="5">
        <v>908480897</v>
      </c>
      <c r="F95" s="5">
        <v>56773</v>
      </c>
      <c r="G95" s="12">
        <v>8397.7333333333336</v>
      </c>
      <c r="H95" s="5" t="s">
        <v>25</v>
      </c>
      <c r="I95" s="5" t="s">
        <v>3</v>
      </c>
      <c r="J95" s="5">
        <v>73</v>
      </c>
      <c r="K95" s="5">
        <v>54</v>
      </c>
      <c r="L95" s="5">
        <v>18</v>
      </c>
      <c r="M95" s="5">
        <v>145</v>
      </c>
      <c r="N95" s="5" t="s">
        <v>36</v>
      </c>
      <c r="O95" s="5" t="s">
        <v>44</v>
      </c>
      <c r="P95" s="5" t="s">
        <v>65</v>
      </c>
    </row>
    <row r="96" spans="1:16" x14ac:dyDescent="0.25">
      <c r="A96" s="4">
        <v>43451</v>
      </c>
      <c r="B96" s="4" t="s">
        <v>16</v>
      </c>
      <c r="C96" s="5" t="s">
        <v>32</v>
      </c>
      <c r="D96" s="5">
        <v>248464</v>
      </c>
      <c r="E96" s="5">
        <v>908480897</v>
      </c>
      <c r="F96" s="5">
        <v>47444</v>
      </c>
      <c r="G96" s="12">
        <v>10165.688888888888</v>
      </c>
      <c r="H96" s="5" t="s">
        <v>25</v>
      </c>
      <c r="I96" s="5" t="s">
        <v>5</v>
      </c>
      <c r="J96" s="5">
        <v>89</v>
      </c>
      <c r="K96" s="5">
        <v>19</v>
      </c>
      <c r="L96" s="5">
        <v>86</v>
      </c>
      <c r="M96" s="5">
        <v>194</v>
      </c>
      <c r="N96" s="5" t="s">
        <v>36</v>
      </c>
      <c r="O96" s="5" t="s">
        <v>44</v>
      </c>
      <c r="P96" s="5" t="s">
        <v>65</v>
      </c>
    </row>
    <row r="97" spans="1:16" x14ac:dyDescent="0.25">
      <c r="A97" s="4">
        <v>43486</v>
      </c>
      <c r="B97" s="4" t="s">
        <v>2</v>
      </c>
      <c r="C97" s="5" t="s">
        <v>32</v>
      </c>
      <c r="D97" s="5">
        <v>248464</v>
      </c>
      <c r="E97" s="5">
        <v>908480897</v>
      </c>
      <c r="F97" s="5">
        <v>88916</v>
      </c>
      <c r="G97" s="12">
        <v>10748.266666666666</v>
      </c>
      <c r="H97" s="5" t="s">
        <v>25</v>
      </c>
      <c r="I97" s="5" t="s">
        <v>3</v>
      </c>
      <c r="J97" s="5">
        <v>94</v>
      </c>
      <c r="K97" s="5">
        <v>104</v>
      </c>
      <c r="L97" s="5">
        <v>60</v>
      </c>
      <c r="M97" s="5">
        <v>258</v>
      </c>
      <c r="N97" s="5" t="s">
        <v>36</v>
      </c>
      <c r="O97" s="5" t="s">
        <v>44</v>
      </c>
      <c r="P97" s="5" t="s">
        <v>65</v>
      </c>
    </row>
    <row r="98" spans="1:16" x14ac:dyDescent="0.25">
      <c r="A98" s="4">
        <v>43101</v>
      </c>
      <c r="B98" s="4" t="s">
        <v>2</v>
      </c>
      <c r="C98" s="5" t="s">
        <v>32</v>
      </c>
      <c r="D98" s="5">
        <v>248464</v>
      </c>
      <c r="E98" s="5">
        <v>908480897</v>
      </c>
      <c r="F98" s="5">
        <v>97687</v>
      </c>
      <c r="G98" s="12">
        <v>5521.4666666666662</v>
      </c>
      <c r="H98" s="5" t="s">
        <v>25</v>
      </c>
      <c r="I98" s="5" t="s">
        <v>3</v>
      </c>
      <c r="J98" s="5">
        <v>47</v>
      </c>
      <c r="K98" s="5">
        <v>93</v>
      </c>
      <c r="L98" s="5">
        <v>10</v>
      </c>
      <c r="M98" s="5">
        <v>150</v>
      </c>
      <c r="N98" s="5" t="s">
        <v>36</v>
      </c>
      <c r="O98" s="5" t="s">
        <v>44</v>
      </c>
      <c r="P98" s="5" t="s">
        <v>65</v>
      </c>
    </row>
    <row r="99" spans="1:16" x14ac:dyDescent="0.25">
      <c r="A99" s="4">
        <v>43136</v>
      </c>
      <c r="B99" s="4" t="s">
        <v>4</v>
      </c>
      <c r="C99" s="5" t="s">
        <v>32</v>
      </c>
      <c r="D99" s="5">
        <v>248464</v>
      </c>
      <c r="E99" s="5">
        <v>908480897</v>
      </c>
      <c r="F99" s="5">
        <v>47934</v>
      </c>
      <c r="G99" s="12">
        <v>8969.6444444444442</v>
      </c>
      <c r="H99" s="5" t="s">
        <v>26</v>
      </c>
      <c r="I99" s="5" t="s">
        <v>5</v>
      </c>
      <c r="J99" s="5">
        <v>78</v>
      </c>
      <c r="K99" s="5">
        <v>101</v>
      </c>
      <c r="L99" s="5">
        <v>64</v>
      </c>
      <c r="M99" s="5">
        <v>243</v>
      </c>
      <c r="N99" s="5" t="s">
        <v>36</v>
      </c>
      <c r="O99" s="5" t="s">
        <v>44</v>
      </c>
      <c r="P99" s="5" t="s">
        <v>65</v>
      </c>
    </row>
    <row r="100" spans="1:16" x14ac:dyDescent="0.25">
      <c r="A100" s="4">
        <v>43171</v>
      </c>
      <c r="B100" s="4" t="s">
        <v>6</v>
      </c>
      <c r="C100" s="5" t="s">
        <v>32</v>
      </c>
      <c r="D100" s="5">
        <v>248464</v>
      </c>
      <c r="E100" s="5">
        <v>908480897</v>
      </c>
      <c r="F100" s="5">
        <v>41356</v>
      </c>
      <c r="G100" s="12">
        <v>6177.3777777777786</v>
      </c>
      <c r="H100" s="5" t="s">
        <v>25</v>
      </c>
      <c r="I100" s="5" t="s">
        <v>3</v>
      </c>
      <c r="J100" s="5">
        <v>53</v>
      </c>
      <c r="K100" s="5">
        <v>59</v>
      </c>
      <c r="L100" s="5">
        <v>24</v>
      </c>
      <c r="M100" s="5">
        <v>136</v>
      </c>
      <c r="N100" s="5" t="s">
        <v>36</v>
      </c>
      <c r="O100" s="5" t="s">
        <v>44</v>
      </c>
      <c r="P100" s="5" t="s">
        <v>65</v>
      </c>
    </row>
    <row r="101" spans="1:16" x14ac:dyDescent="0.25">
      <c r="A101" s="4">
        <v>43206</v>
      </c>
      <c r="B101" s="4" t="s">
        <v>8</v>
      </c>
      <c r="C101" s="5" t="s">
        <v>32</v>
      </c>
      <c r="D101" s="5">
        <v>248464</v>
      </c>
      <c r="E101" s="5">
        <v>908480897</v>
      </c>
      <c r="F101" s="5">
        <v>82813</v>
      </c>
      <c r="G101" s="12">
        <v>4725.6888888888889</v>
      </c>
      <c r="H101" s="5" t="s">
        <v>25</v>
      </c>
      <c r="I101" s="5" t="s">
        <v>3</v>
      </c>
      <c r="J101" s="5">
        <v>40</v>
      </c>
      <c r="K101" s="5">
        <v>34</v>
      </c>
      <c r="L101" s="5">
        <v>58</v>
      </c>
      <c r="M101" s="5">
        <v>132</v>
      </c>
      <c r="N101" s="5" t="s">
        <v>36</v>
      </c>
      <c r="O101" s="5" t="s">
        <v>44</v>
      </c>
      <c r="P101" s="5" t="s">
        <v>65</v>
      </c>
    </row>
    <row r="102" spans="1:16" x14ac:dyDescent="0.25">
      <c r="A102" s="4">
        <v>43241</v>
      </c>
      <c r="B102" s="4" t="s">
        <v>9</v>
      </c>
      <c r="C102" s="5" t="s">
        <v>32</v>
      </c>
      <c r="D102" s="5">
        <v>248464</v>
      </c>
      <c r="E102" s="5">
        <v>908480897</v>
      </c>
      <c r="F102" s="5">
        <v>58816</v>
      </c>
      <c r="G102" s="12">
        <v>9976.9333333333325</v>
      </c>
      <c r="H102" s="5" t="s">
        <v>25</v>
      </c>
      <c r="I102" s="5" t="s">
        <v>3</v>
      </c>
      <c r="J102" s="5">
        <v>87</v>
      </c>
      <c r="K102" s="5">
        <v>126</v>
      </c>
      <c r="L102" s="5">
        <v>32</v>
      </c>
      <c r="M102" s="5">
        <v>245</v>
      </c>
      <c r="N102" s="5" t="s">
        <v>36</v>
      </c>
      <c r="O102" s="5" t="s">
        <v>44</v>
      </c>
      <c r="P102" s="5" t="s">
        <v>65</v>
      </c>
    </row>
    <row r="103" spans="1:16" x14ac:dyDescent="0.25">
      <c r="A103" s="4">
        <v>43276</v>
      </c>
      <c r="B103" s="4" t="s">
        <v>10</v>
      </c>
      <c r="C103" s="5" t="s">
        <v>32</v>
      </c>
      <c r="D103" s="5">
        <v>248464</v>
      </c>
      <c r="E103" s="5">
        <v>908480897</v>
      </c>
      <c r="F103" s="5">
        <v>90427</v>
      </c>
      <c r="G103" s="12">
        <v>5505.7333333333336</v>
      </c>
      <c r="H103" s="5" t="s">
        <v>25</v>
      </c>
      <c r="I103" s="5" t="s">
        <v>3</v>
      </c>
      <c r="J103" s="5">
        <v>47</v>
      </c>
      <c r="K103" s="5">
        <v>38</v>
      </c>
      <c r="L103" s="5">
        <v>98</v>
      </c>
      <c r="M103" s="5">
        <v>183</v>
      </c>
      <c r="N103" s="5" t="s">
        <v>36</v>
      </c>
      <c r="O103" s="5" t="s">
        <v>44</v>
      </c>
      <c r="P103" s="5" t="s">
        <v>65</v>
      </c>
    </row>
    <row r="104" spans="1:16" x14ac:dyDescent="0.25">
      <c r="A104" s="4">
        <v>43311</v>
      </c>
      <c r="B104" s="4" t="s">
        <v>11</v>
      </c>
      <c r="C104" s="5" t="s">
        <v>32</v>
      </c>
      <c r="D104" s="5">
        <v>248464</v>
      </c>
      <c r="E104" s="5">
        <v>908480897</v>
      </c>
      <c r="F104" s="5">
        <v>40050</v>
      </c>
      <c r="G104" s="12">
        <v>5870.2222222222226</v>
      </c>
      <c r="H104" s="5" t="s">
        <v>25</v>
      </c>
      <c r="I104" s="5" t="s">
        <v>3</v>
      </c>
      <c r="J104" s="5">
        <v>50</v>
      </c>
      <c r="K104" s="5">
        <v>135</v>
      </c>
      <c r="L104" s="5">
        <v>90</v>
      </c>
      <c r="M104" s="5">
        <v>275</v>
      </c>
      <c r="N104" s="5" t="s">
        <v>36</v>
      </c>
      <c r="O104" s="5" t="s">
        <v>44</v>
      </c>
      <c r="P104" s="5" t="s">
        <v>65</v>
      </c>
    </row>
    <row r="105" spans="1:16" x14ac:dyDescent="0.25">
      <c r="A105" s="4">
        <v>43346</v>
      </c>
      <c r="B105" s="4" t="s">
        <v>13</v>
      </c>
      <c r="C105" s="5" t="s">
        <v>32</v>
      </c>
      <c r="D105" s="5">
        <v>248464</v>
      </c>
      <c r="E105" s="5">
        <v>908480897</v>
      </c>
      <c r="F105" s="5">
        <v>53561</v>
      </c>
      <c r="G105" s="12">
        <v>9171.2000000000007</v>
      </c>
      <c r="H105" s="5" t="s">
        <v>25</v>
      </c>
      <c r="I105" s="5" t="s">
        <v>3</v>
      </c>
      <c r="J105" s="5">
        <v>80</v>
      </c>
      <c r="K105" s="5">
        <v>39</v>
      </c>
      <c r="L105" s="5">
        <v>30</v>
      </c>
      <c r="M105" s="5">
        <v>149</v>
      </c>
      <c r="N105" s="5" t="s">
        <v>36</v>
      </c>
      <c r="O105" s="5" t="s">
        <v>44</v>
      </c>
      <c r="P105" s="5" t="s">
        <v>65</v>
      </c>
    </row>
    <row r="106" spans="1:16" x14ac:dyDescent="0.25">
      <c r="A106" s="4">
        <v>43381</v>
      </c>
      <c r="B106" s="4" t="s">
        <v>14</v>
      </c>
      <c r="C106" s="5" t="s">
        <v>32</v>
      </c>
      <c r="D106" s="5">
        <v>248464</v>
      </c>
      <c r="E106" s="5">
        <v>908480897</v>
      </c>
      <c r="F106" s="5">
        <v>56888</v>
      </c>
      <c r="G106" s="12">
        <v>8741.6</v>
      </c>
      <c r="H106" s="5" t="s">
        <v>25</v>
      </c>
      <c r="I106" s="5" t="s">
        <v>5</v>
      </c>
      <c r="J106" s="5">
        <v>76</v>
      </c>
      <c r="K106" s="5">
        <v>83</v>
      </c>
      <c r="L106" s="5">
        <v>70</v>
      </c>
      <c r="M106" s="5">
        <v>229</v>
      </c>
      <c r="N106" s="5" t="s">
        <v>36</v>
      </c>
      <c r="O106" s="5" t="s">
        <v>44</v>
      </c>
      <c r="P106" s="5" t="s">
        <v>65</v>
      </c>
    </row>
    <row r="107" spans="1:16" x14ac:dyDescent="0.25">
      <c r="A107" s="4">
        <v>43416</v>
      </c>
      <c r="B107" s="4" t="s">
        <v>15</v>
      </c>
      <c r="C107" s="5" t="s">
        <v>32</v>
      </c>
      <c r="D107" s="5">
        <v>248464</v>
      </c>
      <c r="E107" s="5">
        <v>908480897</v>
      </c>
      <c r="F107" s="5">
        <v>95595</v>
      </c>
      <c r="G107" s="12">
        <v>8748.7111111111099</v>
      </c>
      <c r="H107" s="5" t="s">
        <v>25</v>
      </c>
      <c r="I107" s="5" t="s">
        <v>3</v>
      </c>
      <c r="J107" s="5">
        <v>76</v>
      </c>
      <c r="K107" s="5">
        <v>106</v>
      </c>
      <c r="L107" s="5">
        <v>44</v>
      </c>
      <c r="M107" s="5">
        <v>226</v>
      </c>
      <c r="N107" s="5" t="s">
        <v>36</v>
      </c>
      <c r="O107" s="5" t="s">
        <v>44</v>
      </c>
      <c r="P107" s="5" t="s">
        <v>65</v>
      </c>
    </row>
    <row r="108" spans="1:16" x14ac:dyDescent="0.25">
      <c r="A108" s="4">
        <v>43451</v>
      </c>
      <c r="B108" s="4" t="s">
        <v>16</v>
      </c>
      <c r="C108" s="5" t="s">
        <v>32</v>
      </c>
      <c r="D108" s="5">
        <v>248464</v>
      </c>
      <c r="E108" s="5">
        <v>908480897</v>
      </c>
      <c r="F108" s="5">
        <v>90021</v>
      </c>
      <c r="G108" s="12">
        <v>5722.4444444444443</v>
      </c>
      <c r="H108" s="5" t="s">
        <v>26</v>
      </c>
      <c r="I108" s="5" t="s">
        <v>5</v>
      </c>
      <c r="J108" s="5">
        <v>49</v>
      </c>
      <c r="K108" s="5">
        <v>27</v>
      </c>
      <c r="L108" s="5">
        <v>18</v>
      </c>
      <c r="M108" s="5">
        <v>94</v>
      </c>
      <c r="N108" s="5" t="s">
        <v>36</v>
      </c>
      <c r="O108" s="5" t="s">
        <v>44</v>
      </c>
      <c r="P108" s="5" t="s">
        <v>65</v>
      </c>
    </row>
    <row r="109" spans="1:16" x14ac:dyDescent="0.25">
      <c r="A109" s="4">
        <v>43486</v>
      </c>
      <c r="B109" s="4" t="s">
        <v>2</v>
      </c>
      <c r="C109" s="5" t="s">
        <v>32</v>
      </c>
      <c r="D109" s="5">
        <v>248464</v>
      </c>
      <c r="E109" s="5">
        <v>908480897</v>
      </c>
      <c r="F109" s="5">
        <v>92276</v>
      </c>
      <c r="G109" s="12">
        <v>5963.2888888888883</v>
      </c>
      <c r="H109" s="5" t="s">
        <v>25</v>
      </c>
      <c r="I109" s="5" t="s">
        <v>3</v>
      </c>
      <c r="J109" s="5">
        <v>51</v>
      </c>
      <c r="K109" s="5">
        <v>85</v>
      </c>
      <c r="L109" s="5">
        <v>16</v>
      </c>
      <c r="M109" s="5">
        <v>152</v>
      </c>
      <c r="N109" s="5" t="s">
        <v>36</v>
      </c>
      <c r="O109" s="5" t="s">
        <v>44</v>
      </c>
      <c r="P109" s="5" t="s">
        <v>65</v>
      </c>
    </row>
    <row r="110" spans="1:16" x14ac:dyDescent="0.25">
      <c r="A110" s="4">
        <v>43101</v>
      </c>
      <c r="B110" s="4" t="s">
        <v>2</v>
      </c>
      <c r="C110" s="5" t="s">
        <v>32</v>
      </c>
      <c r="D110" s="5">
        <v>248464</v>
      </c>
      <c r="E110" s="5">
        <v>908480897</v>
      </c>
      <c r="F110" s="5">
        <v>33300</v>
      </c>
      <c r="G110" s="12">
        <v>6073.2000000000007</v>
      </c>
      <c r="H110" s="5" t="s">
        <v>25</v>
      </c>
      <c r="I110" s="5" t="s">
        <v>3</v>
      </c>
      <c r="J110" s="5">
        <v>52</v>
      </c>
      <c r="K110" s="5">
        <v>81</v>
      </c>
      <c r="L110" s="5">
        <v>18</v>
      </c>
      <c r="M110" s="5">
        <v>151</v>
      </c>
      <c r="N110" s="5" t="s">
        <v>36</v>
      </c>
      <c r="O110" s="5" t="s">
        <v>44</v>
      </c>
      <c r="P110" s="5" t="s">
        <v>65</v>
      </c>
    </row>
    <row r="111" spans="1:16" x14ac:dyDescent="0.25">
      <c r="A111" s="4">
        <v>43136</v>
      </c>
      <c r="B111" s="4" t="s">
        <v>4</v>
      </c>
      <c r="C111" s="5" t="s">
        <v>32</v>
      </c>
      <c r="D111" s="5">
        <v>248464</v>
      </c>
      <c r="E111" s="5">
        <v>908480897</v>
      </c>
      <c r="F111" s="5">
        <v>21146</v>
      </c>
      <c r="G111" s="12">
        <v>10620.177777777779</v>
      </c>
      <c r="H111" s="5" t="s">
        <v>25</v>
      </c>
      <c r="I111" s="5" t="s">
        <v>5</v>
      </c>
      <c r="J111" s="5">
        <v>93</v>
      </c>
      <c r="K111" s="5">
        <v>49</v>
      </c>
      <c r="L111" s="5">
        <v>94</v>
      </c>
      <c r="M111" s="5">
        <v>236</v>
      </c>
      <c r="N111" s="5" t="s">
        <v>36</v>
      </c>
      <c r="O111" s="5" t="s">
        <v>44</v>
      </c>
      <c r="P111" s="5" t="s">
        <v>65</v>
      </c>
    </row>
    <row r="112" spans="1:16" x14ac:dyDescent="0.25">
      <c r="A112" s="4">
        <v>43171</v>
      </c>
      <c r="B112" s="4" t="s">
        <v>6</v>
      </c>
      <c r="C112" s="5" t="s">
        <v>32</v>
      </c>
      <c r="D112" s="5">
        <v>248464</v>
      </c>
      <c r="E112" s="5">
        <v>908480897</v>
      </c>
      <c r="F112" s="5">
        <v>95512</v>
      </c>
      <c r="G112" s="12">
        <v>10964.177777777777</v>
      </c>
      <c r="H112" s="5" t="s">
        <v>25</v>
      </c>
      <c r="I112" s="5" t="s">
        <v>3</v>
      </c>
      <c r="J112" s="5">
        <v>96</v>
      </c>
      <c r="K112" s="5">
        <v>87</v>
      </c>
      <c r="L112" s="5">
        <v>26</v>
      </c>
      <c r="M112" s="5">
        <v>209</v>
      </c>
      <c r="N112" s="5" t="s">
        <v>36</v>
      </c>
      <c r="O112" s="5" t="s">
        <v>44</v>
      </c>
      <c r="P112" s="5" t="s">
        <v>65</v>
      </c>
    </row>
    <row r="113" spans="1:16" x14ac:dyDescent="0.25">
      <c r="A113" s="4">
        <v>43206</v>
      </c>
      <c r="B113" s="4" t="s">
        <v>8</v>
      </c>
      <c r="C113" s="5" t="s">
        <v>32</v>
      </c>
      <c r="D113" s="5">
        <v>248464</v>
      </c>
      <c r="E113" s="5">
        <v>908480897</v>
      </c>
      <c r="F113" s="5">
        <v>97682</v>
      </c>
      <c r="G113" s="12">
        <v>9189.8222222222212</v>
      </c>
      <c r="H113" s="5" t="s">
        <v>25</v>
      </c>
      <c r="I113" s="5" t="s">
        <v>3</v>
      </c>
      <c r="J113" s="5">
        <v>80</v>
      </c>
      <c r="K113" s="5">
        <v>95</v>
      </c>
      <c r="L113" s="5">
        <v>58</v>
      </c>
      <c r="M113" s="5">
        <v>233</v>
      </c>
      <c r="N113" s="5" t="s">
        <v>36</v>
      </c>
      <c r="O113" s="5" t="s">
        <v>44</v>
      </c>
      <c r="P113" s="5" t="s">
        <v>65</v>
      </c>
    </row>
    <row r="114" spans="1:16" x14ac:dyDescent="0.25">
      <c r="A114" s="4">
        <v>43241</v>
      </c>
      <c r="B114" s="4" t="s">
        <v>9</v>
      </c>
      <c r="C114" s="5" t="s">
        <v>32</v>
      </c>
      <c r="D114" s="5">
        <v>248464</v>
      </c>
      <c r="E114" s="5">
        <v>908480897</v>
      </c>
      <c r="F114" s="5">
        <v>56579</v>
      </c>
      <c r="G114" s="12">
        <v>9417.9111111111106</v>
      </c>
      <c r="H114" s="5" t="s">
        <v>25</v>
      </c>
      <c r="I114" s="5" t="s">
        <v>3</v>
      </c>
      <c r="J114" s="5">
        <v>82</v>
      </c>
      <c r="K114" s="5">
        <v>112</v>
      </c>
      <c r="L114" s="5">
        <v>80</v>
      </c>
      <c r="M114" s="5">
        <v>274</v>
      </c>
      <c r="N114" s="5" t="s">
        <v>36</v>
      </c>
      <c r="O114" s="5" t="s">
        <v>44</v>
      </c>
      <c r="P114" s="5" t="s">
        <v>65</v>
      </c>
    </row>
    <row r="115" spans="1:16" x14ac:dyDescent="0.25">
      <c r="A115" s="4">
        <v>43276</v>
      </c>
      <c r="B115" s="4" t="s">
        <v>10</v>
      </c>
      <c r="C115" s="5" t="s">
        <v>32</v>
      </c>
      <c r="D115" s="5">
        <v>248464</v>
      </c>
      <c r="E115" s="5">
        <v>908480897</v>
      </c>
      <c r="F115" s="5">
        <v>20514</v>
      </c>
      <c r="G115" s="12">
        <v>8164.4444444444443</v>
      </c>
      <c r="H115" s="5" t="s">
        <v>25</v>
      </c>
      <c r="I115" s="5" t="s">
        <v>3</v>
      </c>
      <c r="J115" s="5">
        <v>71</v>
      </c>
      <c r="K115" s="5">
        <v>20</v>
      </c>
      <c r="L115" s="5">
        <v>12</v>
      </c>
      <c r="M115" s="5">
        <v>103</v>
      </c>
      <c r="N115" s="5" t="s">
        <v>36</v>
      </c>
      <c r="O115" s="5" t="s">
        <v>44</v>
      </c>
      <c r="P115" s="5" t="s">
        <v>65</v>
      </c>
    </row>
    <row r="116" spans="1:16" x14ac:dyDescent="0.25">
      <c r="A116" s="4">
        <v>43311</v>
      </c>
      <c r="B116" s="4" t="s">
        <v>11</v>
      </c>
      <c r="C116" s="5" t="s">
        <v>32</v>
      </c>
      <c r="D116" s="5">
        <v>248464</v>
      </c>
      <c r="E116" s="5">
        <v>908480897</v>
      </c>
      <c r="F116" s="5">
        <v>11916</v>
      </c>
      <c r="G116" s="12">
        <v>6616.3111111111111</v>
      </c>
      <c r="H116" s="5" t="s">
        <v>25</v>
      </c>
      <c r="I116" s="5" t="s">
        <v>3</v>
      </c>
      <c r="J116" s="5">
        <v>57</v>
      </c>
      <c r="K116" s="5">
        <v>43</v>
      </c>
      <c r="L116" s="5">
        <v>12</v>
      </c>
      <c r="M116" s="5">
        <v>112</v>
      </c>
      <c r="N116" s="5" t="s">
        <v>36</v>
      </c>
      <c r="O116" s="5" t="s">
        <v>44</v>
      </c>
      <c r="P116" s="5" t="s">
        <v>65</v>
      </c>
    </row>
    <row r="117" spans="1:16" x14ac:dyDescent="0.25">
      <c r="A117" s="4">
        <v>43346</v>
      </c>
      <c r="B117" s="4" t="s">
        <v>13</v>
      </c>
      <c r="C117" s="5" t="s">
        <v>32</v>
      </c>
      <c r="D117" s="5">
        <v>248464</v>
      </c>
      <c r="E117" s="5">
        <v>908480897</v>
      </c>
      <c r="F117" s="5">
        <v>91460</v>
      </c>
      <c r="G117" s="12">
        <v>10165.555555555557</v>
      </c>
      <c r="H117" s="5" t="s">
        <v>25</v>
      </c>
      <c r="I117" s="5" t="s">
        <v>3</v>
      </c>
      <c r="J117" s="5">
        <v>89</v>
      </c>
      <c r="K117" s="5">
        <v>24</v>
      </c>
      <c r="L117" s="5">
        <v>10</v>
      </c>
      <c r="M117" s="5">
        <v>123</v>
      </c>
      <c r="N117" s="5" t="s">
        <v>36</v>
      </c>
      <c r="O117" s="5" t="s">
        <v>44</v>
      </c>
      <c r="P117" s="5" t="s">
        <v>65</v>
      </c>
    </row>
    <row r="118" spans="1:16" x14ac:dyDescent="0.25">
      <c r="A118" s="4">
        <v>43381</v>
      </c>
      <c r="B118" s="4" t="s">
        <v>14</v>
      </c>
      <c r="C118" s="5" t="s">
        <v>32</v>
      </c>
      <c r="D118" s="5">
        <v>248464</v>
      </c>
      <c r="E118" s="5">
        <v>908480897</v>
      </c>
      <c r="F118" s="5">
        <v>63836</v>
      </c>
      <c r="G118" s="12">
        <v>8612.6666666666661</v>
      </c>
      <c r="H118" s="5" t="s">
        <v>26</v>
      </c>
      <c r="I118" s="5" t="s">
        <v>5</v>
      </c>
      <c r="J118" s="5">
        <v>75</v>
      </c>
      <c r="K118" s="5">
        <v>27</v>
      </c>
      <c r="L118" s="5">
        <v>76</v>
      </c>
      <c r="M118" s="5">
        <v>178</v>
      </c>
      <c r="N118" s="5" t="s">
        <v>36</v>
      </c>
      <c r="O118" s="5" t="s">
        <v>44</v>
      </c>
      <c r="P118" s="5" t="s">
        <v>65</v>
      </c>
    </row>
    <row r="119" spans="1:16" x14ac:dyDescent="0.25">
      <c r="A119" s="4">
        <v>43416</v>
      </c>
      <c r="B119" s="4" t="s">
        <v>15</v>
      </c>
      <c r="C119" s="5" t="s">
        <v>32</v>
      </c>
      <c r="D119" s="5">
        <v>248464</v>
      </c>
      <c r="E119" s="5">
        <v>908480897</v>
      </c>
      <c r="F119" s="5">
        <v>89825</v>
      </c>
      <c r="G119" s="12">
        <v>6182.6222222222214</v>
      </c>
      <c r="H119" s="5" t="s">
        <v>25</v>
      </c>
      <c r="I119" s="5" t="s">
        <v>3</v>
      </c>
      <c r="J119" s="5">
        <v>53</v>
      </c>
      <c r="K119" s="5">
        <v>75</v>
      </c>
      <c r="L119" s="5">
        <v>24</v>
      </c>
      <c r="M119" s="5">
        <v>152</v>
      </c>
      <c r="N119" s="5" t="s">
        <v>36</v>
      </c>
      <c r="O119" s="5" t="s">
        <v>44</v>
      </c>
      <c r="P119" s="5" t="s">
        <v>65</v>
      </c>
    </row>
    <row r="120" spans="1:16" x14ac:dyDescent="0.25">
      <c r="A120" s="4">
        <v>43451</v>
      </c>
      <c r="B120" s="4" t="s">
        <v>16</v>
      </c>
      <c r="C120" s="5" t="s">
        <v>32</v>
      </c>
      <c r="D120" s="5">
        <v>248464</v>
      </c>
      <c r="E120" s="5">
        <v>908480897</v>
      </c>
      <c r="F120" s="5">
        <v>73265</v>
      </c>
      <c r="G120" s="12">
        <v>9526.6666666666661</v>
      </c>
      <c r="H120" s="5" t="s">
        <v>25</v>
      </c>
      <c r="I120" s="5" t="s">
        <v>5</v>
      </c>
      <c r="J120" s="5">
        <v>83</v>
      </c>
      <c r="K120" s="5">
        <v>108</v>
      </c>
      <c r="L120" s="5">
        <v>22</v>
      </c>
      <c r="M120" s="5">
        <v>213</v>
      </c>
      <c r="N120" s="5" t="s">
        <v>36</v>
      </c>
      <c r="O120" s="5" t="s">
        <v>44</v>
      </c>
      <c r="P120" s="5" t="s">
        <v>65</v>
      </c>
    </row>
    <row r="121" spans="1:16" x14ac:dyDescent="0.25">
      <c r="A121" s="4">
        <v>43486</v>
      </c>
      <c r="B121" s="4" t="s">
        <v>2</v>
      </c>
      <c r="C121" s="5" t="s">
        <v>32</v>
      </c>
      <c r="D121" s="5">
        <v>248464</v>
      </c>
      <c r="E121" s="5">
        <v>908480897</v>
      </c>
      <c r="F121" s="5">
        <v>40808</v>
      </c>
      <c r="G121" s="12">
        <v>10069.155555555555</v>
      </c>
      <c r="H121" s="5" t="s">
        <v>25</v>
      </c>
      <c r="I121" s="5" t="s">
        <v>3</v>
      </c>
      <c r="J121" s="5">
        <v>88</v>
      </c>
      <c r="K121" s="5">
        <v>63</v>
      </c>
      <c r="L121" s="5">
        <v>94</v>
      </c>
      <c r="M121" s="5">
        <v>245</v>
      </c>
      <c r="N121" s="5" t="s">
        <v>36</v>
      </c>
      <c r="O121" s="5" t="s">
        <v>44</v>
      </c>
      <c r="P121" s="5" t="s">
        <v>65</v>
      </c>
    </row>
    <row r="122" spans="1:16" x14ac:dyDescent="0.25">
      <c r="A122" s="4">
        <v>43101</v>
      </c>
      <c r="B122" s="4" t="s">
        <v>2</v>
      </c>
      <c r="C122" s="5" t="s">
        <v>32</v>
      </c>
      <c r="D122" s="5">
        <v>248464</v>
      </c>
      <c r="E122" s="5">
        <v>908480897</v>
      </c>
      <c r="F122" s="5">
        <v>22797</v>
      </c>
      <c r="G122" s="12">
        <v>9072.9333333333325</v>
      </c>
      <c r="H122" s="5" t="s">
        <v>25</v>
      </c>
      <c r="I122" s="5" t="s">
        <v>3</v>
      </c>
      <c r="J122" s="5">
        <v>79</v>
      </c>
      <c r="K122" s="5">
        <v>77</v>
      </c>
      <c r="L122" s="5">
        <v>60</v>
      </c>
      <c r="M122" s="5">
        <v>216</v>
      </c>
      <c r="N122" s="5" t="s">
        <v>36</v>
      </c>
      <c r="O122" s="5" t="s">
        <v>44</v>
      </c>
      <c r="P122" s="5" t="s">
        <v>65</v>
      </c>
    </row>
    <row r="123" spans="1:16" x14ac:dyDescent="0.25">
      <c r="A123" s="4">
        <v>43136</v>
      </c>
      <c r="B123" s="4" t="s">
        <v>4</v>
      </c>
      <c r="C123" s="5" t="s">
        <v>32</v>
      </c>
      <c r="D123" s="5">
        <v>248464</v>
      </c>
      <c r="E123" s="5">
        <v>908480897</v>
      </c>
      <c r="F123" s="5">
        <v>37471</v>
      </c>
      <c r="G123" s="12">
        <v>6390.3555555555549</v>
      </c>
      <c r="H123" s="5" t="s">
        <v>26</v>
      </c>
      <c r="I123" s="5" t="s">
        <v>5</v>
      </c>
      <c r="J123" s="5">
        <v>55</v>
      </c>
      <c r="K123" s="5">
        <v>27</v>
      </c>
      <c r="L123" s="5">
        <v>76</v>
      </c>
      <c r="M123" s="5">
        <v>158</v>
      </c>
      <c r="N123" s="5" t="s">
        <v>36</v>
      </c>
      <c r="O123" s="5" t="s">
        <v>44</v>
      </c>
      <c r="P123" s="5" t="s">
        <v>65</v>
      </c>
    </row>
    <row r="124" spans="1:16" x14ac:dyDescent="0.25">
      <c r="A124" s="4">
        <v>43171</v>
      </c>
      <c r="B124" s="4" t="s">
        <v>6</v>
      </c>
      <c r="C124" s="5" t="s">
        <v>32</v>
      </c>
      <c r="D124" s="5">
        <v>248464</v>
      </c>
      <c r="E124" s="5">
        <v>908480897</v>
      </c>
      <c r="F124" s="5">
        <v>75396</v>
      </c>
      <c r="G124" s="12">
        <v>9384.2666666666664</v>
      </c>
      <c r="H124" s="5" t="s">
        <v>25</v>
      </c>
      <c r="I124" s="5" t="s">
        <v>3</v>
      </c>
      <c r="J124" s="5">
        <v>82</v>
      </c>
      <c r="K124" s="5">
        <v>11</v>
      </c>
      <c r="L124" s="5">
        <v>36</v>
      </c>
      <c r="M124" s="5">
        <v>129</v>
      </c>
      <c r="N124" s="5" t="s">
        <v>36</v>
      </c>
      <c r="O124" s="5" t="s">
        <v>44</v>
      </c>
      <c r="P124" s="5" t="s">
        <v>65</v>
      </c>
    </row>
    <row r="125" spans="1:16" x14ac:dyDescent="0.25">
      <c r="A125" s="4">
        <v>43206</v>
      </c>
      <c r="B125" s="4" t="s">
        <v>8</v>
      </c>
      <c r="C125" s="5" t="s">
        <v>32</v>
      </c>
      <c r="D125" s="5">
        <v>248464</v>
      </c>
      <c r="E125" s="5">
        <v>908480897</v>
      </c>
      <c r="F125" s="5">
        <v>78792</v>
      </c>
      <c r="G125" s="12">
        <v>8727.7777777777774</v>
      </c>
      <c r="H125" s="5" t="s">
        <v>25</v>
      </c>
      <c r="I125" s="5" t="s">
        <v>3</v>
      </c>
      <c r="J125" s="5">
        <v>76</v>
      </c>
      <c r="K125" s="5">
        <v>44</v>
      </c>
      <c r="L125" s="5">
        <v>14</v>
      </c>
      <c r="M125" s="5">
        <v>134</v>
      </c>
      <c r="N125" s="5" t="s">
        <v>36</v>
      </c>
      <c r="O125" s="5" t="s">
        <v>44</v>
      </c>
      <c r="P125" s="5" t="s">
        <v>65</v>
      </c>
    </row>
    <row r="126" spans="1:16" x14ac:dyDescent="0.25">
      <c r="A126" s="4">
        <v>43241</v>
      </c>
      <c r="B126" s="4" t="s">
        <v>9</v>
      </c>
      <c r="C126" s="5" t="s">
        <v>32</v>
      </c>
      <c r="D126" s="5">
        <v>248464</v>
      </c>
      <c r="E126" s="5">
        <v>908480897</v>
      </c>
      <c r="F126" s="5">
        <v>49379</v>
      </c>
      <c r="G126" s="12">
        <v>11177.111111111111</v>
      </c>
      <c r="H126" s="5" t="s">
        <v>25</v>
      </c>
      <c r="I126" s="5" t="s">
        <v>3</v>
      </c>
      <c r="J126" s="5">
        <v>98</v>
      </c>
      <c r="K126" s="5">
        <v>59</v>
      </c>
      <c r="L126" s="5">
        <v>16</v>
      </c>
      <c r="M126" s="5">
        <v>173</v>
      </c>
      <c r="N126" s="5" t="s">
        <v>36</v>
      </c>
      <c r="O126" s="5" t="s">
        <v>44</v>
      </c>
      <c r="P126" s="5" t="s">
        <v>65</v>
      </c>
    </row>
    <row r="127" spans="1:16" x14ac:dyDescent="0.25">
      <c r="A127" s="4">
        <v>43276</v>
      </c>
      <c r="B127" s="4" t="s">
        <v>10</v>
      </c>
      <c r="C127" s="5" t="s">
        <v>32</v>
      </c>
      <c r="D127" s="5">
        <v>248464</v>
      </c>
      <c r="E127" s="5">
        <v>908480897</v>
      </c>
      <c r="F127" s="5">
        <v>36171</v>
      </c>
      <c r="G127" s="12">
        <v>9078.4</v>
      </c>
      <c r="H127" s="5" t="s">
        <v>25</v>
      </c>
      <c r="I127" s="5" t="s">
        <v>3</v>
      </c>
      <c r="J127" s="5">
        <v>79</v>
      </c>
      <c r="K127" s="5">
        <v>95</v>
      </c>
      <c r="L127" s="5">
        <v>40</v>
      </c>
      <c r="M127" s="5">
        <v>214</v>
      </c>
      <c r="N127" s="5" t="s">
        <v>36</v>
      </c>
      <c r="O127" s="5" t="s">
        <v>44</v>
      </c>
      <c r="P127" s="5" t="s">
        <v>65</v>
      </c>
    </row>
    <row r="128" spans="1:16" x14ac:dyDescent="0.25">
      <c r="A128" s="4">
        <v>43311</v>
      </c>
      <c r="B128" s="4" t="s">
        <v>11</v>
      </c>
      <c r="C128" s="5" t="s">
        <v>32</v>
      </c>
      <c r="D128" s="5">
        <v>248464</v>
      </c>
      <c r="E128" s="5">
        <v>908480897</v>
      </c>
      <c r="F128" s="5">
        <v>37502</v>
      </c>
      <c r="G128" s="12">
        <v>7172.5333333333338</v>
      </c>
      <c r="H128" s="5" t="s">
        <v>25</v>
      </c>
      <c r="I128" s="5" t="s">
        <v>3</v>
      </c>
      <c r="J128" s="5">
        <v>62</v>
      </c>
      <c r="K128" s="5">
        <v>41</v>
      </c>
      <c r="L128" s="5">
        <v>72</v>
      </c>
      <c r="M128" s="5">
        <v>175</v>
      </c>
      <c r="N128" s="5" t="s">
        <v>36</v>
      </c>
      <c r="O128" s="5" t="s">
        <v>44</v>
      </c>
      <c r="P128" s="5" t="s">
        <v>65</v>
      </c>
    </row>
    <row r="129" spans="1:16" x14ac:dyDescent="0.25">
      <c r="A129" s="4">
        <v>43346</v>
      </c>
      <c r="B129" s="4" t="s">
        <v>13</v>
      </c>
      <c r="C129" s="5" t="s">
        <v>32</v>
      </c>
      <c r="D129" s="5">
        <v>248464</v>
      </c>
      <c r="E129" s="5">
        <v>908480897</v>
      </c>
      <c r="F129" s="5">
        <v>97735</v>
      </c>
      <c r="G129" s="12">
        <v>7074.7555555555555</v>
      </c>
      <c r="H129" s="5" t="s">
        <v>25</v>
      </c>
      <c r="I129" s="5" t="s">
        <v>3</v>
      </c>
      <c r="J129" s="5">
        <v>61</v>
      </c>
      <c r="K129" s="5">
        <v>81</v>
      </c>
      <c r="L129" s="5">
        <v>94</v>
      </c>
      <c r="M129" s="5">
        <v>236</v>
      </c>
      <c r="N129" s="5" t="s">
        <v>36</v>
      </c>
      <c r="O129" s="5" t="s">
        <v>44</v>
      </c>
      <c r="P129" s="5" t="s">
        <v>65</v>
      </c>
    </row>
    <row r="130" spans="1:16" x14ac:dyDescent="0.25">
      <c r="A130" s="4">
        <v>43381</v>
      </c>
      <c r="B130" s="4" t="s">
        <v>14</v>
      </c>
      <c r="C130" s="5" t="s">
        <v>32</v>
      </c>
      <c r="D130" s="5">
        <v>248464</v>
      </c>
      <c r="E130" s="5">
        <v>908480897</v>
      </c>
      <c r="F130" s="5">
        <v>23419</v>
      </c>
      <c r="G130" s="12">
        <v>7645.5555555555557</v>
      </c>
      <c r="H130" s="5" t="s">
        <v>26</v>
      </c>
      <c r="I130" s="5" t="s">
        <v>5</v>
      </c>
      <c r="J130" s="5">
        <v>66</v>
      </c>
      <c r="K130" s="5">
        <v>127</v>
      </c>
      <c r="L130" s="5">
        <v>94</v>
      </c>
      <c r="M130" s="5">
        <v>287</v>
      </c>
      <c r="N130" s="5" t="s">
        <v>36</v>
      </c>
      <c r="O130" s="5" t="s">
        <v>44</v>
      </c>
      <c r="P130" s="5" t="s">
        <v>65</v>
      </c>
    </row>
    <row r="131" spans="1:16" x14ac:dyDescent="0.25">
      <c r="A131" s="4">
        <v>43416</v>
      </c>
      <c r="B131" s="4" t="s">
        <v>15</v>
      </c>
      <c r="C131" s="5" t="s">
        <v>32</v>
      </c>
      <c r="D131" s="5">
        <v>248464</v>
      </c>
      <c r="E131" s="5">
        <v>908480897</v>
      </c>
      <c r="F131" s="5">
        <v>54295</v>
      </c>
      <c r="G131" s="12">
        <v>4950.844444444444</v>
      </c>
      <c r="H131" s="5" t="s">
        <v>25</v>
      </c>
      <c r="I131" s="5" t="s">
        <v>3</v>
      </c>
      <c r="J131" s="5">
        <v>42</v>
      </c>
      <c r="K131" s="5">
        <v>46</v>
      </c>
      <c r="L131" s="5">
        <v>12</v>
      </c>
      <c r="M131" s="5">
        <v>100</v>
      </c>
      <c r="N131" s="5" t="s">
        <v>36</v>
      </c>
      <c r="O131" s="5" t="s">
        <v>44</v>
      </c>
      <c r="P131" s="5" t="s">
        <v>65</v>
      </c>
    </row>
    <row r="132" spans="1:16" x14ac:dyDescent="0.25">
      <c r="A132" s="4">
        <v>43451</v>
      </c>
      <c r="B132" s="4" t="s">
        <v>16</v>
      </c>
      <c r="C132" s="5" t="s">
        <v>32</v>
      </c>
      <c r="D132" s="5">
        <v>248464</v>
      </c>
      <c r="E132" s="5">
        <v>908480897</v>
      </c>
      <c r="F132" s="5">
        <v>46115</v>
      </c>
      <c r="G132" s="12">
        <v>6183.3777777777786</v>
      </c>
      <c r="H132" s="5" t="s">
        <v>26</v>
      </c>
      <c r="I132" s="5" t="s">
        <v>5</v>
      </c>
      <c r="J132" s="5">
        <v>53</v>
      </c>
      <c r="K132" s="5">
        <v>76</v>
      </c>
      <c r="L132" s="5">
        <v>42</v>
      </c>
      <c r="M132" s="5">
        <v>171</v>
      </c>
      <c r="N132" s="5" t="s">
        <v>36</v>
      </c>
      <c r="O132" s="5" t="s">
        <v>44</v>
      </c>
      <c r="P132" s="5" t="s">
        <v>65</v>
      </c>
    </row>
    <row r="133" spans="1:16" x14ac:dyDescent="0.25">
      <c r="A133" s="4">
        <v>43486</v>
      </c>
      <c r="B133" s="4" t="s">
        <v>2</v>
      </c>
      <c r="C133" s="5" t="s">
        <v>32</v>
      </c>
      <c r="D133" s="5">
        <v>248464</v>
      </c>
      <c r="E133" s="5">
        <v>908480897</v>
      </c>
      <c r="F133" s="5">
        <v>97069</v>
      </c>
      <c r="G133" s="12">
        <v>5945.8666666666677</v>
      </c>
      <c r="H133" s="5" t="s">
        <v>25</v>
      </c>
      <c r="I133" s="5" t="s">
        <v>3</v>
      </c>
      <c r="J133" s="5">
        <v>51</v>
      </c>
      <c r="K133" s="5">
        <v>28</v>
      </c>
      <c r="L133" s="5">
        <v>48</v>
      </c>
      <c r="M133" s="5">
        <v>127</v>
      </c>
      <c r="N133" s="5" t="s">
        <v>36</v>
      </c>
      <c r="O133" s="5" t="s">
        <v>44</v>
      </c>
      <c r="P133" s="5" t="s">
        <v>65</v>
      </c>
    </row>
    <row r="134" spans="1:16" x14ac:dyDescent="0.25">
      <c r="A134" s="4">
        <v>43101</v>
      </c>
      <c r="B134" s="4" t="s">
        <v>2</v>
      </c>
      <c r="C134" s="5" t="s">
        <v>32</v>
      </c>
      <c r="D134" s="5">
        <v>248464</v>
      </c>
      <c r="E134" s="5">
        <v>908480897</v>
      </c>
      <c r="F134" s="5">
        <v>59563</v>
      </c>
      <c r="G134" s="12">
        <v>8276.7555555555555</v>
      </c>
      <c r="H134" s="5" t="s">
        <v>25</v>
      </c>
      <c r="I134" s="5" t="s">
        <v>3</v>
      </c>
      <c r="J134" s="5">
        <v>72</v>
      </c>
      <c r="K134" s="5">
        <v>20</v>
      </c>
      <c r="L134" s="5">
        <v>64</v>
      </c>
      <c r="M134" s="5">
        <v>156</v>
      </c>
      <c r="N134" s="5" t="s">
        <v>36</v>
      </c>
      <c r="O134" s="5" t="s">
        <v>44</v>
      </c>
      <c r="P134" s="5" t="s">
        <v>65</v>
      </c>
    </row>
    <row r="135" spans="1:16" x14ac:dyDescent="0.25">
      <c r="A135" s="4">
        <v>43136</v>
      </c>
      <c r="B135" s="4" t="s">
        <v>4</v>
      </c>
      <c r="C135" s="5" t="s">
        <v>32</v>
      </c>
      <c r="D135" s="5">
        <v>248464</v>
      </c>
      <c r="E135" s="5">
        <v>908480897</v>
      </c>
      <c r="F135" s="5">
        <v>52803</v>
      </c>
      <c r="G135" s="12">
        <v>10755.733333333334</v>
      </c>
      <c r="H135" s="5" t="s">
        <v>25</v>
      </c>
      <c r="I135" s="5" t="s">
        <v>5</v>
      </c>
      <c r="J135" s="5">
        <v>94</v>
      </c>
      <c r="K135" s="5">
        <v>124</v>
      </c>
      <c r="L135" s="5">
        <v>96</v>
      </c>
      <c r="M135" s="5">
        <v>314</v>
      </c>
      <c r="N135" s="5" t="s">
        <v>36</v>
      </c>
      <c r="O135" s="5" t="s">
        <v>44</v>
      </c>
      <c r="P135" s="5" t="s">
        <v>65</v>
      </c>
    </row>
    <row r="136" spans="1:16" x14ac:dyDescent="0.25">
      <c r="A136" s="4">
        <v>43171</v>
      </c>
      <c r="B136" s="4" t="s">
        <v>6</v>
      </c>
      <c r="C136" s="5" t="s">
        <v>32</v>
      </c>
      <c r="D136" s="5">
        <v>248464</v>
      </c>
      <c r="E136" s="5">
        <v>908480897</v>
      </c>
      <c r="F136" s="5">
        <v>84585</v>
      </c>
      <c r="G136" s="12">
        <v>5517.7777777777774</v>
      </c>
      <c r="H136" s="5" t="s">
        <v>25</v>
      </c>
      <c r="I136" s="5" t="s">
        <v>3</v>
      </c>
      <c r="J136" s="5">
        <v>47</v>
      </c>
      <c r="K136" s="5">
        <v>76</v>
      </c>
      <c r="L136" s="5">
        <v>90</v>
      </c>
      <c r="M136" s="5">
        <v>213</v>
      </c>
      <c r="N136" s="5" t="s">
        <v>36</v>
      </c>
      <c r="O136" s="5" t="s">
        <v>44</v>
      </c>
      <c r="P136" s="5" t="s">
        <v>65</v>
      </c>
    </row>
    <row r="137" spans="1:16" x14ac:dyDescent="0.25">
      <c r="A137" s="4">
        <v>43206</v>
      </c>
      <c r="B137" s="4" t="s">
        <v>8</v>
      </c>
      <c r="C137" s="5" t="s">
        <v>32</v>
      </c>
      <c r="D137" s="5">
        <v>248464</v>
      </c>
      <c r="E137" s="5">
        <v>908480897</v>
      </c>
      <c r="F137" s="5">
        <v>89835</v>
      </c>
      <c r="G137" s="12">
        <v>8163.5111111111119</v>
      </c>
      <c r="H137" s="5" t="s">
        <v>25</v>
      </c>
      <c r="I137" s="5" t="s">
        <v>3</v>
      </c>
      <c r="J137" s="5">
        <v>71</v>
      </c>
      <c r="K137" s="5">
        <v>14</v>
      </c>
      <c r="L137" s="5">
        <v>50</v>
      </c>
      <c r="M137" s="5">
        <v>135</v>
      </c>
      <c r="N137" s="5" t="s">
        <v>36</v>
      </c>
      <c r="O137" s="5" t="s">
        <v>44</v>
      </c>
      <c r="P137" s="5" t="s">
        <v>65</v>
      </c>
    </row>
    <row r="138" spans="1:16" x14ac:dyDescent="0.25">
      <c r="A138" s="4">
        <v>43241</v>
      </c>
      <c r="B138" s="4" t="s">
        <v>9</v>
      </c>
      <c r="C138" s="5" t="s">
        <v>32</v>
      </c>
      <c r="D138" s="5">
        <v>248464</v>
      </c>
      <c r="E138" s="5">
        <v>908480897</v>
      </c>
      <c r="F138" s="5">
        <v>77839</v>
      </c>
      <c r="G138" s="12">
        <v>7292.9333333333334</v>
      </c>
      <c r="H138" s="5" t="s">
        <v>25</v>
      </c>
      <c r="I138" s="5" t="s">
        <v>3</v>
      </c>
      <c r="J138" s="5">
        <v>63</v>
      </c>
      <c r="K138" s="5">
        <v>73</v>
      </c>
      <c r="L138" s="5">
        <v>16</v>
      </c>
      <c r="M138" s="5">
        <v>152</v>
      </c>
      <c r="N138" s="5" t="s">
        <v>36</v>
      </c>
      <c r="O138" s="5" t="s">
        <v>44</v>
      </c>
      <c r="P138" s="5" t="s">
        <v>65</v>
      </c>
    </row>
    <row r="139" spans="1:16" x14ac:dyDescent="0.25">
      <c r="A139" s="4">
        <v>43276</v>
      </c>
      <c r="B139" s="4" t="s">
        <v>10</v>
      </c>
      <c r="C139" s="5" t="s">
        <v>32</v>
      </c>
      <c r="D139" s="5">
        <v>248464</v>
      </c>
      <c r="E139" s="5">
        <v>908480897</v>
      </c>
      <c r="F139" s="5">
        <v>50078</v>
      </c>
      <c r="G139" s="12">
        <v>9274.8888888888887</v>
      </c>
      <c r="H139" s="5" t="s">
        <v>25</v>
      </c>
      <c r="I139" s="5" t="s">
        <v>3</v>
      </c>
      <c r="J139" s="5">
        <v>81</v>
      </c>
      <c r="K139" s="5">
        <v>16</v>
      </c>
      <c r="L139" s="5">
        <v>44</v>
      </c>
      <c r="M139" s="5">
        <v>141</v>
      </c>
      <c r="N139" s="5" t="s">
        <v>36</v>
      </c>
      <c r="O139" s="5" t="s">
        <v>44</v>
      </c>
      <c r="P139" s="5" t="s">
        <v>65</v>
      </c>
    </row>
    <row r="140" spans="1:16" x14ac:dyDescent="0.25">
      <c r="A140" s="4">
        <v>43311</v>
      </c>
      <c r="B140" s="4" t="s">
        <v>11</v>
      </c>
      <c r="C140" s="5" t="s">
        <v>32</v>
      </c>
      <c r="D140" s="5">
        <v>248464</v>
      </c>
      <c r="E140" s="5">
        <v>908480897</v>
      </c>
      <c r="F140" s="5">
        <v>27045</v>
      </c>
      <c r="G140" s="12">
        <v>10384.444444444443</v>
      </c>
      <c r="H140" s="5" t="s">
        <v>25</v>
      </c>
      <c r="I140" s="5" t="s">
        <v>3</v>
      </c>
      <c r="J140" s="5">
        <v>91</v>
      </c>
      <c r="K140" s="5">
        <v>9</v>
      </c>
      <c r="L140" s="5">
        <v>68</v>
      </c>
      <c r="M140" s="5">
        <v>168</v>
      </c>
      <c r="N140" s="5" t="s">
        <v>36</v>
      </c>
      <c r="O140" s="5" t="s">
        <v>44</v>
      </c>
      <c r="P140" s="5" t="s">
        <v>65</v>
      </c>
    </row>
    <row r="141" spans="1:16" x14ac:dyDescent="0.25">
      <c r="A141" s="4">
        <v>43346</v>
      </c>
      <c r="B141" s="4" t="s">
        <v>13</v>
      </c>
      <c r="C141" s="5" t="s">
        <v>32</v>
      </c>
      <c r="D141" s="5">
        <v>248464</v>
      </c>
      <c r="E141" s="5">
        <v>908480897</v>
      </c>
      <c r="F141" s="5">
        <v>57227</v>
      </c>
      <c r="G141" s="12">
        <v>7408.8444444444458</v>
      </c>
      <c r="H141" s="5" t="s">
        <v>25</v>
      </c>
      <c r="I141" s="5" t="s">
        <v>3</v>
      </c>
      <c r="J141" s="5">
        <v>64</v>
      </c>
      <c r="K141" s="5">
        <v>83</v>
      </c>
      <c r="L141" s="5">
        <v>94</v>
      </c>
      <c r="M141" s="5">
        <v>241</v>
      </c>
      <c r="N141" s="5" t="s">
        <v>36</v>
      </c>
      <c r="O141" s="5" t="s">
        <v>44</v>
      </c>
      <c r="P141" s="5" t="s">
        <v>65</v>
      </c>
    </row>
    <row r="142" spans="1:16" x14ac:dyDescent="0.25">
      <c r="A142" s="4">
        <v>43381</v>
      </c>
      <c r="B142" s="4" t="s">
        <v>14</v>
      </c>
      <c r="C142" s="5" t="s">
        <v>32</v>
      </c>
      <c r="D142" s="5">
        <v>248464</v>
      </c>
      <c r="E142" s="5">
        <v>908480897</v>
      </c>
      <c r="F142" s="5">
        <v>52252</v>
      </c>
      <c r="G142" s="12">
        <v>8854.7555555555555</v>
      </c>
      <c r="H142" s="5" t="s">
        <v>26</v>
      </c>
      <c r="I142" s="5" t="s">
        <v>5</v>
      </c>
      <c r="J142" s="5">
        <v>77</v>
      </c>
      <c r="K142" s="5">
        <v>87</v>
      </c>
      <c r="L142" s="5">
        <v>96</v>
      </c>
      <c r="M142" s="5">
        <v>260</v>
      </c>
      <c r="N142" s="5" t="s">
        <v>36</v>
      </c>
      <c r="O142" s="5" t="s">
        <v>44</v>
      </c>
      <c r="P142" s="5" t="s">
        <v>65</v>
      </c>
    </row>
    <row r="143" spans="1:16" x14ac:dyDescent="0.25">
      <c r="A143" s="4">
        <v>43416</v>
      </c>
      <c r="B143" s="4" t="s">
        <v>15</v>
      </c>
      <c r="C143" s="5" t="s">
        <v>32</v>
      </c>
      <c r="D143" s="5">
        <v>248464</v>
      </c>
      <c r="E143" s="5">
        <v>908480897</v>
      </c>
      <c r="F143" s="5">
        <v>91396</v>
      </c>
      <c r="G143" s="12">
        <v>6187.4666666666662</v>
      </c>
      <c r="H143" s="5" t="s">
        <v>25</v>
      </c>
      <c r="I143" s="5" t="s">
        <v>3</v>
      </c>
      <c r="J143" s="5">
        <v>53</v>
      </c>
      <c r="K143" s="5">
        <v>91</v>
      </c>
      <c r="L143" s="5">
        <v>10</v>
      </c>
      <c r="M143" s="5">
        <v>154</v>
      </c>
      <c r="N143" s="5" t="s">
        <v>36</v>
      </c>
      <c r="O143" s="5" t="s">
        <v>44</v>
      </c>
      <c r="P143" s="5" t="s">
        <v>65</v>
      </c>
    </row>
    <row r="144" spans="1:16" x14ac:dyDescent="0.25">
      <c r="A144" s="4">
        <v>43451</v>
      </c>
      <c r="B144" s="4" t="s">
        <v>16</v>
      </c>
      <c r="C144" s="5" t="s">
        <v>32</v>
      </c>
      <c r="D144" s="5">
        <v>248464</v>
      </c>
      <c r="E144" s="5">
        <v>908480897</v>
      </c>
      <c r="F144" s="5">
        <v>83729</v>
      </c>
      <c r="G144" s="12">
        <v>10863.333333333334</v>
      </c>
      <c r="H144" s="5" t="s">
        <v>25</v>
      </c>
      <c r="I144" s="5" t="s">
        <v>5</v>
      </c>
      <c r="J144" s="5">
        <v>95</v>
      </c>
      <c r="K144" s="5">
        <v>116</v>
      </c>
      <c r="L144" s="5">
        <v>56</v>
      </c>
      <c r="M144" s="5">
        <v>267</v>
      </c>
      <c r="N144" s="5" t="s">
        <v>36</v>
      </c>
      <c r="O144" s="5" t="s">
        <v>44</v>
      </c>
      <c r="P144" s="5" t="s">
        <v>65</v>
      </c>
    </row>
    <row r="145" spans="1:16" x14ac:dyDescent="0.25">
      <c r="A145" s="4">
        <v>43486</v>
      </c>
      <c r="B145" s="4" t="s">
        <v>2</v>
      </c>
      <c r="C145" s="5" t="s">
        <v>32</v>
      </c>
      <c r="D145" s="5">
        <v>248464</v>
      </c>
      <c r="E145" s="5">
        <v>908480897</v>
      </c>
      <c r="F145" s="5">
        <v>33351</v>
      </c>
      <c r="G145" s="12">
        <v>6420.5777777777776</v>
      </c>
      <c r="H145" s="5" t="s">
        <v>25</v>
      </c>
      <c r="I145" s="5" t="s">
        <v>3</v>
      </c>
      <c r="J145" s="5">
        <v>55</v>
      </c>
      <c r="K145" s="5">
        <v>121</v>
      </c>
      <c r="L145" s="5">
        <v>68</v>
      </c>
      <c r="M145" s="5">
        <v>244</v>
      </c>
      <c r="N145" s="5" t="s">
        <v>36</v>
      </c>
      <c r="O145" s="5" t="s">
        <v>44</v>
      </c>
      <c r="P145" s="5" t="s">
        <v>65</v>
      </c>
    </row>
    <row r="146" spans="1:16" x14ac:dyDescent="0.25">
      <c r="A146" s="4">
        <v>43129</v>
      </c>
      <c r="B146" s="4" t="s">
        <v>2</v>
      </c>
      <c r="C146" s="5" t="s">
        <v>40</v>
      </c>
      <c r="D146" s="5">
        <v>365610</v>
      </c>
      <c r="E146" s="5">
        <v>921999775</v>
      </c>
      <c r="F146" s="5">
        <v>19848</v>
      </c>
      <c r="G146" s="12">
        <v>13470</v>
      </c>
      <c r="H146" s="5" t="s">
        <v>25</v>
      </c>
      <c r="I146" s="5" t="s">
        <v>5</v>
      </c>
      <c r="J146" s="5">
        <v>78</v>
      </c>
      <c r="K146" s="5">
        <v>257</v>
      </c>
      <c r="L146" s="5">
        <v>32</v>
      </c>
      <c r="M146" s="5">
        <v>367</v>
      </c>
      <c r="N146" s="5" t="s">
        <v>35</v>
      </c>
      <c r="O146" s="5" t="s">
        <v>41</v>
      </c>
      <c r="P146" s="5" t="s">
        <v>65</v>
      </c>
    </row>
    <row r="147" spans="1:16" x14ac:dyDescent="0.25">
      <c r="A147" s="4">
        <v>43164</v>
      </c>
      <c r="B147" s="4" t="s">
        <v>6</v>
      </c>
      <c r="C147" s="5" t="s">
        <v>40</v>
      </c>
      <c r="D147" s="5">
        <v>365610</v>
      </c>
      <c r="E147" s="5">
        <v>921999775</v>
      </c>
      <c r="F147" s="5">
        <v>76253</v>
      </c>
      <c r="G147" s="12">
        <v>13242.866666666667</v>
      </c>
      <c r="H147" s="5" t="s">
        <v>25</v>
      </c>
      <c r="I147" s="5" t="s">
        <v>3</v>
      </c>
      <c r="J147" s="5">
        <v>77</v>
      </c>
      <c r="K147" s="5">
        <v>14</v>
      </c>
      <c r="L147" s="5">
        <v>78</v>
      </c>
      <c r="M147" s="5">
        <v>169</v>
      </c>
      <c r="N147" s="5" t="s">
        <v>35</v>
      </c>
      <c r="O147" s="5" t="s">
        <v>41</v>
      </c>
      <c r="P147" s="5" t="s">
        <v>65</v>
      </c>
    </row>
    <row r="148" spans="1:16" x14ac:dyDescent="0.25">
      <c r="A148" s="4">
        <v>43199</v>
      </c>
      <c r="B148" s="4" t="s">
        <v>8</v>
      </c>
      <c r="C148" s="5" t="s">
        <v>40</v>
      </c>
      <c r="D148" s="5">
        <v>365610</v>
      </c>
      <c r="E148" s="5">
        <v>921999775</v>
      </c>
      <c r="F148" s="5">
        <v>32266</v>
      </c>
      <c r="G148" s="12">
        <v>16590.933333333334</v>
      </c>
      <c r="H148" s="5" t="s">
        <v>26</v>
      </c>
      <c r="I148" s="5" t="s">
        <v>5</v>
      </c>
      <c r="J148" s="5">
        <v>97</v>
      </c>
      <c r="K148" s="5">
        <v>78</v>
      </c>
      <c r="L148" s="5">
        <v>32</v>
      </c>
      <c r="M148" s="5">
        <v>207</v>
      </c>
      <c r="N148" s="5" t="s">
        <v>35</v>
      </c>
      <c r="O148" s="5" t="s">
        <v>41</v>
      </c>
      <c r="P148" s="5" t="s">
        <v>65</v>
      </c>
    </row>
    <row r="149" spans="1:16" x14ac:dyDescent="0.25">
      <c r="A149" s="4">
        <v>43234</v>
      </c>
      <c r="B149" s="4" t="s">
        <v>9</v>
      </c>
      <c r="C149" s="5" t="s">
        <v>40</v>
      </c>
      <c r="D149" s="5">
        <v>365610</v>
      </c>
      <c r="E149" s="5">
        <v>921999775</v>
      </c>
      <c r="F149" s="5">
        <v>69566</v>
      </c>
      <c r="G149" s="12">
        <v>8277</v>
      </c>
      <c r="H149" s="5" t="s">
        <v>25</v>
      </c>
      <c r="I149" s="5" t="s">
        <v>3</v>
      </c>
      <c r="J149" s="5">
        <v>47</v>
      </c>
      <c r="K149" s="5">
        <v>155</v>
      </c>
      <c r="L149" s="5">
        <v>22</v>
      </c>
      <c r="M149" s="5">
        <v>224</v>
      </c>
      <c r="N149" s="5" t="s">
        <v>35</v>
      </c>
      <c r="O149" s="5" t="s">
        <v>41</v>
      </c>
      <c r="P149" s="5" t="s">
        <v>65</v>
      </c>
    </row>
    <row r="150" spans="1:16" x14ac:dyDescent="0.25">
      <c r="A150" s="4">
        <v>43269</v>
      </c>
      <c r="B150" s="4" t="s">
        <v>10</v>
      </c>
      <c r="C150" s="5" t="s">
        <v>40</v>
      </c>
      <c r="D150" s="5">
        <v>365610</v>
      </c>
      <c r="E150" s="5">
        <v>921999775</v>
      </c>
      <c r="F150" s="5">
        <v>82551</v>
      </c>
      <c r="G150" s="12">
        <v>11745.866666666667</v>
      </c>
      <c r="H150" s="5" t="s">
        <v>25</v>
      </c>
      <c r="I150" s="5" t="s">
        <v>3</v>
      </c>
      <c r="J150" s="5">
        <v>68</v>
      </c>
      <c r="K150" s="5">
        <v>32</v>
      </c>
      <c r="L150" s="5">
        <v>28</v>
      </c>
      <c r="M150" s="5">
        <v>128</v>
      </c>
      <c r="N150" s="5" t="s">
        <v>35</v>
      </c>
      <c r="O150" s="5" t="s">
        <v>41</v>
      </c>
      <c r="P150" s="5" t="s">
        <v>65</v>
      </c>
    </row>
    <row r="151" spans="1:16" x14ac:dyDescent="0.25">
      <c r="A151" s="4">
        <v>43304</v>
      </c>
      <c r="B151" s="4" t="s">
        <v>11</v>
      </c>
      <c r="C151" s="5" t="s">
        <v>40</v>
      </c>
      <c r="D151" s="5">
        <v>365610</v>
      </c>
      <c r="E151" s="5">
        <v>921999775</v>
      </c>
      <c r="F151" s="5">
        <v>67783</v>
      </c>
      <c r="G151" s="12">
        <v>8784.0666666666675</v>
      </c>
      <c r="H151" s="5" t="s">
        <v>25</v>
      </c>
      <c r="I151" s="5" t="s">
        <v>3</v>
      </c>
      <c r="J151" s="5">
        <v>50</v>
      </c>
      <c r="K151" s="5">
        <v>175</v>
      </c>
      <c r="L151" s="5">
        <v>82</v>
      </c>
      <c r="M151" s="5">
        <v>307</v>
      </c>
      <c r="N151" s="5" t="s">
        <v>35</v>
      </c>
      <c r="O151" s="5" t="s">
        <v>41</v>
      </c>
      <c r="P151" s="5" t="s">
        <v>65</v>
      </c>
    </row>
    <row r="152" spans="1:16" x14ac:dyDescent="0.25">
      <c r="A152" s="4">
        <v>43339</v>
      </c>
      <c r="B152" s="4" t="s">
        <v>12</v>
      </c>
      <c r="C152" s="5" t="s">
        <v>40</v>
      </c>
      <c r="D152" s="5">
        <v>365610</v>
      </c>
      <c r="E152" s="5">
        <v>921999775</v>
      </c>
      <c r="F152" s="5">
        <v>75059</v>
      </c>
      <c r="G152" s="12">
        <v>8588.0666666666675</v>
      </c>
      <c r="H152" s="5" t="s">
        <v>25</v>
      </c>
      <c r="I152" s="5" t="s">
        <v>3</v>
      </c>
      <c r="J152" s="5">
        <v>49</v>
      </c>
      <c r="K152" s="5">
        <v>62</v>
      </c>
      <c r="L152" s="5">
        <v>66</v>
      </c>
      <c r="M152" s="5">
        <v>177</v>
      </c>
      <c r="N152" s="5" t="s">
        <v>35</v>
      </c>
      <c r="O152" s="5" t="s">
        <v>41</v>
      </c>
      <c r="P152" s="5" t="s">
        <v>65</v>
      </c>
    </row>
    <row r="153" spans="1:16" x14ac:dyDescent="0.25">
      <c r="A153" s="4">
        <v>43374</v>
      </c>
      <c r="B153" s="4" t="s">
        <v>14</v>
      </c>
      <c r="C153" s="5" t="s">
        <v>40</v>
      </c>
      <c r="D153" s="5">
        <v>365610</v>
      </c>
      <c r="E153" s="5">
        <v>921999775</v>
      </c>
      <c r="F153" s="5">
        <v>58994</v>
      </c>
      <c r="G153" s="12">
        <v>15408.199999999999</v>
      </c>
      <c r="H153" s="5" t="s">
        <v>25</v>
      </c>
      <c r="I153" s="5" t="s">
        <v>3</v>
      </c>
      <c r="J153" s="5">
        <v>90</v>
      </c>
      <c r="K153" s="5">
        <v>17</v>
      </c>
      <c r="L153" s="5">
        <v>16</v>
      </c>
      <c r="M153" s="5">
        <v>123</v>
      </c>
      <c r="N153" s="5" t="s">
        <v>35</v>
      </c>
      <c r="O153" s="5" t="s">
        <v>41</v>
      </c>
      <c r="P153" s="5" t="s">
        <v>65</v>
      </c>
    </row>
    <row r="154" spans="1:16" x14ac:dyDescent="0.25">
      <c r="A154" s="4">
        <v>43409</v>
      </c>
      <c r="B154" s="4" t="s">
        <v>15</v>
      </c>
      <c r="C154" s="5" t="s">
        <v>40</v>
      </c>
      <c r="D154" s="5">
        <v>365610</v>
      </c>
      <c r="E154" s="5">
        <v>921999775</v>
      </c>
      <c r="F154" s="5">
        <v>27674</v>
      </c>
      <c r="G154" s="12">
        <v>7087.9333333333334</v>
      </c>
      <c r="H154" s="5" t="s">
        <v>25</v>
      </c>
      <c r="I154" s="5" t="s">
        <v>3</v>
      </c>
      <c r="J154" s="5">
        <v>40</v>
      </c>
      <c r="K154" s="5">
        <v>65</v>
      </c>
      <c r="L154" s="5">
        <v>44</v>
      </c>
      <c r="M154" s="5">
        <v>149</v>
      </c>
      <c r="N154" s="5" t="s">
        <v>35</v>
      </c>
      <c r="O154" s="5" t="s">
        <v>41</v>
      </c>
      <c r="P154" s="5" t="s">
        <v>65</v>
      </c>
    </row>
    <row r="155" spans="1:16" x14ac:dyDescent="0.25">
      <c r="A155" s="4">
        <v>43444</v>
      </c>
      <c r="B155" s="4" t="s">
        <v>16</v>
      </c>
      <c r="C155" s="5" t="s">
        <v>40</v>
      </c>
      <c r="D155" s="5">
        <v>365610</v>
      </c>
      <c r="E155" s="5">
        <v>921999775</v>
      </c>
      <c r="F155" s="5">
        <v>48402</v>
      </c>
      <c r="G155" s="12">
        <v>8467</v>
      </c>
      <c r="H155" s="5" t="s">
        <v>25</v>
      </c>
      <c r="I155" s="5" t="s">
        <v>5</v>
      </c>
      <c r="J155" s="5">
        <v>48</v>
      </c>
      <c r="K155" s="5">
        <v>240</v>
      </c>
      <c r="L155" s="5">
        <v>66</v>
      </c>
      <c r="M155" s="5">
        <v>354</v>
      </c>
      <c r="N155" s="5" t="s">
        <v>35</v>
      </c>
      <c r="O155" s="5" t="s">
        <v>41</v>
      </c>
      <c r="P155" s="5" t="s">
        <v>65</v>
      </c>
    </row>
    <row r="156" spans="1:16" x14ac:dyDescent="0.25">
      <c r="A156" s="4">
        <v>43479</v>
      </c>
      <c r="B156" s="4" t="s">
        <v>2</v>
      </c>
      <c r="C156" s="5" t="s">
        <v>40</v>
      </c>
      <c r="D156" s="5">
        <v>365610</v>
      </c>
      <c r="E156" s="5">
        <v>921999775</v>
      </c>
      <c r="F156" s="5">
        <v>98790</v>
      </c>
      <c r="G156" s="12">
        <v>12638.466666666667</v>
      </c>
      <c r="H156" s="5" t="s">
        <v>25</v>
      </c>
      <c r="I156" s="5" t="s">
        <v>3</v>
      </c>
      <c r="J156" s="5">
        <v>73</v>
      </c>
      <c r="K156" s="5">
        <v>258</v>
      </c>
      <c r="L156" s="5">
        <v>74</v>
      </c>
      <c r="M156" s="5">
        <v>405</v>
      </c>
      <c r="N156" s="5" t="s">
        <v>35</v>
      </c>
      <c r="O156" s="5" t="s">
        <v>41</v>
      </c>
      <c r="P156" s="5" t="s">
        <v>65</v>
      </c>
    </row>
    <row r="157" spans="1:16" x14ac:dyDescent="0.25">
      <c r="A157" s="4">
        <v>43514</v>
      </c>
      <c r="B157" s="4" t="s">
        <v>4</v>
      </c>
      <c r="C157" s="5" t="s">
        <v>40</v>
      </c>
      <c r="D157" s="5">
        <v>365610</v>
      </c>
      <c r="E157" s="5">
        <v>921999775</v>
      </c>
      <c r="F157" s="5">
        <v>83548</v>
      </c>
      <c r="G157" s="12">
        <v>8124.8666666666659</v>
      </c>
      <c r="H157" s="5" t="s">
        <v>26</v>
      </c>
      <c r="I157" s="5" t="s">
        <v>5</v>
      </c>
      <c r="J157" s="5">
        <v>46</v>
      </c>
      <c r="K157" s="5">
        <v>213</v>
      </c>
      <c r="L157" s="5">
        <v>14</v>
      </c>
      <c r="M157" s="5">
        <v>273</v>
      </c>
      <c r="N157" s="5" t="s">
        <v>35</v>
      </c>
      <c r="O157" s="5" t="s">
        <v>41</v>
      </c>
      <c r="P157" s="5" t="s">
        <v>65</v>
      </c>
    </row>
    <row r="158" spans="1:16" x14ac:dyDescent="0.25">
      <c r="A158" s="4">
        <v>43129</v>
      </c>
      <c r="B158" s="4" t="s">
        <v>2</v>
      </c>
      <c r="C158" s="5" t="s">
        <v>40</v>
      </c>
      <c r="D158" s="5">
        <v>365610</v>
      </c>
      <c r="E158" s="5">
        <v>921999775</v>
      </c>
      <c r="F158" s="5">
        <v>60951</v>
      </c>
      <c r="G158" s="12">
        <v>14912.800000000001</v>
      </c>
      <c r="H158" s="5" t="s">
        <v>25</v>
      </c>
      <c r="I158" s="5" t="s">
        <v>5</v>
      </c>
      <c r="J158" s="5">
        <v>87</v>
      </c>
      <c r="K158" s="5">
        <v>29</v>
      </c>
      <c r="L158" s="5">
        <v>62</v>
      </c>
      <c r="M158" s="5">
        <v>178</v>
      </c>
      <c r="N158" s="5" t="s">
        <v>35</v>
      </c>
      <c r="O158" s="5" t="s">
        <v>41</v>
      </c>
      <c r="P158" s="5" t="s">
        <v>65</v>
      </c>
    </row>
    <row r="159" spans="1:16" x14ac:dyDescent="0.25">
      <c r="A159" s="4">
        <v>43164</v>
      </c>
      <c r="B159" s="4" t="s">
        <v>6</v>
      </c>
      <c r="C159" s="5" t="s">
        <v>40</v>
      </c>
      <c r="D159" s="5">
        <v>365610</v>
      </c>
      <c r="E159" s="5">
        <v>921999775</v>
      </c>
      <c r="F159" s="5">
        <v>35711</v>
      </c>
      <c r="G159" s="12">
        <v>14120.533333333333</v>
      </c>
      <c r="H159" s="5" t="s">
        <v>25</v>
      </c>
      <c r="I159" s="5" t="s">
        <v>3</v>
      </c>
      <c r="J159" s="5">
        <v>82</v>
      </c>
      <c r="K159" s="5">
        <v>195</v>
      </c>
      <c r="L159" s="5">
        <v>20</v>
      </c>
      <c r="M159" s="5">
        <v>297</v>
      </c>
      <c r="N159" s="5" t="s">
        <v>35</v>
      </c>
      <c r="O159" s="5" t="s">
        <v>41</v>
      </c>
      <c r="P159" s="5" t="s">
        <v>65</v>
      </c>
    </row>
    <row r="160" spans="1:16" x14ac:dyDescent="0.25">
      <c r="A160" s="4">
        <v>43199</v>
      </c>
      <c r="B160" s="4" t="s">
        <v>8</v>
      </c>
      <c r="C160" s="5" t="s">
        <v>40</v>
      </c>
      <c r="D160" s="5">
        <v>365610</v>
      </c>
      <c r="E160" s="5">
        <v>921999775</v>
      </c>
      <c r="F160" s="5">
        <v>23890</v>
      </c>
      <c r="G160" s="12">
        <v>10085.4</v>
      </c>
      <c r="H160" s="5" t="s">
        <v>25</v>
      </c>
      <c r="I160" s="5" t="s">
        <v>5</v>
      </c>
      <c r="J160" s="5">
        <v>58</v>
      </c>
      <c r="K160" s="5">
        <v>59</v>
      </c>
      <c r="L160" s="5">
        <v>10</v>
      </c>
      <c r="M160" s="5">
        <v>127</v>
      </c>
      <c r="N160" s="5" t="s">
        <v>35</v>
      </c>
      <c r="O160" s="5" t="s">
        <v>41</v>
      </c>
      <c r="P160" s="5" t="s">
        <v>65</v>
      </c>
    </row>
    <row r="161" spans="1:16" x14ac:dyDescent="0.25">
      <c r="A161" s="4">
        <v>43234</v>
      </c>
      <c r="B161" s="4" t="s">
        <v>9</v>
      </c>
      <c r="C161" s="5" t="s">
        <v>40</v>
      </c>
      <c r="D161" s="5">
        <v>365610</v>
      </c>
      <c r="E161" s="5">
        <v>921999775</v>
      </c>
      <c r="F161" s="5">
        <v>47289</v>
      </c>
      <c r="G161" s="12">
        <v>8127.666666666667</v>
      </c>
      <c r="H161" s="5" t="s">
        <v>25</v>
      </c>
      <c r="I161" s="5" t="s">
        <v>3</v>
      </c>
      <c r="J161" s="5">
        <v>46</v>
      </c>
      <c r="K161" s="5">
        <v>216</v>
      </c>
      <c r="L161" s="5">
        <v>72</v>
      </c>
      <c r="M161" s="5">
        <v>334</v>
      </c>
      <c r="N161" s="5" t="s">
        <v>35</v>
      </c>
      <c r="O161" s="5" t="s">
        <v>41</v>
      </c>
      <c r="P161" s="5" t="s">
        <v>65</v>
      </c>
    </row>
    <row r="162" spans="1:16" x14ac:dyDescent="0.25">
      <c r="A162" s="4">
        <v>43269</v>
      </c>
      <c r="B162" s="4" t="s">
        <v>10</v>
      </c>
      <c r="C162" s="5" t="s">
        <v>40</v>
      </c>
      <c r="D162" s="5">
        <v>365610</v>
      </c>
      <c r="E162" s="5">
        <v>921999775</v>
      </c>
      <c r="F162" s="5">
        <v>78484</v>
      </c>
      <c r="G162" s="12">
        <v>13909.066666666666</v>
      </c>
      <c r="H162" s="5" t="s">
        <v>25</v>
      </c>
      <c r="I162" s="5" t="s">
        <v>3</v>
      </c>
      <c r="J162" s="5">
        <v>81</v>
      </c>
      <c r="K162" s="5">
        <v>19</v>
      </c>
      <c r="L162" s="5">
        <v>28</v>
      </c>
      <c r="M162" s="5">
        <v>128</v>
      </c>
      <c r="N162" s="5" t="s">
        <v>35</v>
      </c>
      <c r="O162" s="5" t="s">
        <v>41</v>
      </c>
      <c r="P162" s="5" t="s">
        <v>65</v>
      </c>
    </row>
    <row r="163" spans="1:16" x14ac:dyDescent="0.25">
      <c r="A163" s="4">
        <v>43304</v>
      </c>
      <c r="B163" s="4" t="s">
        <v>11</v>
      </c>
      <c r="C163" s="5" t="s">
        <v>40</v>
      </c>
      <c r="D163" s="5">
        <v>365610</v>
      </c>
      <c r="E163" s="5">
        <v>921999775</v>
      </c>
      <c r="F163" s="5">
        <v>95171</v>
      </c>
      <c r="G163" s="12">
        <v>15930</v>
      </c>
      <c r="H163" s="5" t="s">
        <v>25</v>
      </c>
      <c r="I163" s="5" t="s">
        <v>3</v>
      </c>
      <c r="J163" s="5">
        <v>93</v>
      </c>
      <c r="K163" s="5">
        <v>96</v>
      </c>
      <c r="L163" s="5">
        <v>64</v>
      </c>
      <c r="M163" s="5">
        <v>253</v>
      </c>
      <c r="N163" s="5" t="s">
        <v>35</v>
      </c>
      <c r="O163" s="5" t="s">
        <v>41</v>
      </c>
      <c r="P163" s="5" t="s">
        <v>65</v>
      </c>
    </row>
    <row r="164" spans="1:16" x14ac:dyDescent="0.25">
      <c r="A164" s="4">
        <v>43339</v>
      </c>
      <c r="B164" s="4" t="s">
        <v>12</v>
      </c>
      <c r="C164" s="5" t="s">
        <v>40</v>
      </c>
      <c r="D164" s="5">
        <v>365610</v>
      </c>
      <c r="E164" s="5">
        <v>921999775</v>
      </c>
      <c r="F164" s="5">
        <v>82737</v>
      </c>
      <c r="G164" s="12">
        <v>13438.333333333334</v>
      </c>
      <c r="H164" s="5" t="s">
        <v>25</v>
      </c>
      <c r="I164" s="5" t="s">
        <v>3</v>
      </c>
      <c r="J164" s="5">
        <v>78</v>
      </c>
      <c r="K164" s="5">
        <v>130</v>
      </c>
      <c r="L164" s="5">
        <v>52</v>
      </c>
      <c r="M164" s="5">
        <v>260</v>
      </c>
      <c r="N164" s="5" t="s">
        <v>35</v>
      </c>
      <c r="O164" s="5" t="s">
        <v>41</v>
      </c>
      <c r="P164" s="5" t="s">
        <v>65</v>
      </c>
    </row>
    <row r="165" spans="1:16" x14ac:dyDescent="0.25">
      <c r="A165" s="4">
        <v>43374</v>
      </c>
      <c r="B165" s="4" t="s">
        <v>14</v>
      </c>
      <c r="C165" s="5" t="s">
        <v>40</v>
      </c>
      <c r="D165" s="5">
        <v>365610</v>
      </c>
      <c r="E165" s="5">
        <v>921999775</v>
      </c>
      <c r="F165" s="5">
        <v>96689</v>
      </c>
      <c r="G165" s="12">
        <v>11130.199999999999</v>
      </c>
      <c r="H165" s="5" t="s">
        <v>25</v>
      </c>
      <c r="I165" s="5" t="s">
        <v>3</v>
      </c>
      <c r="J165" s="5">
        <v>64</v>
      </c>
      <c r="K165" s="5">
        <v>231</v>
      </c>
      <c r="L165" s="5">
        <v>34</v>
      </c>
      <c r="M165" s="5">
        <v>329</v>
      </c>
      <c r="N165" s="5" t="s">
        <v>35</v>
      </c>
      <c r="O165" s="5" t="s">
        <v>41</v>
      </c>
      <c r="P165" s="5" t="s">
        <v>65</v>
      </c>
    </row>
    <row r="166" spans="1:16" x14ac:dyDescent="0.25">
      <c r="A166" s="4">
        <v>43409</v>
      </c>
      <c r="B166" s="4" t="s">
        <v>15</v>
      </c>
      <c r="C166" s="5" t="s">
        <v>40</v>
      </c>
      <c r="D166" s="5">
        <v>365610</v>
      </c>
      <c r="E166" s="5">
        <v>921999775</v>
      </c>
      <c r="F166" s="5">
        <v>30110</v>
      </c>
      <c r="G166" s="12">
        <v>16284.733333333332</v>
      </c>
      <c r="H166" s="5" t="s">
        <v>25</v>
      </c>
      <c r="I166" s="5" t="s">
        <v>3</v>
      </c>
      <c r="J166" s="5">
        <v>95</v>
      </c>
      <c r="K166" s="5">
        <v>176</v>
      </c>
      <c r="L166" s="5">
        <v>94</v>
      </c>
      <c r="M166" s="5">
        <v>365</v>
      </c>
      <c r="N166" s="5" t="s">
        <v>35</v>
      </c>
      <c r="O166" s="5" t="s">
        <v>41</v>
      </c>
      <c r="P166" s="5" t="s">
        <v>65</v>
      </c>
    </row>
    <row r="167" spans="1:16" x14ac:dyDescent="0.25">
      <c r="A167" s="4">
        <v>43444</v>
      </c>
      <c r="B167" s="4" t="s">
        <v>16</v>
      </c>
      <c r="C167" s="5" t="s">
        <v>40</v>
      </c>
      <c r="D167" s="5">
        <v>365610</v>
      </c>
      <c r="E167" s="5">
        <v>921999775</v>
      </c>
      <c r="F167" s="5">
        <v>35967</v>
      </c>
      <c r="G167" s="12">
        <v>15266.733333333332</v>
      </c>
      <c r="H167" s="5" t="s">
        <v>25</v>
      </c>
      <c r="I167" s="5" t="s">
        <v>5</v>
      </c>
      <c r="J167" s="5">
        <v>89</v>
      </c>
      <c r="K167" s="5">
        <v>115</v>
      </c>
      <c r="L167" s="5">
        <v>22</v>
      </c>
      <c r="M167" s="5">
        <v>226</v>
      </c>
      <c r="N167" s="5" t="s">
        <v>35</v>
      </c>
      <c r="O167" s="5" t="s">
        <v>41</v>
      </c>
      <c r="P167" s="5" t="s">
        <v>65</v>
      </c>
    </row>
    <row r="168" spans="1:16" x14ac:dyDescent="0.25">
      <c r="A168" s="4">
        <v>43479</v>
      </c>
      <c r="B168" s="4" t="s">
        <v>2</v>
      </c>
      <c r="C168" s="5" t="s">
        <v>40</v>
      </c>
      <c r="D168" s="5">
        <v>365610</v>
      </c>
      <c r="E168" s="5">
        <v>921999775</v>
      </c>
      <c r="F168" s="5">
        <v>79738</v>
      </c>
      <c r="G168" s="12">
        <v>13297.6</v>
      </c>
      <c r="H168" s="5" t="s">
        <v>25</v>
      </c>
      <c r="I168" s="5" t="s">
        <v>3</v>
      </c>
      <c r="J168" s="5">
        <v>77</v>
      </c>
      <c r="K168" s="5">
        <v>232</v>
      </c>
      <c r="L168" s="5">
        <v>50</v>
      </c>
      <c r="M168" s="5">
        <v>359</v>
      </c>
      <c r="N168" s="5" t="s">
        <v>35</v>
      </c>
      <c r="O168" s="5" t="s">
        <v>41</v>
      </c>
      <c r="P168" s="5" t="s">
        <v>65</v>
      </c>
    </row>
    <row r="169" spans="1:16" x14ac:dyDescent="0.25">
      <c r="A169" s="4">
        <v>43514</v>
      </c>
      <c r="B169" s="4" t="s">
        <v>4</v>
      </c>
      <c r="C169" s="5" t="s">
        <v>40</v>
      </c>
      <c r="D169" s="5">
        <v>365610</v>
      </c>
      <c r="E169" s="5">
        <v>921999775</v>
      </c>
      <c r="F169" s="5">
        <v>96046</v>
      </c>
      <c r="G169" s="12">
        <v>7751.5999999999995</v>
      </c>
      <c r="H169" s="5" t="s">
        <v>25</v>
      </c>
      <c r="I169" s="5" t="s">
        <v>5</v>
      </c>
      <c r="J169" s="5">
        <v>44</v>
      </c>
      <c r="K169" s="5">
        <v>50</v>
      </c>
      <c r="L169" s="5">
        <v>68</v>
      </c>
      <c r="M169" s="5">
        <v>162</v>
      </c>
      <c r="N169" s="5" t="s">
        <v>35</v>
      </c>
      <c r="O169" s="5" t="s">
        <v>41</v>
      </c>
      <c r="P169" s="5" t="s">
        <v>65</v>
      </c>
    </row>
    <row r="170" spans="1:16" x14ac:dyDescent="0.25">
      <c r="A170" s="4">
        <v>43129</v>
      </c>
      <c r="B170" s="4" t="s">
        <v>2</v>
      </c>
      <c r="C170" s="5" t="s">
        <v>40</v>
      </c>
      <c r="D170" s="5">
        <v>365610</v>
      </c>
      <c r="E170" s="5">
        <v>921999775</v>
      </c>
      <c r="F170" s="5">
        <v>91995</v>
      </c>
      <c r="G170" s="12">
        <v>15291.133333333333</v>
      </c>
      <c r="H170" s="5" t="s">
        <v>25</v>
      </c>
      <c r="I170" s="5" t="s">
        <v>5</v>
      </c>
      <c r="J170" s="5">
        <v>89</v>
      </c>
      <c r="K170" s="5">
        <v>207</v>
      </c>
      <c r="L170" s="5">
        <v>44</v>
      </c>
      <c r="M170" s="5">
        <v>340</v>
      </c>
      <c r="N170" s="5" t="s">
        <v>35</v>
      </c>
      <c r="O170" s="5" t="s">
        <v>41</v>
      </c>
      <c r="P170" s="5" t="s">
        <v>65</v>
      </c>
    </row>
    <row r="171" spans="1:16" x14ac:dyDescent="0.25">
      <c r="A171" s="4">
        <v>43164</v>
      </c>
      <c r="B171" s="4" t="s">
        <v>6</v>
      </c>
      <c r="C171" s="5" t="s">
        <v>40</v>
      </c>
      <c r="D171" s="5">
        <v>365610</v>
      </c>
      <c r="E171" s="5">
        <v>921999775</v>
      </c>
      <c r="F171" s="5">
        <v>57142</v>
      </c>
      <c r="G171" s="12">
        <v>14580.6</v>
      </c>
      <c r="H171" s="5" t="s">
        <v>25</v>
      </c>
      <c r="I171" s="5" t="s">
        <v>3</v>
      </c>
      <c r="J171" s="5">
        <v>85</v>
      </c>
      <c r="K171" s="5">
        <v>36</v>
      </c>
      <c r="L171" s="5">
        <v>46</v>
      </c>
      <c r="M171" s="5">
        <v>167</v>
      </c>
      <c r="N171" s="5" t="s">
        <v>35</v>
      </c>
      <c r="O171" s="5" t="s">
        <v>41</v>
      </c>
      <c r="P171" s="5" t="s">
        <v>65</v>
      </c>
    </row>
    <row r="172" spans="1:16" x14ac:dyDescent="0.25">
      <c r="A172" s="4">
        <v>43199</v>
      </c>
      <c r="B172" s="4" t="s">
        <v>8</v>
      </c>
      <c r="C172" s="5" t="s">
        <v>40</v>
      </c>
      <c r="D172" s="5">
        <v>365610</v>
      </c>
      <c r="E172" s="5">
        <v>921999775</v>
      </c>
      <c r="F172" s="5">
        <v>65609</v>
      </c>
      <c r="G172" s="12">
        <v>14292.466666666667</v>
      </c>
      <c r="H172" s="5" t="s">
        <v>26</v>
      </c>
      <c r="I172" s="5" t="s">
        <v>5</v>
      </c>
      <c r="J172" s="5">
        <v>83</v>
      </c>
      <c r="K172" s="5">
        <v>215</v>
      </c>
      <c r="L172" s="5">
        <v>26</v>
      </c>
      <c r="M172" s="5">
        <v>324</v>
      </c>
      <c r="N172" s="5" t="s">
        <v>35</v>
      </c>
      <c r="O172" s="5" t="s">
        <v>41</v>
      </c>
      <c r="P172" s="5" t="s">
        <v>65</v>
      </c>
    </row>
    <row r="173" spans="1:16" x14ac:dyDescent="0.25">
      <c r="A173" s="4">
        <v>43234</v>
      </c>
      <c r="B173" s="4" t="s">
        <v>9</v>
      </c>
      <c r="C173" s="5" t="s">
        <v>40</v>
      </c>
      <c r="D173" s="5">
        <v>365610</v>
      </c>
      <c r="E173" s="5">
        <v>921999775</v>
      </c>
      <c r="F173" s="5">
        <v>38291</v>
      </c>
      <c r="G173" s="12">
        <v>16286.466666666667</v>
      </c>
      <c r="H173" s="5" t="s">
        <v>25</v>
      </c>
      <c r="I173" s="5" t="s">
        <v>3</v>
      </c>
      <c r="J173" s="5">
        <v>95</v>
      </c>
      <c r="K173" s="5">
        <v>192</v>
      </c>
      <c r="L173" s="5">
        <v>26</v>
      </c>
      <c r="M173" s="5">
        <v>313</v>
      </c>
      <c r="N173" s="5" t="s">
        <v>35</v>
      </c>
      <c r="O173" s="5" t="s">
        <v>41</v>
      </c>
      <c r="P173" s="5" t="s">
        <v>65</v>
      </c>
    </row>
    <row r="174" spans="1:16" x14ac:dyDescent="0.25">
      <c r="A174" s="4">
        <v>43269</v>
      </c>
      <c r="B174" s="4" t="s">
        <v>10</v>
      </c>
      <c r="C174" s="5" t="s">
        <v>40</v>
      </c>
      <c r="D174" s="5">
        <v>365610</v>
      </c>
      <c r="E174" s="5">
        <v>921999775</v>
      </c>
      <c r="F174" s="5">
        <v>30321</v>
      </c>
      <c r="G174" s="12">
        <v>7448.1333333333341</v>
      </c>
      <c r="H174" s="5" t="s">
        <v>25</v>
      </c>
      <c r="I174" s="5" t="s">
        <v>3</v>
      </c>
      <c r="J174" s="5">
        <v>42</v>
      </c>
      <c r="K174" s="5">
        <v>169</v>
      </c>
      <c r="L174" s="5">
        <v>46</v>
      </c>
      <c r="M174" s="5">
        <v>257</v>
      </c>
      <c r="N174" s="5" t="s">
        <v>35</v>
      </c>
      <c r="O174" s="5" t="s">
        <v>41</v>
      </c>
      <c r="P174" s="5" t="s">
        <v>65</v>
      </c>
    </row>
    <row r="175" spans="1:16" x14ac:dyDescent="0.25">
      <c r="A175" s="4">
        <v>43304</v>
      </c>
      <c r="B175" s="4" t="s">
        <v>11</v>
      </c>
      <c r="C175" s="5" t="s">
        <v>40</v>
      </c>
      <c r="D175" s="5">
        <v>365610</v>
      </c>
      <c r="E175" s="5">
        <v>921999775</v>
      </c>
      <c r="F175" s="5">
        <v>47377</v>
      </c>
      <c r="G175" s="12">
        <v>11774.6</v>
      </c>
      <c r="H175" s="5" t="s">
        <v>25</v>
      </c>
      <c r="I175" s="5" t="s">
        <v>3</v>
      </c>
      <c r="J175" s="5">
        <v>68</v>
      </c>
      <c r="K175" s="5">
        <v>141</v>
      </c>
      <c r="L175" s="5">
        <v>58</v>
      </c>
      <c r="M175" s="5">
        <v>267</v>
      </c>
      <c r="N175" s="5" t="s">
        <v>35</v>
      </c>
      <c r="O175" s="5" t="s">
        <v>41</v>
      </c>
      <c r="P175" s="5" t="s">
        <v>65</v>
      </c>
    </row>
    <row r="176" spans="1:16" x14ac:dyDescent="0.25">
      <c r="A176" s="4">
        <v>43339</v>
      </c>
      <c r="B176" s="4" t="s">
        <v>12</v>
      </c>
      <c r="C176" s="5" t="s">
        <v>40</v>
      </c>
      <c r="D176" s="5">
        <v>365610</v>
      </c>
      <c r="E176" s="5">
        <v>921999775</v>
      </c>
      <c r="F176" s="5">
        <v>66914</v>
      </c>
      <c r="G176" s="12">
        <v>12134.533333333333</v>
      </c>
      <c r="H176" s="5" t="s">
        <v>25</v>
      </c>
      <c r="I176" s="5" t="s">
        <v>3</v>
      </c>
      <c r="J176" s="5">
        <v>70</v>
      </c>
      <c r="K176" s="5">
        <v>245</v>
      </c>
      <c r="L176" s="5">
        <v>56</v>
      </c>
      <c r="M176" s="5">
        <v>371</v>
      </c>
      <c r="N176" s="5" t="s">
        <v>35</v>
      </c>
      <c r="O176" s="5" t="s">
        <v>41</v>
      </c>
      <c r="P176" s="5" t="s">
        <v>65</v>
      </c>
    </row>
    <row r="177" spans="1:16" x14ac:dyDescent="0.25">
      <c r="A177" s="4">
        <v>43374</v>
      </c>
      <c r="B177" s="4" t="s">
        <v>14</v>
      </c>
      <c r="C177" s="5" t="s">
        <v>40</v>
      </c>
      <c r="D177" s="5">
        <v>365610</v>
      </c>
      <c r="E177" s="5">
        <v>921999775</v>
      </c>
      <c r="F177" s="5">
        <v>29788</v>
      </c>
      <c r="G177" s="12">
        <v>7782.666666666667</v>
      </c>
      <c r="H177" s="5" t="s">
        <v>25</v>
      </c>
      <c r="I177" s="5" t="s">
        <v>3</v>
      </c>
      <c r="J177" s="5">
        <v>44</v>
      </c>
      <c r="K177" s="5">
        <v>172</v>
      </c>
      <c r="L177" s="5">
        <v>62</v>
      </c>
      <c r="M177" s="5">
        <v>278</v>
      </c>
      <c r="N177" s="5" t="s">
        <v>35</v>
      </c>
      <c r="O177" s="5" t="s">
        <v>41</v>
      </c>
      <c r="P177" s="5" t="s">
        <v>65</v>
      </c>
    </row>
    <row r="178" spans="1:16" x14ac:dyDescent="0.25">
      <c r="A178" s="4">
        <v>43409</v>
      </c>
      <c r="B178" s="4" t="s">
        <v>15</v>
      </c>
      <c r="C178" s="5" t="s">
        <v>40</v>
      </c>
      <c r="D178" s="5">
        <v>365610</v>
      </c>
      <c r="E178" s="5">
        <v>921999775</v>
      </c>
      <c r="F178" s="5">
        <v>51458</v>
      </c>
      <c r="G178" s="12">
        <v>15745.733333333332</v>
      </c>
      <c r="H178" s="5" t="s">
        <v>25</v>
      </c>
      <c r="I178" s="5" t="s">
        <v>3</v>
      </c>
      <c r="J178" s="5">
        <v>92</v>
      </c>
      <c r="K178" s="5">
        <v>27</v>
      </c>
      <c r="L178" s="5">
        <v>70</v>
      </c>
      <c r="M178" s="5">
        <v>189</v>
      </c>
      <c r="N178" s="5" t="s">
        <v>35</v>
      </c>
      <c r="O178" s="5" t="s">
        <v>41</v>
      </c>
      <c r="P178" s="5" t="s">
        <v>65</v>
      </c>
    </row>
    <row r="179" spans="1:16" x14ac:dyDescent="0.25">
      <c r="A179" s="4">
        <v>43444</v>
      </c>
      <c r="B179" s="4" t="s">
        <v>16</v>
      </c>
      <c r="C179" s="5" t="s">
        <v>40</v>
      </c>
      <c r="D179" s="5">
        <v>365610</v>
      </c>
      <c r="E179" s="5">
        <v>921999775</v>
      </c>
      <c r="F179" s="5">
        <v>40777</v>
      </c>
      <c r="G179" s="12">
        <v>16611.600000000002</v>
      </c>
      <c r="H179" s="5" t="s">
        <v>25</v>
      </c>
      <c r="I179" s="5" t="s">
        <v>5</v>
      </c>
      <c r="J179" s="5">
        <v>97</v>
      </c>
      <c r="K179" s="5">
        <v>156</v>
      </c>
      <c r="L179" s="5">
        <v>54</v>
      </c>
      <c r="M179" s="5">
        <v>307</v>
      </c>
      <c r="N179" s="5" t="s">
        <v>35</v>
      </c>
      <c r="O179" s="5" t="s">
        <v>41</v>
      </c>
      <c r="P179" s="5" t="s">
        <v>65</v>
      </c>
    </row>
    <row r="180" spans="1:16" x14ac:dyDescent="0.25">
      <c r="A180" s="4">
        <v>43479</v>
      </c>
      <c r="B180" s="4" t="s">
        <v>2</v>
      </c>
      <c r="C180" s="5" t="s">
        <v>40</v>
      </c>
      <c r="D180" s="5">
        <v>365610</v>
      </c>
      <c r="E180" s="5">
        <v>921999775</v>
      </c>
      <c r="F180" s="5">
        <v>62510</v>
      </c>
      <c r="G180" s="12">
        <v>16282.800000000001</v>
      </c>
      <c r="H180" s="5" t="s">
        <v>25</v>
      </c>
      <c r="I180" s="5" t="s">
        <v>3</v>
      </c>
      <c r="J180" s="5">
        <v>95</v>
      </c>
      <c r="K180" s="5">
        <v>172</v>
      </c>
      <c r="L180" s="5">
        <v>68</v>
      </c>
      <c r="M180" s="5">
        <v>335</v>
      </c>
      <c r="N180" s="5" t="s">
        <v>35</v>
      </c>
      <c r="O180" s="5" t="s">
        <v>41</v>
      </c>
      <c r="P180" s="5" t="s">
        <v>65</v>
      </c>
    </row>
    <row r="181" spans="1:16" x14ac:dyDescent="0.25">
      <c r="A181" s="4">
        <v>43514</v>
      </c>
      <c r="B181" s="4" t="s">
        <v>4</v>
      </c>
      <c r="C181" s="5" t="s">
        <v>40</v>
      </c>
      <c r="D181" s="5">
        <v>365610</v>
      </c>
      <c r="E181" s="5">
        <v>921999775</v>
      </c>
      <c r="F181" s="5">
        <v>25736</v>
      </c>
      <c r="G181" s="12">
        <v>13428.199999999999</v>
      </c>
      <c r="H181" s="5" t="s">
        <v>26</v>
      </c>
      <c r="I181" s="5" t="s">
        <v>5</v>
      </c>
      <c r="J181" s="5">
        <v>78</v>
      </c>
      <c r="K181" s="5">
        <v>87</v>
      </c>
      <c r="L181" s="5">
        <v>82</v>
      </c>
      <c r="M181" s="5">
        <v>247</v>
      </c>
      <c r="N181" s="5" t="s">
        <v>35</v>
      </c>
      <c r="O181" s="5" t="s">
        <v>41</v>
      </c>
      <c r="P181" s="5" t="s">
        <v>65</v>
      </c>
    </row>
    <row r="182" spans="1:16" x14ac:dyDescent="0.25">
      <c r="A182" s="4">
        <v>43129</v>
      </c>
      <c r="B182" s="4" t="s">
        <v>2</v>
      </c>
      <c r="C182" s="5" t="s">
        <v>40</v>
      </c>
      <c r="D182" s="5">
        <v>365610</v>
      </c>
      <c r="E182" s="5">
        <v>921999775</v>
      </c>
      <c r="F182" s="5">
        <v>83927</v>
      </c>
      <c r="G182" s="12">
        <v>7958.4666666666672</v>
      </c>
      <c r="H182" s="5" t="s">
        <v>26</v>
      </c>
      <c r="I182" s="5" t="s">
        <v>5</v>
      </c>
      <c r="J182" s="5">
        <v>45</v>
      </c>
      <c r="K182" s="5">
        <v>208</v>
      </c>
      <c r="L182" s="5">
        <v>56</v>
      </c>
      <c r="M182" s="5">
        <v>309</v>
      </c>
      <c r="N182" s="5" t="s">
        <v>35</v>
      </c>
      <c r="O182" s="5" t="s">
        <v>41</v>
      </c>
      <c r="P182" s="5" t="s">
        <v>65</v>
      </c>
    </row>
    <row r="183" spans="1:16" x14ac:dyDescent="0.25">
      <c r="A183" s="4">
        <v>43164</v>
      </c>
      <c r="B183" s="4" t="s">
        <v>6</v>
      </c>
      <c r="C183" s="5" t="s">
        <v>40</v>
      </c>
      <c r="D183" s="5">
        <v>365610</v>
      </c>
      <c r="E183" s="5">
        <v>921999775</v>
      </c>
      <c r="F183" s="5">
        <v>80410</v>
      </c>
      <c r="G183" s="12">
        <v>12578.133333333333</v>
      </c>
      <c r="H183" s="5" t="s">
        <v>25</v>
      </c>
      <c r="I183" s="5" t="s">
        <v>3</v>
      </c>
      <c r="J183" s="5">
        <v>73</v>
      </c>
      <c r="K183" s="5">
        <v>23</v>
      </c>
      <c r="L183" s="5">
        <v>70</v>
      </c>
      <c r="M183" s="5">
        <v>166</v>
      </c>
      <c r="N183" s="5" t="s">
        <v>35</v>
      </c>
      <c r="O183" s="5" t="s">
        <v>41</v>
      </c>
      <c r="P183" s="5" t="s">
        <v>65</v>
      </c>
    </row>
    <row r="184" spans="1:16" x14ac:dyDescent="0.25">
      <c r="A184" s="4">
        <v>43199</v>
      </c>
      <c r="B184" s="4" t="s">
        <v>8</v>
      </c>
      <c r="C184" s="5" t="s">
        <v>40</v>
      </c>
      <c r="D184" s="5">
        <v>365610</v>
      </c>
      <c r="E184" s="5">
        <v>921999775</v>
      </c>
      <c r="F184" s="5">
        <v>15373</v>
      </c>
      <c r="G184" s="12">
        <v>11603.4</v>
      </c>
      <c r="H184" s="5" t="s">
        <v>25</v>
      </c>
      <c r="I184" s="5" t="s">
        <v>5</v>
      </c>
      <c r="J184" s="5">
        <v>67</v>
      </c>
      <c r="K184" s="5">
        <v>121</v>
      </c>
      <c r="L184" s="5">
        <v>74</v>
      </c>
      <c r="M184" s="5">
        <v>262</v>
      </c>
      <c r="N184" s="5" t="s">
        <v>35</v>
      </c>
      <c r="O184" s="5" t="s">
        <v>41</v>
      </c>
      <c r="P184" s="5" t="s">
        <v>65</v>
      </c>
    </row>
    <row r="185" spans="1:16" x14ac:dyDescent="0.25">
      <c r="A185" s="4">
        <v>43234</v>
      </c>
      <c r="B185" s="4" t="s">
        <v>9</v>
      </c>
      <c r="C185" s="5" t="s">
        <v>40</v>
      </c>
      <c r="D185" s="5">
        <v>365610</v>
      </c>
      <c r="E185" s="5">
        <v>921999775</v>
      </c>
      <c r="F185" s="5">
        <v>79296</v>
      </c>
      <c r="G185" s="12">
        <v>8284.1999999999989</v>
      </c>
      <c r="H185" s="5" t="s">
        <v>25</v>
      </c>
      <c r="I185" s="5" t="s">
        <v>3</v>
      </c>
      <c r="J185" s="5">
        <v>47</v>
      </c>
      <c r="K185" s="5">
        <v>184</v>
      </c>
      <c r="L185" s="5">
        <v>14</v>
      </c>
      <c r="M185" s="5">
        <v>245</v>
      </c>
      <c r="N185" s="5" t="s">
        <v>35</v>
      </c>
      <c r="O185" s="5" t="s">
        <v>41</v>
      </c>
      <c r="P185" s="5" t="s">
        <v>65</v>
      </c>
    </row>
    <row r="186" spans="1:16" x14ac:dyDescent="0.25">
      <c r="A186" s="4">
        <v>43269</v>
      </c>
      <c r="B186" s="4" t="s">
        <v>10</v>
      </c>
      <c r="C186" s="5" t="s">
        <v>40</v>
      </c>
      <c r="D186" s="5">
        <v>365610</v>
      </c>
      <c r="E186" s="5">
        <v>921999775</v>
      </c>
      <c r="F186" s="5">
        <v>64969</v>
      </c>
      <c r="G186" s="12">
        <v>14086.133333333333</v>
      </c>
      <c r="H186" s="5" t="s">
        <v>25</v>
      </c>
      <c r="I186" s="5" t="s">
        <v>3</v>
      </c>
      <c r="J186" s="5">
        <v>82</v>
      </c>
      <c r="K186" s="5">
        <v>61</v>
      </c>
      <c r="L186" s="5">
        <v>20</v>
      </c>
      <c r="M186" s="5">
        <v>163</v>
      </c>
      <c r="N186" s="5" t="s">
        <v>35</v>
      </c>
      <c r="O186" s="5" t="s">
        <v>41</v>
      </c>
      <c r="P186" s="5" t="s">
        <v>65</v>
      </c>
    </row>
    <row r="187" spans="1:16" x14ac:dyDescent="0.25">
      <c r="A187" s="4">
        <v>43304</v>
      </c>
      <c r="B187" s="4" t="s">
        <v>11</v>
      </c>
      <c r="C187" s="5" t="s">
        <v>40</v>
      </c>
      <c r="D187" s="5">
        <v>365610</v>
      </c>
      <c r="E187" s="5">
        <v>921999775</v>
      </c>
      <c r="F187" s="5">
        <v>31107</v>
      </c>
      <c r="G187" s="12">
        <v>16083.466666666667</v>
      </c>
      <c r="H187" s="5" t="s">
        <v>25</v>
      </c>
      <c r="I187" s="5" t="s">
        <v>3</v>
      </c>
      <c r="J187" s="5">
        <v>94</v>
      </c>
      <c r="K187" s="5">
        <v>42</v>
      </c>
      <c r="L187" s="5">
        <v>86</v>
      </c>
      <c r="M187" s="5">
        <v>222</v>
      </c>
      <c r="N187" s="5" t="s">
        <v>35</v>
      </c>
      <c r="O187" s="5" t="s">
        <v>41</v>
      </c>
      <c r="P187" s="5" t="s">
        <v>65</v>
      </c>
    </row>
    <row r="188" spans="1:16" x14ac:dyDescent="0.25">
      <c r="A188" s="4">
        <v>43339</v>
      </c>
      <c r="B188" s="4" t="s">
        <v>12</v>
      </c>
      <c r="C188" s="5" t="s">
        <v>40</v>
      </c>
      <c r="D188" s="5">
        <v>365610</v>
      </c>
      <c r="E188" s="5">
        <v>921999775</v>
      </c>
      <c r="F188" s="5">
        <v>63190</v>
      </c>
      <c r="G188" s="12">
        <v>14756.4</v>
      </c>
      <c r="H188" s="5" t="s">
        <v>25</v>
      </c>
      <c r="I188" s="5" t="s">
        <v>3</v>
      </c>
      <c r="J188" s="5">
        <v>86</v>
      </c>
      <c r="K188" s="5">
        <v>76</v>
      </c>
      <c r="L188" s="5">
        <v>14</v>
      </c>
      <c r="M188" s="5">
        <v>176</v>
      </c>
      <c r="N188" s="5" t="s">
        <v>35</v>
      </c>
      <c r="O188" s="5" t="s">
        <v>41</v>
      </c>
      <c r="P188" s="5" t="s">
        <v>65</v>
      </c>
    </row>
    <row r="189" spans="1:16" x14ac:dyDescent="0.25">
      <c r="A189" s="4">
        <v>43374</v>
      </c>
      <c r="B189" s="4" t="s">
        <v>14</v>
      </c>
      <c r="C189" s="5" t="s">
        <v>40</v>
      </c>
      <c r="D189" s="5">
        <v>365610</v>
      </c>
      <c r="E189" s="5">
        <v>921999775</v>
      </c>
      <c r="F189" s="5">
        <v>22378</v>
      </c>
      <c r="G189" s="12">
        <v>16100.466666666667</v>
      </c>
      <c r="H189" s="5" t="s">
        <v>25</v>
      </c>
      <c r="I189" s="5" t="s">
        <v>3</v>
      </c>
      <c r="J189" s="5">
        <v>94</v>
      </c>
      <c r="K189" s="5">
        <v>111</v>
      </c>
      <c r="L189" s="5">
        <v>68</v>
      </c>
      <c r="M189" s="5">
        <v>273</v>
      </c>
      <c r="N189" s="5" t="s">
        <v>35</v>
      </c>
      <c r="O189" s="5" t="s">
        <v>41</v>
      </c>
      <c r="P189" s="5" t="s">
        <v>65</v>
      </c>
    </row>
    <row r="190" spans="1:16" x14ac:dyDescent="0.25">
      <c r="A190" s="4">
        <v>43409</v>
      </c>
      <c r="B190" s="4" t="s">
        <v>15</v>
      </c>
      <c r="C190" s="5" t="s">
        <v>40</v>
      </c>
      <c r="D190" s="5">
        <v>365610</v>
      </c>
      <c r="E190" s="5">
        <v>921999775</v>
      </c>
      <c r="F190" s="5">
        <v>26618</v>
      </c>
      <c r="G190" s="12">
        <v>12119.266666666668</v>
      </c>
      <c r="H190" s="5" t="s">
        <v>25</v>
      </c>
      <c r="I190" s="5" t="s">
        <v>3</v>
      </c>
      <c r="J190" s="5">
        <v>70</v>
      </c>
      <c r="K190" s="5">
        <v>190</v>
      </c>
      <c r="L190" s="5">
        <v>18</v>
      </c>
      <c r="M190" s="5">
        <v>278</v>
      </c>
      <c r="N190" s="5" t="s">
        <v>35</v>
      </c>
      <c r="O190" s="5" t="s">
        <v>41</v>
      </c>
      <c r="P190" s="5" t="s">
        <v>65</v>
      </c>
    </row>
    <row r="191" spans="1:16" x14ac:dyDescent="0.25">
      <c r="A191" s="4">
        <v>43444</v>
      </c>
      <c r="B191" s="4" t="s">
        <v>16</v>
      </c>
      <c r="C191" s="5" t="s">
        <v>40</v>
      </c>
      <c r="D191" s="5">
        <v>365610</v>
      </c>
      <c r="E191" s="5">
        <v>921999775</v>
      </c>
      <c r="F191" s="5">
        <v>57509</v>
      </c>
      <c r="G191" s="12">
        <v>14589.933333333334</v>
      </c>
      <c r="H191" s="5" t="s">
        <v>26</v>
      </c>
      <c r="I191" s="5" t="s">
        <v>5</v>
      </c>
      <c r="J191" s="5">
        <v>85</v>
      </c>
      <c r="K191" s="5">
        <v>69</v>
      </c>
      <c r="L191" s="5">
        <v>68</v>
      </c>
      <c r="M191" s="5">
        <v>222</v>
      </c>
      <c r="N191" s="5" t="s">
        <v>35</v>
      </c>
      <c r="O191" s="5" t="s">
        <v>41</v>
      </c>
      <c r="P191" s="5" t="s">
        <v>65</v>
      </c>
    </row>
    <row r="192" spans="1:16" x14ac:dyDescent="0.25">
      <c r="A192" s="4">
        <v>43479</v>
      </c>
      <c r="B192" s="4" t="s">
        <v>2</v>
      </c>
      <c r="C192" s="5" t="s">
        <v>40</v>
      </c>
      <c r="D192" s="5">
        <v>365610</v>
      </c>
      <c r="E192" s="5">
        <v>921999775</v>
      </c>
      <c r="F192" s="5">
        <v>67560</v>
      </c>
      <c r="G192" s="12">
        <v>13585.533333333333</v>
      </c>
      <c r="H192" s="5" t="s">
        <v>25</v>
      </c>
      <c r="I192" s="5" t="s">
        <v>3</v>
      </c>
      <c r="J192" s="5">
        <v>79</v>
      </c>
      <c r="K192" s="5">
        <v>52</v>
      </c>
      <c r="L192" s="5">
        <v>68</v>
      </c>
      <c r="M192" s="5">
        <v>199</v>
      </c>
      <c r="N192" s="5" t="s">
        <v>35</v>
      </c>
      <c r="O192" s="5" t="s">
        <v>41</v>
      </c>
      <c r="P192" s="5" t="s">
        <v>65</v>
      </c>
    </row>
    <row r="193" spans="1:16" x14ac:dyDescent="0.25">
      <c r="A193" s="4">
        <v>43514</v>
      </c>
      <c r="B193" s="4" t="s">
        <v>4</v>
      </c>
      <c r="C193" s="5" t="s">
        <v>40</v>
      </c>
      <c r="D193" s="5">
        <v>365610</v>
      </c>
      <c r="E193" s="5">
        <v>921999775</v>
      </c>
      <c r="F193" s="5">
        <v>80112</v>
      </c>
      <c r="G193" s="12">
        <v>16084.6</v>
      </c>
      <c r="H193" s="5" t="s">
        <v>25</v>
      </c>
      <c r="I193" s="5" t="s">
        <v>5</v>
      </c>
      <c r="J193" s="5">
        <v>94</v>
      </c>
      <c r="K193" s="5">
        <v>45</v>
      </c>
      <c r="L193" s="5">
        <v>98</v>
      </c>
      <c r="M193" s="5">
        <v>237</v>
      </c>
      <c r="N193" s="5" t="s">
        <v>35</v>
      </c>
      <c r="O193" s="5" t="s">
        <v>41</v>
      </c>
      <c r="P193" s="5" t="s">
        <v>65</v>
      </c>
    </row>
    <row r="194" spans="1:16" x14ac:dyDescent="0.25">
      <c r="A194" s="4">
        <v>43129</v>
      </c>
      <c r="B194" s="4" t="s">
        <v>2</v>
      </c>
      <c r="C194" s="5" t="s">
        <v>40</v>
      </c>
      <c r="D194" s="5">
        <v>365610</v>
      </c>
      <c r="E194" s="5">
        <v>921999775</v>
      </c>
      <c r="F194" s="5">
        <v>86639</v>
      </c>
      <c r="G194" s="12">
        <v>11748.066666666666</v>
      </c>
      <c r="H194" s="5" t="s">
        <v>26</v>
      </c>
      <c r="I194" s="5" t="s">
        <v>5</v>
      </c>
      <c r="J194" s="5">
        <v>68</v>
      </c>
      <c r="K194" s="5">
        <v>38</v>
      </c>
      <c r="L194" s="5">
        <v>50</v>
      </c>
      <c r="M194" s="5">
        <v>156</v>
      </c>
      <c r="N194" s="5" t="s">
        <v>35</v>
      </c>
      <c r="O194" s="5" t="s">
        <v>41</v>
      </c>
      <c r="P194" s="5" t="s">
        <v>65</v>
      </c>
    </row>
    <row r="195" spans="1:16" x14ac:dyDescent="0.25">
      <c r="A195" s="4">
        <v>43164</v>
      </c>
      <c r="B195" s="4" t="s">
        <v>6</v>
      </c>
      <c r="C195" s="5" t="s">
        <v>40</v>
      </c>
      <c r="D195" s="5">
        <v>365610</v>
      </c>
      <c r="E195" s="5">
        <v>921999775</v>
      </c>
      <c r="F195" s="5">
        <v>64889</v>
      </c>
      <c r="G195" s="12">
        <v>7112.4000000000005</v>
      </c>
      <c r="H195" s="5" t="s">
        <v>25</v>
      </c>
      <c r="I195" s="5" t="s">
        <v>3</v>
      </c>
      <c r="J195" s="5">
        <v>40</v>
      </c>
      <c r="K195" s="5">
        <v>159</v>
      </c>
      <c r="L195" s="5">
        <v>50</v>
      </c>
      <c r="M195" s="5">
        <v>249</v>
      </c>
      <c r="N195" s="5" t="s">
        <v>35</v>
      </c>
      <c r="O195" s="5" t="s">
        <v>41</v>
      </c>
      <c r="P195" s="5" t="s">
        <v>65</v>
      </c>
    </row>
    <row r="196" spans="1:16" x14ac:dyDescent="0.25">
      <c r="A196" s="4">
        <v>43199</v>
      </c>
      <c r="B196" s="4" t="s">
        <v>8</v>
      </c>
      <c r="C196" s="5" t="s">
        <v>40</v>
      </c>
      <c r="D196" s="5">
        <v>365610</v>
      </c>
      <c r="E196" s="5">
        <v>921999775</v>
      </c>
      <c r="F196" s="5">
        <v>80083</v>
      </c>
      <c r="G196" s="12">
        <v>15281.466666666667</v>
      </c>
      <c r="H196" s="5" t="s">
        <v>26</v>
      </c>
      <c r="I196" s="5" t="s">
        <v>5</v>
      </c>
      <c r="J196" s="5">
        <v>89</v>
      </c>
      <c r="K196" s="5">
        <v>172</v>
      </c>
      <c r="L196" s="5">
        <v>24</v>
      </c>
      <c r="M196" s="5">
        <v>285</v>
      </c>
      <c r="N196" s="5" t="s">
        <v>35</v>
      </c>
      <c r="O196" s="5" t="s">
        <v>41</v>
      </c>
      <c r="P196" s="5" t="s">
        <v>65</v>
      </c>
    </row>
    <row r="197" spans="1:16" x14ac:dyDescent="0.25">
      <c r="A197" s="4">
        <v>43234</v>
      </c>
      <c r="B197" s="4" t="s">
        <v>9</v>
      </c>
      <c r="C197" s="5" t="s">
        <v>40</v>
      </c>
      <c r="D197" s="5">
        <v>365610</v>
      </c>
      <c r="E197" s="5">
        <v>921999775</v>
      </c>
      <c r="F197" s="5">
        <v>60076</v>
      </c>
      <c r="G197" s="12">
        <v>11793.6</v>
      </c>
      <c r="H197" s="5" t="s">
        <v>25</v>
      </c>
      <c r="I197" s="5" t="s">
        <v>3</v>
      </c>
      <c r="J197" s="5">
        <v>68</v>
      </c>
      <c r="K197" s="5">
        <v>216</v>
      </c>
      <c r="L197" s="5">
        <v>52</v>
      </c>
      <c r="M197" s="5">
        <v>336</v>
      </c>
      <c r="N197" s="5" t="s">
        <v>35</v>
      </c>
      <c r="O197" s="5" t="s">
        <v>41</v>
      </c>
      <c r="P197" s="5" t="s">
        <v>65</v>
      </c>
    </row>
    <row r="198" spans="1:16" x14ac:dyDescent="0.25">
      <c r="A198" s="4">
        <v>43269</v>
      </c>
      <c r="B198" s="4" t="s">
        <v>10</v>
      </c>
      <c r="C198" s="5" t="s">
        <v>40</v>
      </c>
      <c r="D198" s="5">
        <v>365610</v>
      </c>
      <c r="E198" s="5">
        <v>921999775</v>
      </c>
      <c r="F198" s="5">
        <v>96167</v>
      </c>
      <c r="G198" s="12">
        <v>9601</v>
      </c>
      <c r="H198" s="5" t="s">
        <v>25</v>
      </c>
      <c r="I198" s="5" t="s">
        <v>3</v>
      </c>
      <c r="J198" s="5">
        <v>55</v>
      </c>
      <c r="K198" s="5">
        <v>113</v>
      </c>
      <c r="L198" s="5">
        <v>62</v>
      </c>
      <c r="M198" s="5">
        <v>230</v>
      </c>
      <c r="N198" s="5" t="s">
        <v>35</v>
      </c>
      <c r="O198" s="5" t="s">
        <v>41</v>
      </c>
      <c r="P198" s="5" t="s">
        <v>65</v>
      </c>
    </row>
    <row r="199" spans="1:16" x14ac:dyDescent="0.25">
      <c r="A199" s="4">
        <v>43304</v>
      </c>
      <c r="B199" s="4" t="s">
        <v>11</v>
      </c>
      <c r="C199" s="5" t="s">
        <v>40</v>
      </c>
      <c r="D199" s="5">
        <v>365610</v>
      </c>
      <c r="E199" s="5">
        <v>921999775</v>
      </c>
      <c r="F199" s="5">
        <v>55642</v>
      </c>
      <c r="G199" s="12">
        <v>8442.8666666666668</v>
      </c>
      <c r="H199" s="5" t="s">
        <v>25</v>
      </c>
      <c r="I199" s="5" t="s">
        <v>3</v>
      </c>
      <c r="J199" s="5">
        <v>48</v>
      </c>
      <c r="K199" s="5">
        <v>152</v>
      </c>
      <c r="L199" s="5">
        <v>24</v>
      </c>
      <c r="M199" s="5">
        <v>224</v>
      </c>
      <c r="N199" s="5" t="s">
        <v>35</v>
      </c>
      <c r="O199" s="5" t="s">
        <v>41</v>
      </c>
      <c r="P199" s="5" t="s">
        <v>65</v>
      </c>
    </row>
    <row r="200" spans="1:16" x14ac:dyDescent="0.25">
      <c r="A200" s="4">
        <v>43339</v>
      </c>
      <c r="B200" s="4" t="s">
        <v>12</v>
      </c>
      <c r="C200" s="5" t="s">
        <v>40</v>
      </c>
      <c r="D200" s="5">
        <v>365610</v>
      </c>
      <c r="E200" s="5">
        <v>921999775</v>
      </c>
      <c r="F200" s="5">
        <v>43478</v>
      </c>
      <c r="G200" s="12">
        <v>16749.933333333334</v>
      </c>
      <c r="H200" s="5" t="s">
        <v>25</v>
      </c>
      <c r="I200" s="5" t="s">
        <v>3</v>
      </c>
      <c r="J200" s="5">
        <v>98</v>
      </c>
      <c r="K200" s="5">
        <v>47</v>
      </c>
      <c r="L200" s="5">
        <v>36</v>
      </c>
      <c r="M200" s="5">
        <v>181</v>
      </c>
      <c r="N200" s="5" t="s">
        <v>35</v>
      </c>
      <c r="O200" s="5" t="s">
        <v>41</v>
      </c>
      <c r="P200" s="5" t="s">
        <v>65</v>
      </c>
    </row>
    <row r="201" spans="1:16" x14ac:dyDescent="0.25">
      <c r="A201" s="4">
        <v>43374</v>
      </c>
      <c r="B201" s="4" t="s">
        <v>14</v>
      </c>
      <c r="C201" s="5" t="s">
        <v>40</v>
      </c>
      <c r="D201" s="5">
        <v>365610</v>
      </c>
      <c r="E201" s="5">
        <v>921999775</v>
      </c>
      <c r="F201" s="5">
        <v>62791</v>
      </c>
      <c r="G201" s="12">
        <v>9289.1999999999989</v>
      </c>
      <c r="H201" s="5" t="s">
        <v>25</v>
      </c>
      <c r="I201" s="5" t="s">
        <v>3</v>
      </c>
      <c r="J201" s="5">
        <v>53</v>
      </c>
      <c r="K201" s="5">
        <v>195</v>
      </c>
      <c r="L201" s="5">
        <v>78</v>
      </c>
      <c r="M201" s="5">
        <v>326</v>
      </c>
      <c r="N201" s="5" t="s">
        <v>35</v>
      </c>
      <c r="O201" s="5" t="s">
        <v>41</v>
      </c>
      <c r="P201" s="5" t="s">
        <v>65</v>
      </c>
    </row>
    <row r="202" spans="1:16" x14ac:dyDescent="0.25">
      <c r="A202" s="4">
        <v>43409</v>
      </c>
      <c r="B202" s="4" t="s">
        <v>15</v>
      </c>
      <c r="C202" s="5" t="s">
        <v>40</v>
      </c>
      <c r="D202" s="5">
        <v>365610</v>
      </c>
      <c r="E202" s="5">
        <v>921999775</v>
      </c>
      <c r="F202" s="5">
        <v>65555</v>
      </c>
      <c r="G202" s="12">
        <v>16638.133333333335</v>
      </c>
      <c r="H202" s="5" t="s">
        <v>25</v>
      </c>
      <c r="I202" s="5" t="s">
        <v>3</v>
      </c>
      <c r="J202" s="5">
        <v>97</v>
      </c>
      <c r="K202" s="5">
        <v>257</v>
      </c>
      <c r="L202" s="5">
        <v>70</v>
      </c>
      <c r="M202" s="5">
        <v>424</v>
      </c>
      <c r="N202" s="5" t="s">
        <v>35</v>
      </c>
      <c r="O202" s="5" t="s">
        <v>41</v>
      </c>
      <c r="P202" s="5" t="s">
        <v>65</v>
      </c>
    </row>
    <row r="203" spans="1:16" x14ac:dyDescent="0.25">
      <c r="A203" s="4">
        <v>43444</v>
      </c>
      <c r="B203" s="4" t="s">
        <v>16</v>
      </c>
      <c r="C203" s="5" t="s">
        <v>40</v>
      </c>
      <c r="D203" s="5">
        <v>365610</v>
      </c>
      <c r="E203" s="5">
        <v>921999775</v>
      </c>
      <c r="F203" s="5">
        <v>43342</v>
      </c>
      <c r="G203" s="12">
        <v>10242.666666666666</v>
      </c>
      <c r="H203" s="5" t="s">
        <v>26</v>
      </c>
      <c r="I203" s="5" t="s">
        <v>5</v>
      </c>
      <c r="J203" s="5">
        <v>59</v>
      </c>
      <c r="K203" s="5">
        <v>22</v>
      </c>
      <c r="L203" s="5">
        <v>14</v>
      </c>
      <c r="M203" s="5">
        <v>95</v>
      </c>
      <c r="N203" s="5" t="s">
        <v>35</v>
      </c>
      <c r="O203" s="5" t="s">
        <v>41</v>
      </c>
      <c r="P203" s="5" t="s">
        <v>65</v>
      </c>
    </row>
    <row r="204" spans="1:16" x14ac:dyDescent="0.25">
      <c r="A204" s="4">
        <v>43479</v>
      </c>
      <c r="B204" s="4" t="s">
        <v>2</v>
      </c>
      <c r="C204" s="5" t="s">
        <v>40</v>
      </c>
      <c r="D204" s="5">
        <v>365610</v>
      </c>
      <c r="E204" s="5">
        <v>921999775</v>
      </c>
      <c r="F204" s="5">
        <v>13371</v>
      </c>
      <c r="G204" s="12">
        <v>15414.133333333333</v>
      </c>
      <c r="H204" s="5" t="s">
        <v>25</v>
      </c>
      <c r="I204" s="5" t="s">
        <v>3</v>
      </c>
      <c r="J204" s="5">
        <v>90</v>
      </c>
      <c r="K204" s="5">
        <v>40</v>
      </c>
      <c r="L204" s="5">
        <v>22</v>
      </c>
      <c r="M204" s="5">
        <v>152</v>
      </c>
      <c r="N204" s="5" t="s">
        <v>35</v>
      </c>
      <c r="O204" s="5" t="s">
        <v>41</v>
      </c>
      <c r="P204" s="5" t="s">
        <v>65</v>
      </c>
    </row>
    <row r="205" spans="1:16" x14ac:dyDescent="0.25">
      <c r="A205" s="4">
        <v>43514</v>
      </c>
      <c r="B205" s="4" t="s">
        <v>4</v>
      </c>
      <c r="C205" s="5" t="s">
        <v>40</v>
      </c>
      <c r="D205" s="5">
        <v>365610</v>
      </c>
      <c r="E205" s="5">
        <v>921999775</v>
      </c>
      <c r="F205" s="5">
        <v>90230</v>
      </c>
      <c r="G205" s="12">
        <v>9784.3333333333339</v>
      </c>
      <c r="H205" s="5" t="s">
        <v>26</v>
      </c>
      <c r="I205" s="5" t="s">
        <v>5</v>
      </c>
      <c r="J205" s="5">
        <v>56</v>
      </c>
      <c r="K205" s="5">
        <v>178</v>
      </c>
      <c r="L205" s="5">
        <v>62</v>
      </c>
      <c r="M205" s="5">
        <v>296</v>
      </c>
      <c r="N205" s="5" t="s">
        <v>35</v>
      </c>
      <c r="O205" s="5" t="s">
        <v>41</v>
      </c>
      <c r="P205" s="5" t="s">
        <v>65</v>
      </c>
    </row>
    <row r="206" spans="1:16" x14ac:dyDescent="0.25">
      <c r="A206" s="4">
        <v>43129</v>
      </c>
      <c r="B206" s="4" t="s">
        <v>2</v>
      </c>
      <c r="C206" s="5" t="s">
        <v>40</v>
      </c>
      <c r="D206" s="5">
        <v>365610</v>
      </c>
      <c r="E206" s="5">
        <v>921999775</v>
      </c>
      <c r="F206" s="5">
        <v>69351</v>
      </c>
      <c r="G206" s="12">
        <v>16277.066666666666</v>
      </c>
      <c r="H206" s="5" t="s">
        <v>26</v>
      </c>
      <c r="I206" s="5" t="s">
        <v>5</v>
      </c>
      <c r="J206" s="5">
        <v>95</v>
      </c>
      <c r="K206" s="5">
        <v>152</v>
      </c>
      <c r="L206" s="5">
        <v>46</v>
      </c>
      <c r="M206" s="5">
        <v>293</v>
      </c>
      <c r="N206" s="5" t="s">
        <v>35</v>
      </c>
      <c r="O206" s="5" t="s">
        <v>41</v>
      </c>
      <c r="P206" s="5" t="s">
        <v>65</v>
      </c>
    </row>
    <row r="207" spans="1:16" x14ac:dyDescent="0.25">
      <c r="A207" s="4">
        <v>43164</v>
      </c>
      <c r="B207" s="4" t="s">
        <v>6</v>
      </c>
      <c r="C207" s="5" t="s">
        <v>40</v>
      </c>
      <c r="D207" s="5">
        <v>365610</v>
      </c>
      <c r="E207" s="5">
        <v>921999775</v>
      </c>
      <c r="F207" s="5">
        <v>43460</v>
      </c>
      <c r="G207" s="12">
        <v>14601.066666666666</v>
      </c>
      <c r="H207" s="5" t="s">
        <v>25</v>
      </c>
      <c r="I207" s="5" t="s">
        <v>3</v>
      </c>
      <c r="J207" s="5">
        <v>85</v>
      </c>
      <c r="K207" s="5">
        <v>115</v>
      </c>
      <c r="L207" s="5">
        <v>54</v>
      </c>
      <c r="M207" s="5">
        <v>254</v>
      </c>
      <c r="N207" s="5" t="s">
        <v>35</v>
      </c>
      <c r="O207" s="5" t="s">
        <v>41</v>
      </c>
      <c r="P207" s="5" t="s">
        <v>65</v>
      </c>
    </row>
    <row r="208" spans="1:16" x14ac:dyDescent="0.25">
      <c r="A208" s="4">
        <v>43199</v>
      </c>
      <c r="B208" s="4" t="s">
        <v>8</v>
      </c>
      <c r="C208" s="5" t="s">
        <v>40</v>
      </c>
      <c r="D208" s="5">
        <v>365610</v>
      </c>
      <c r="E208" s="5">
        <v>921999775</v>
      </c>
      <c r="F208" s="5">
        <v>19404</v>
      </c>
      <c r="G208" s="12">
        <v>14470.6</v>
      </c>
      <c r="H208" s="5" t="s">
        <v>25</v>
      </c>
      <c r="I208" s="5" t="s">
        <v>5</v>
      </c>
      <c r="J208" s="5">
        <v>84</v>
      </c>
      <c r="K208" s="5">
        <v>257</v>
      </c>
      <c r="L208" s="5">
        <v>48</v>
      </c>
      <c r="M208" s="5">
        <v>389</v>
      </c>
      <c r="N208" s="5" t="s">
        <v>35</v>
      </c>
      <c r="O208" s="5" t="s">
        <v>41</v>
      </c>
      <c r="P208" s="5" t="s">
        <v>65</v>
      </c>
    </row>
    <row r="209" spans="1:16" x14ac:dyDescent="0.25">
      <c r="A209" s="4">
        <v>43234</v>
      </c>
      <c r="B209" s="4" t="s">
        <v>9</v>
      </c>
      <c r="C209" s="5" t="s">
        <v>40</v>
      </c>
      <c r="D209" s="5">
        <v>365610</v>
      </c>
      <c r="E209" s="5">
        <v>921999775</v>
      </c>
      <c r="F209" s="5">
        <v>99984</v>
      </c>
      <c r="G209" s="12">
        <v>12441.4</v>
      </c>
      <c r="H209" s="5" t="s">
        <v>25</v>
      </c>
      <c r="I209" s="5" t="s">
        <v>3</v>
      </c>
      <c r="J209" s="5">
        <v>72</v>
      </c>
      <c r="K209" s="5">
        <v>143</v>
      </c>
      <c r="L209" s="5">
        <v>46</v>
      </c>
      <c r="M209" s="5">
        <v>261</v>
      </c>
      <c r="N209" s="5" t="s">
        <v>35</v>
      </c>
      <c r="O209" s="5" t="s">
        <v>41</v>
      </c>
      <c r="P209" s="5" t="s">
        <v>65</v>
      </c>
    </row>
    <row r="210" spans="1:16" x14ac:dyDescent="0.25">
      <c r="A210" s="4">
        <v>43269</v>
      </c>
      <c r="B210" s="4" t="s">
        <v>10</v>
      </c>
      <c r="C210" s="5" t="s">
        <v>40</v>
      </c>
      <c r="D210" s="5">
        <v>365610</v>
      </c>
      <c r="E210" s="5">
        <v>921999775</v>
      </c>
      <c r="F210" s="5">
        <v>89066</v>
      </c>
      <c r="G210" s="12">
        <v>11607</v>
      </c>
      <c r="H210" s="5" t="s">
        <v>25</v>
      </c>
      <c r="I210" s="5" t="s">
        <v>3</v>
      </c>
      <c r="J210" s="5">
        <v>67</v>
      </c>
      <c r="K210" s="5">
        <v>137</v>
      </c>
      <c r="L210" s="5">
        <v>64</v>
      </c>
      <c r="M210" s="5">
        <v>268</v>
      </c>
      <c r="N210" s="5" t="s">
        <v>35</v>
      </c>
      <c r="O210" s="5" t="s">
        <v>41</v>
      </c>
      <c r="P210" s="5" t="s">
        <v>65</v>
      </c>
    </row>
    <row r="211" spans="1:16" x14ac:dyDescent="0.25">
      <c r="A211" s="4">
        <v>43304</v>
      </c>
      <c r="B211" s="4" t="s">
        <v>11</v>
      </c>
      <c r="C211" s="5" t="s">
        <v>40</v>
      </c>
      <c r="D211" s="5">
        <v>365610</v>
      </c>
      <c r="E211" s="5">
        <v>921999775</v>
      </c>
      <c r="F211" s="5">
        <v>77536</v>
      </c>
      <c r="G211" s="12">
        <v>13940.199999999999</v>
      </c>
      <c r="H211" s="5" t="s">
        <v>25</v>
      </c>
      <c r="I211" s="5" t="s">
        <v>3</v>
      </c>
      <c r="J211" s="5">
        <v>81</v>
      </c>
      <c r="K211" s="5">
        <v>141</v>
      </c>
      <c r="L211" s="5">
        <v>28</v>
      </c>
      <c r="M211" s="5">
        <v>250</v>
      </c>
      <c r="N211" s="5" t="s">
        <v>35</v>
      </c>
      <c r="O211" s="5" t="s">
        <v>41</v>
      </c>
      <c r="P211" s="5" t="s">
        <v>65</v>
      </c>
    </row>
    <row r="212" spans="1:16" x14ac:dyDescent="0.25">
      <c r="A212" s="4">
        <v>43339</v>
      </c>
      <c r="B212" s="4" t="s">
        <v>12</v>
      </c>
      <c r="C212" s="5" t="s">
        <v>40</v>
      </c>
      <c r="D212" s="5">
        <v>365610</v>
      </c>
      <c r="E212" s="5">
        <v>921999775</v>
      </c>
      <c r="F212" s="5">
        <v>20961</v>
      </c>
      <c r="G212" s="12">
        <v>11280.933333333334</v>
      </c>
      <c r="H212" s="5" t="s">
        <v>25</v>
      </c>
      <c r="I212" s="5" t="s">
        <v>3</v>
      </c>
      <c r="J212" s="5">
        <v>65</v>
      </c>
      <c r="K212" s="5">
        <v>169</v>
      </c>
      <c r="L212" s="5">
        <v>32</v>
      </c>
      <c r="M212" s="5">
        <v>266</v>
      </c>
      <c r="N212" s="5" t="s">
        <v>35</v>
      </c>
      <c r="O212" s="5" t="s">
        <v>41</v>
      </c>
      <c r="P212" s="5" t="s">
        <v>65</v>
      </c>
    </row>
    <row r="213" spans="1:16" x14ac:dyDescent="0.25">
      <c r="A213" s="4">
        <v>43374</v>
      </c>
      <c r="B213" s="4" t="s">
        <v>14</v>
      </c>
      <c r="C213" s="5" t="s">
        <v>40</v>
      </c>
      <c r="D213" s="5">
        <v>365610</v>
      </c>
      <c r="E213" s="5">
        <v>921999775</v>
      </c>
      <c r="F213" s="5">
        <v>45198</v>
      </c>
      <c r="G213" s="12">
        <v>14927.533333333333</v>
      </c>
      <c r="H213" s="5" t="s">
        <v>25</v>
      </c>
      <c r="I213" s="5" t="s">
        <v>3</v>
      </c>
      <c r="J213" s="5">
        <v>87</v>
      </c>
      <c r="K213" s="5">
        <v>87</v>
      </c>
      <c r="L213" s="5">
        <v>56</v>
      </c>
      <c r="M213" s="5">
        <v>230</v>
      </c>
      <c r="N213" s="5" t="s">
        <v>35</v>
      </c>
      <c r="O213" s="5" t="s">
        <v>41</v>
      </c>
      <c r="P213" s="5" t="s">
        <v>65</v>
      </c>
    </row>
    <row r="214" spans="1:16" x14ac:dyDescent="0.25">
      <c r="A214" s="4">
        <v>43409</v>
      </c>
      <c r="B214" s="4" t="s">
        <v>15</v>
      </c>
      <c r="C214" s="5" t="s">
        <v>40</v>
      </c>
      <c r="D214" s="5">
        <v>365610</v>
      </c>
      <c r="E214" s="5">
        <v>921999775</v>
      </c>
      <c r="F214" s="5">
        <v>36695</v>
      </c>
      <c r="G214" s="12">
        <v>16614.066666666666</v>
      </c>
      <c r="H214" s="5" t="s">
        <v>25</v>
      </c>
      <c r="I214" s="5" t="s">
        <v>3</v>
      </c>
      <c r="J214" s="5">
        <v>97</v>
      </c>
      <c r="K214" s="5">
        <v>165</v>
      </c>
      <c r="L214" s="5">
        <v>56</v>
      </c>
      <c r="M214" s="5">
        <v>318</v>
      </c>
      <c r="N214" s="5" t="s">
        <v>35</v>
      </c>
      <c r="O214" s="5" t="s">
        <v>41</v>
      </c>
      <c r="P214" s="5" t="s">
        <v>65</v>
      </c>
    </row>
    <row r="215" spans="1:16" x14ac:dyDescent="0.25">
      <c r="A215" s="4">
        <v>43444</v>
      </c>
      <c r="B215" s="4" t="s">
        <v>16</v>
      </c>
      <c r="C215" s="5" t="s">
        <v>40</v>
      </c>
      <c r="D215" s="5">
        <v>365610</v>
      </c>
      <c r="E215" s="5">
        <v>921999775</v>
      </c>
      <c r="F215" s="5">
        <v>43270</v>
      </c>
      <c r="G215" s="12">
        <v>15971.133333333333</v>
      </c>
      <c r="H215" s="5" t="s">
        <v>26</v>
      </c>
      <c r="I215" s="5" t="s">
        <v>5</v>
      </c>
      <c r="J215" s="5">
        <v>93</v>
      </c>
      <c r="K215" s="5">
        <v>256</v>
      </c>
      <c r="L215" s="5">
        <v>74</v>
      </c>
      <c r="M215" s="5">
        <v>423</v>
      </c>
      <c r="N215" s="5" t="s">
        <v>35</v>
      </c>
      <c r="O215" s="5" t="s">
        <v>41</v>
      </c>
      <c r="P215" s="5" t="s">
        <v>65</v>
      </c>
    </row>
    <row r="216" spans="1:16" x14ac:dyDescent="0.25">
      <c r="A216" s="4">
        <v>43479</v>
      </c>
      <c r="B216" s="4" t="s">
        <v>2</v>
      </c>
      <c r="C216" s="5" t="s">
        <v>40</v>
      </c>
      <c r="D216" s="5">
        <v>365610</v>
      </c>
      <c r="E216" s="5">
        <v>921999775</v>
      </c>
      <c r="F216" s="5">
        <v>84413</v>
      </c>
      <c r="G216" s="12">
        <v>7909.8666666666659</v>
      </c>
      <c r="H216" s="5" t="s">
        <v>25</v>
      </c>
      <c r="I216" s="5" t="s">
        <v>3</v>
      </c>
      <c r="J216" s="5">
        <v>45</v>
      </c>
      <c r="K216" s="5">
        <v>24</v>
      </c>
      <c r="L216" s="5">
        <v>16</v>
      </c>
      <c r="M216" s="5">
        <v>85</v>
      </c>
      <c r="N216" s="5" t="s">
        <v>35</v>
      </c>
      <c r="O216" s="5" t="s">
        <v>41</v>
      </c>
      <c r="P216" s="5" t="s">
        <v>65</v>
      </c>
    </row>
    <row r="217" spans="1:16" x14ac:dyDescent="0.25">
      <c r="A217" s="4">
        <v>43514</v>
      </c>
      <c r="B217" s="4" t="s">
        <v>4</v>
      </c>
      <c r="C217" s="5" t="s">
        <v>40</v>
      </c>
      <c r="D217" s="5">
        <v>365610</v>
      </c>
      <c r="E217" s="5">
        <v>921999775</v>
      </c>
      <c r="F217" s="5">
        <v>22403</v>
      </c>
      <c r="G217" s="12">
        <v>11270.066666666666</v>
      </c>
      <c r="H217" s="5" t="s">
        <v>25</v>
      </c>
      <c r="I217" s="5" t="s">
        <v>5</v>
      </c>
      <c r="J217" s="5">
        <v>65</v>
      </c>
      <c r="K217" s="5">
        <v>128</v>
      </c>
      <c r="L217" s="5">
        <v>24</v>
      </c>
      <c r="M217" s="5">
        <v>217</v>
      </c>
      <c r="N217" s="5" t="s">
        <v>35</v>
      </c>
      <c r="O217" s="5" t="s">
        <v>41</v>
      </c>
      <c r="P217" s="5" t="s">
        <v>65</v>
      </c>
    </row>
    <row r="218" spans="1:16" x14ac:dyDescent="0.25">
      <c r="A218" s="4">
        <v>43101</v>
      </c>
      <c r="B218" s="4" t="s">
        <v>2</v>
      </c>
      <c r="C218" s="5" t="s">
        <v>37</v>
      </c>
      <c r="D218" s="5">
        <v>248441</v>
      </c>
      <c r="E218" s="5">
        <v>908480897</v>
      </c>
      <c r="F218" s="5">
        <v>61222</v>
      </c>
      <c r="G218" s="12">
        <v>16100.199999999999</v>
      </c>
      <c r="H218" s="5" t="s">
        <v>25</v>
      </c>
      <c r="I218" s="5" t="s">
        <v>3</v>
      </c>
      <c r="J218" s="5">
        <v>94</v>
      </c>
      <c r="K218" s="5">
        <v>116</v>
      </c>
      <c r="L218" s="5">
        <v>20</v>
      </c>
      <c r="M218" s="5">
        <v>230</v>
      </c>
      <c r="N218" s="5" t="s">
        <v>35</v>
      </c>
      <c r="O218" s="5" t="s">
        <v>42</v>
      </c>
      <c r="P218" s="5" t="s">
        <v>65</v>
      </c>
    </row>
    <row r="219" spans="1:16" x14ac:dyDescent="0.25">
      <c r="A219" s="4">
        <v>43136</v>
      </c>
      <c r="B219" s="4" t="s">
        <v>4</v>
      </c>
      <c r="C219" s="5" t="s">
        <v>37</v>
      </c>
      <c r="D219" s="5">
        <v>248441</v>
      </c>
      <c r="E219" s="5">
        <v>908480897</v>
      </c>
      <c r="F219" s="5">
        <v>80503</v>
      </c>
      <c r="G219" s="12">
        <v>8285.7333333333336</v>
      </c>
      <c r="H219" s="5" t="s">
        <v>26</v>
      </c>
      <c r="I219" s="5" t="s">
        <v>5</v>
      </c>
      <c r="J219" s="5">
        <v>47</v>
      </c>
      <c r="K219" s="5">
        <v>185</v>
      </c>
      <c r="L219" s="5">
        <v>52</v>
      </c>
      <c r="M219" s="5">
        <v>284</v>
      </c>
      <c r="N219" s="5" t="s">
        <v>35</v>
      </c>
      <c r="O219" s="5" t="s">
        <v>42</v>
      </c>
      <c r="P219" s="5" t="s">
        <v>65</v>
      </c>
    </row>
    <row r="220" spans="1:16" x14ac:dyDescent="0.25">
      <c r="A220" s="4">
        <v>43171</v>
      </c>
      <c r="B220" s="4" t="s">
        <v>6</v>
      </c>
      <c r="C220" s="5" t="s">
        <v>37</v>
      </c>
      <c r="D220" s="5">
        <v>248441</v>
      </c>
      <c r="E220" s="5">
        <v>908480897</v>
      </c>
      <c r="F220" s="5">
        <v>43004</v>
      </c>
      <c r="G220" s="12">
        <v>12611.4</v>
      </c>
      <c r="H220" s="5" t="s">
        <v>25</v>
      </c>
      <c r="I220" s="5" t="s">
        <v>3</v>
      </c>
      <c r="J220" s="5">
        <v>73</v>
      </c>
      <c r="K220" s="5">
        <v>156</v>
      </c>
      <c r="L220" s="5">
        <v>48</v>
      </c>
      <c r="M220" s="5">
        <v>277</v>
      </c>
      <c r="N220" s="5" t="s">
        <v>35</v>
      </c>
      <c r="O220" s="5" t="s">
        <v>42</v>
      </c>
      <c r="P220" s="5" t="s">
        <v>65</v>
      </c>
    </row>
    <row r="221" spans="1:16" x14ac:dyDescent="0.25">
      <c r="A221" s="4">
        <v>43206</v>
      </c>
      <c r="B221" s="4" t="s">
        <v>8</v>
      </c>
      <c r="C221" s="5" t="s">
        <v>37</v>
      </c>
      <c r="D221" s="5">
        <v>248441</v>
      </c>
      <c r="E221" s="5">
        <v>908480897</v>
      </c>
      <c r="F221" s="5">
        <v>18561</v>
      </c>
      <c r="G221" s="12">
        <v>13583.4</v>
      </c>
      <c r="H221" s="5" t="s">
        <v>25</v>
      </c>
      <c r="I221" s="5" t="s">
        <v>3</v>
      </c>
      <c r="J221" s="5">
        <v>79</v>
      </c>
      <c r="K221" s="5">
        <v>49</v>
      </c>
      <c r="L221" s="5">
        <v>26</v>
      </c>
      <c r="M221" s="5">
        <v>154</v>
      </c>
      <c r="N221" s="5" t="s">
        <v>35</v>
      </c>
      <c r="O221" s="5" t="s">
        <v>42</v>
      </c>
      <c r="P221" s="5" t="s">
        <v>65</v>
      </c>
    </row>
    <row r="222" spans="1:16" x14ac:dyDescent="0.25">
      <c r="A222" s="4">
        <v>43241</v>
      </c>
      <c r="B222" s="4" t="s">
        <v>9</v>
      </c>
      <c r="C222" s="5" t="s">
        <v>37</v>
      </c>
      <c r="D222" s="5">
        <v>248441</v>
      </c>
      <c r="E222" s="5">
        <v>908480897</v>
      </c>
      <c r="F222" s="5">
        <v>45695</v>
      </c>
      <c r="G222" s="12">
        <v>9740.7333333333336</v>
      </c>
      <c r="H222" s="5" t="s">
        <v>25</v>
      </c>
      <c r="I222" s="5" t="s">
        <v>3</v>
      </c>
      <c r="J222" s="5">
        <v>56</v>
      </c>
      <c r="K222" s="5">
        <v>14</v>
      </c>
      <c r="L222" s="5">
        <v>16</v>
      </c>
      <c r="M222" s="5">
        <v>86</v>
      </c>
      <c r="N222" s="5" t="s">
        <v>35</v>
      </c>
      <c r="O222" s="5" t="s">
        <v>42</v>
      </c>
      <c r="P222" s="5" t="s">
        <v>65</v>
      </c>
    </row>
    <row r="223" spans="1:16" x14ac:dyDescent="0.25">
      <c r="A223" s="4">
        <v>43276</v>
      </c>
      <c r="B223" s="4" t="s">
        <v>10</v>
      </c>
      <c r="C223" s="5" t="s">
        <v>37</v>
      </c>
      <c r="D223" s="5">
        <v>248441</v>
      </c>
      <c r="E223" s="5">
        <v>908480897</v>
      </c>
      <c r="F223" s="5">
        <v>37256</v>
      </c>
      <c r="G223" s="12">
        <v>7102.2666666666664</v>
      </c>
      <c r="H223" s="5" t="s">
        <v>25</v>
      </c>
      <c r="I223" s="5" t="s">
        <v>3</v>
      </c>
      <c r="J223" s="5">
        <v>40</v>
      </c>
      <c r="K223" s="5">
        <v>115</v>
      </c>
      <c r="L223" s="5">
        <v>88</v>
      </c>
      <c r="M223" s="5">
        <v>243</v>
      </c>
      <c r="N223" s="5" t="s">
        <v>35</v>
      </c>
      <c r="O223" s="5" t="s">
        <v>42</v>
      </c>
      <c r="P223" s="5" t="s">
        <v>65</v>
      </c>
    </row>
    <row r="224" spans="1:16" x14ac:dyDescent="0.25">
      <c r="A224" s="4">
        <v>43311</v>
      </c>
      <c r="B224" s="4" t="s">
        <v>11</v>
      </c>
      <c r="C224" s="5" t="s">
        <v>37</v>
      </c>
      <c r="D224" s="5">
        <v>248441</v>
      </c>
      <c r="E224" s="5">
        <v>908480897</v>
      </c>
      <c r="F224" s="5">
        <v>65844</v>
      </c>
      <c r="G224" s="12">
        <v>13099.066666666666</v>
      </c>
      <c r="H224" s="5" t="s">
        <v>25</v>
      </c>
      <c r="I224" s="5" t="s">
        <v>3</v>
      </c>
      <c r="J224" s="5">
        <v>76</v>
      </c>
      <c r="K224" s="5">
        <v>106</v>
      </c>
      <c r="L224" s="5">
        <v>64</v>
      </c>
      <c r="M224" s="5">
        <v>246</v>
      </c>
      <c r="N224" s="5" t="s">
        <v>35</v>
      </c>
      <c r="O224" s="5" t="s">
        <v>42</v>
      </c>
      <c r="P224" s="5" t="s">
        <v>65</v>
      </c>
    </row>
    <row r="225" spans="1:16" x14ac:dyDescent="0.25">
      <c r="A225" s="4">
        <v>43346</v>
      </c>
      <c r="B225" s="4" t="s">
        <v>13</v>
      </c>
      <c r="C225" s="5" t="s">
        <v>37</v>
      </c>
      <c r="D225" s="5">
        <v>248441</v>
      </c>
      <c r="E225" s="5">
        <v>908480897</v>
      </c>
      <c r="F225" s="5">
        <v>69997</v>
      </c>
      <c r="G225" s="12">
        <v>11636.199999999999</v>
      </c>
      <c r="H225" s="5" t="s">
        <v>25</v>
      </c>
      <c r="I225" s="5" t="s">
        <v>3</v>
      </c>
      <c r="J225" s="5">
        <v>67</v>
      </c>
      <c r="K225" s="5">
        <v>252</v>
      </c>
      <c r="L225" s="5">
        <v>56</v>
      </c>
      <c r="M225" s="5">
        <v>375</v>
      </c>
      <c r="N225" s="5" t="s">
        <v>35</v>
      </c>
      <c r="O225" s="5" t="s">
        <v>42</v>
      </c>
      <c r="P225" s="5" t="s">
        <v>65</v>
      </c>
    </row>
    <row r="226" spans="1:16" x14ac:dyDescent="0.25">
      <c r="A226" s="4">
        <v>43381</v>
      </c>
      <c r="B226" s="4" t="s">
        <v>14</v>
      </c>
      <c r="C226" s="5" t="s">
        <v>37</v>
      </c>
      <c r="D226" s="5">
        <v>248441</v>
      </c>
      <c r="E226" s="5">
        <v>908480897</v>
      </c>
      <c r="F226" s="5">
        <v>27574</v>
      </c>
      <c r="G226" s="12">
        <v>8805</v>
      </c>
      <c r="H226" s="5" t="s">
        <v>25</v>
      </c>
      <c r="I226" s="5" t="s">
        <v>5</v>
      </c>
      <c r="J226" s="5">
        <v>50</v>
      </c>
      <c r="K226" s="5">
        <v>256</v>
      </c>
      <c r="L226" s="5">
        <v>86</v>
      </c>
      <c r="M226" s="5">
        <v>392</v>
      </c>
      <c r="N226" s="5" t="s">
        <v>35</v>
      </c>
      <c r="O226" s="5" t="s">
        <v>42</v>
      </c>
      <c r="P226" s="5" t="s">
        <v>65</v>
      </c>
    </row>
    <row r="227" spans="1:16" x14ac:dyDescent="0.25">
      <c r="A227" s="4">
        <v>43416</v>
      </c>
      <c r="B227" s="4" t="s">
        <v>15</v>
      </c>
      <c r="C227" s="5" t="s">
        <v>37</v>
      </c>
      <c r="D227" s="5">
        <v>248441</v>
      </c>
      <c r="E227" s="5">
        <v>908480897</v>
      </c>
      <c r="F227" s="5">
        <v>57512</v>
      </c>
      <c r="G227" s="12">
        <v>9448.3333333333339</v>
      </c>
      <c r="H227" s="5" t="s">
        <v>25</v>
      </c>
      <c r="I227" s="5" t="s">
        <v>3</v>
      </c>
      <c r="J227" s="5">
        <v>54</v>
      </c>
      <c r="K227" s="5">
        <v>175</v>
      </c>
      <c r="L227" s="5">
        <v>12</v>
      </c>
      <c r="M227" s="5">
        <v>241</v>
      </c>
      <c r="N227" s="5" t="s">
        <v>35</v>
      </c>
      <c r="O227" s="5" t="s">
        <v>42</v>
      </c>
      <c r="P227" s="5" t="s">
        <v>65</v>
      </c>
    </row>
    <row r="228" spans="1:16" x14ac:dyDescent="0.25">
      <c r="A228" s="4">
        <v>43451</v>
      </c>
      <c r="B228" s="4" t="s">
        <v>16</v>
      </c>
      <c r="C228" s="5" t="s">
        <v>37</v>
      </c>
      <c r="D228" s="5">
        <v>248441</v>
      </c>
      <c r="E228" s="5">
        <v>908480897</v>
      </c>
      <c r="F228" s="5">
        <v>81880</v>
      </c>
      <c r="G228" s="12">
        <v>14098.866666666667</v>
      </c>
      <c r="H228" s="5" t="s">
        <v>26</v>
      </c>
      <c r="I228" s="5" t="s">
        <v>5</v>
      </c>
      <c r="J228" s="5">
        <v>82</v>
      </c>
      <c r="K228" s="5">
        <v>111</v>
      </c>
      <c r="L228" s="5">
        <v>20</v>
      </c>
      <c r="M228" s="5">
        <v>213</v>
      </c>
      <c r="N228" s="5" t="s">
        <v>35</v>
      </c>
      <c r="O228" s="5" t="s">
        <v>42</v>
      </c>
      <c r="P228" s="5" t="s">
        <v>65</v>
      </c>
    </row>
    <row r="229" spans="1:16" x14ac:dyDescent="0.25">
      <c r="A229" s="4">
        <v>43486</v>
      </c>
      <c r="B229" s="4" t="s">
        <v>2</v>
      </c>
      <c r="C229" s="5" t="s">
        <v>37</v>
      </c>
      <c r="D229" s="5">
        <v>248441</v>
      </c>
      <c r="E229" s="5">
        <v>908480897</v>
      </c>
      <c r="F229" s="5">
        <v>48707</v>
      </c>
      <c r="G229" s="12">
        <v>13952.133333333333</v>
      </c>
      <c r="H229" s="5" t="s">
        <v>25</v>
      </c>
      <c r="I229" s="5" t="s">
        <v>3</v>
      </c>
      <c r="J229" s="5">
        <v>81</v>
      </c>
      <c r="K229" s="5">
        <v>181</v>
      </c>
      <c r="L229" s="5">
        <v>76</v>
      </c>
      <c r="M229" s="5">
        <v>338</v>
      </c>
      <c r="N229" s="5" t="s">
        <v>35</v>
      </c>
      <c r="O229" s="5" t="s">
        <v>42</v>
      </c>
      <c r="P229" s="5" t="s">
        <v>65</v>
      </c>
    </row>
    <row r="230" spans="1:16" x14ac:dyDescent="0.25">
      <c r="A230" s="4">
        <v>43101</v>
      </c>
      <c r="B230" s="4" t="s">
        <v>2</v>
      </c>
      <c r="C230" s="5" t="s">
        <v>37</v>
      </c>
      <c r="D230" s="5">
        <v>248441</v>
      </c>
      <c r="E230" s="5">
        <v>908480897</v>
      </c>
      <c r="F230" s="5">
        <v>27861</v>
      </c>
      <c r="G230" s="12">
        <v>15634.4</v>
      </c>
      <c r="H230" s="5" t="s">
        <v>25</v>
      </c>
      <c r="I230" s="5" t="s">
        <v>3</v>
      </c>
      <c r="J230" s="5">
        <v>91</v>
      </c>
      <c r="K230" s="5">
        <v>250</v>
      </c>
      <c r="L230" s="5">
        <v>12</v>
      </c>
      <c r="M230" s="5">
        <v>353</v>
      </c>
      <c r="N230" s="5" t="s">
        <v>35</v>
      </c>
      <c r="O230" s="5" t="s">
        <v>42</v>
      </c>
      <c r="P230" s="5" t="s">
        <v>65</v>
      </c>
    </row>
    <row r="231" spans="1:16" x14ac:dyDescent="0.25">
      <c r="A231" s="4">
        <v>43136</v>
      </c>
      <c r="B231" s="4" t="s">
        <v>4</v>
      </c>
      <c r="C231" s="5" t="s">
        <v>37</v>
      </c>
      <c r="D231" s="5">
        <v>248441</v>
      </c>
      <c r="E231" s="5">
        <v>908480897</v>
      </c>
      <c r="F231" s="5">
        <v>18465</v>
      </c>
      <c r="G231" s="12">
        <v>16578.733333333334</v>
      </c>
      <c r="H231" s="5" t="s">
        <v>25</v>
      </c>
      <c r="I231" s="5" t="s">
        <v>5</v>
      </c>
      <c r="J231" s="5">
        <v>97</v>
      </c>
      <c r="K231" s="5">
        <v>32</v>
      </c>
      <c r="L231" s="5">
        <v>14</v>
      </c>
      <c r="M231" s="5">
        <v>143</v>
      </c>
      <c r="N231" s="5" t="s">
        <v>35</v>
      </c>
      <c r="O231" s="5" t="s">
        <v>42</v>
      </c>
      <c r="P231" s="5" t="s">
        <v>65</v>
      </c>
    </row>
    <row r="232" spans="1:16" x14ac:dyDescent="0.25">
      <c r="A232" s="4">
        <v>43171</v>
      </c>
      <c r="B232" s="4" t="s">
        <v>6</v>
      </c>
      <c r="C232" s="5" t="s">
        <v>37</v>
      </c>
      <c r="D232" s="5">
        <v>248441</v>
      </c>
      <c r="E232" s="5">
        <v>908480897</v>
      </c>
      <c r="F232" s="5">
        <v>98024</v>
      </c>
      <c r="G232" s="12">
        <v>9921.9333333333325</v>
      </c>
      <c r="H232" s="5" t="s">
        <v>25</v>
      </c>
      <c r="I232" s="5" t="s">
        <v>3</v>
      </c>
      <c r="J232" s="5">
        <v>57</v>
      </c>
      <c r="K232" s="5">
        <v>61</v>
      </c>
      <c r="L232" s="5">
        <v>94</v>
      </c>
      <c r="M232" s="5">
        <v>212</v>
      </c>
      <c r="N232" s="5" t="s">
        <v>35</v>
      </c>
      <c r="O232" s="5" t="s">
        <v>42</v>
      </c>
      <c r="P232" s="5" t="s">
        <v>65</v>
      </c>
    </row>
    <row r="233" spans="1:16" x14ac:dyDescent="0.25">
      <c r="A233" s="4">
        <v>43206</v>
      </c>
      <c r="B233" s="4" t="s">
        <v>8</v>
      </c>
      <c r="C233" s="5" t="s">
        <v>37</v>
      </c>
      <c r="D233" s="5">
        <v>248441</v>
      </c>
      <c r="E233" s="5">
        <v>908480897</v>
      </c>
      <c r="F233" s="5">
        <v>13202</v>
      </c>
      <c r="G233" s="12">
        <v>12630.800000000001</v>
      </c>
      <c r="H233" s="5" t="s">
        <v>25</v>
      </c>
      <c r="I233" s="5" t="s">
        <v>3</v>
      </c>
      <c r="J233" s="5">
        <v>73</v>
      </c>
      <c r="K233" s="5">
        <v>234</v>
      </c>
      <c r="L233" s="5">
        <v>30</v>
      </c>
      <c r="M233" s="5">
        <v>337</v>
      </c>
      <c r="N233" s="5" t="s">
        <v>35</v>
      </c>
      <c r="O233" s="5" t="s">
        <v>42</v>
      </c>
      <c r="P233" s="5" t="s">
        <v>65</v>
      </c>
    </row>
    <row r="234" spans="1:16" x14ac:dyDescent="0.25">
      <c r="A234" s="4">
        <v>43241</v>
      </c>
      <c r="B234" s="4" t="s">
        <v>9</v>
      </c>
      <c r="C234" s="5" t="s">
        <v>37</v>
      </c>
      <c r="D234" s="5">
        <v>248441</v>
      </c>
      <c r="E234" s="5">
        <v>908480897</v>
      </c>
      <c r="F234" s="5">
        <v>88218</v>
      </c>
      <c r="G234" s="12">
        <v>12124.333333333334</v>
      </c>
      <c r="H234" s="5" t="s">
        <v>25</v>
      </c>
      <c r="I234" s="5" t="s">
        <v>3</v>
      </c>
      <c r="J234" s="5">
        <v>70</v>
      </c>
      <c r="K234" s="5">
        <v>209</v>
      </c>
      <c r="L234" s="5">
        <v>30</v>
      </c>
      <c r="M234" s="5">
        <v>309</v>
      </c>
      <c r="N234" s="5" t="s">
        <v>35</v>
      </c>
      <c r="O234" s="5" t="s">
        <v>42</v>
      </c>
      <c r="P234" s="5" t="s">
        <v>65</v>
      </c>
    </row>
    <row r="235" spans="1:16" x14ac:dyDescent="0.25">
      <c r="A235" s="4">
        <v>43276</v>
      </c>
      <c r="B235" s="4" t="s">
        <v>10</v>
      </c>
      <c r="C235" s="5" t="s">
        <v>37</v>
      </c>
      <c r="D235" s="5">
        <v>248441</v>
      </c>
      <c r="E235" s="5">
        <v>908480897</v>
      </c>
      <c r="F235" s="5">
        <v>47168</v>
      </c>
      <c r="G235" s="12">
        <v>15300.266666666668</v>
      </c>
      <c r="H235" s="5" t="s">
        <v>25</v>
      </c>
      <c r="I235" s="5" t="s">
        <v>3</v>
      </c>
      <c r="J235" s="5">
        <v>89</v>
      </c>
      <c r="K235" s="5">
        <v>239</v>
      </c>
      <c r="L235" s="5">
        <v>74</v>
      </c>
      <c r="M235" s="5">
        <v>402</v>
      </c>
      <c r="N235" s="5" t="s">
        <v>35</v>
      </c>
      <c r="O235" s="5" t="s">
        <v>42</v>
      </c>
      <c r="P235" s="5" t="s">
        <v>65</v>
      </c>
    </row>
    <row r="236" spans="1:16" x14ac:dyDescent="0.25">
      <c r="A236" s="4">
        <v>43311</v>
      </c>
      <c r="B236" s="4" t="s">
        <v>11</v>
      </c>
      <c r="C236" s="5" t="s">
        <v>37</v>
      </c>
      <c r="D236" s="5">
        <v>248441</v>
      </c>
      <c r="E236" s="5">
        <v>908480897</v>
      </c>
      <c r="F236" s="5">
        <v>62738</v>
      </c>
      <c r="G236" s="12">
        <v>11111.266666666668</v>
      </c>
      <c r="H236" s="5" t="s">
        <v>25</v>
      </c>
      <c r="I236" s="5" t="s">
        <v>3</v>
      </c>
      <c r="J236" s="5">
        <v>64</v>
      </c>
      <c r="K236" s="5">
        <v>150</v>
      </c>
      <c r="L236" s="5">
        <v>90</v>
      </c>
      <c r="M236" s="5">
        <v>304</v>
      </c>
      <c r="N236" s="5" t="s">
        <v>35</v>
      </c>
      <c r="O236" s="5" t="s">
        <v>42</v>
      </c>
      <c r="P236" s="5" t="s">
        <v>65</v>
      </c>
    </row>
    <row r="237" spans="1:16" x14ac:dyDescent="0.25">
      <c r="A237" s="4">
        <v>43346</v>
      </c>
      <c r="B237" s="4" t="s">
        <v>13</v>
      </c>
      <c r="C237" s="5" t="s">
        <v>37</v>
      </c>
      <c r="D237" s="5">
        <v>248441</v>
      </c>
      <c r="E237" s="5">
        <v>908480897</v>
      </c>
      <c r="F237" s="5">
        <v>70135</v>
      </c>
      <c r="G237" s="12">
        <v>9761.8666666666668</v>
      </c>
      <c r="H237" s="5" t="s">
        <v>25</v>
      </c>
      <c r="I237" s="5" t="s">
        <v>3</v>
      </c>
      <c r="J237" s="5">
        <v>56</v>
      </c>
      <c r="K237" s="5">
        <v>93</v>
      </c>
      <c r="L237" s="5">
        <v>42</v>
      </c>
      <c r="M237" s="5">
        <v>191</v>
      </c>
      <c r="N237" s="5" t="s">
        <v>35</v>
      </c>
      <c r="O237" s="5" t="s">
        <v>42</v>
      </c>
      <c r="P237" s="5" t="s">
        <v>65</v>
      </c>
    </row>
    <row r="238" spans="1:16" x14ac:dyDescent="0.25">
      <c r="A238" s="4">
        <v>43381</v>
      </c>
      <c r="B238" s="4" t="s">
        <v>14</v>
      </c>
      <c r="C238" s="5" t="s">
        <v>37</v>
      </c>
      <c r="D238" s="5">
        <v>248441</v>
      </c>
      <c r="E238" s="5">
        <v>908480897</v>
      </c>
      <c r="F238" s="5">
        <v>83321</v>
      </c>
      <c r="G238" s="12">
        <v>15458.199999999999</v>
      </c>
      <c r="H238" s="5" t="s">
        <v>25</v>
      </c>
      <c r="I238" s="5" t="s">
        <v>5</v>
      </c>
      <c r="J238" s="5">
        <v>90</v>
      </c>
      <c r="K238" s="5">
        <v>208</v>
      </c>
      <c r="L238" s="5">
        <v>50</v>
      </c>
      <c r="M238" s="5">
        <v>348</v>
      </c>
      <c r="N238" s="5" t="s">
        <v>35</v>
      </c>
      <c r="O238" s="5" t="s">
        <v>42</v>
      </c>
      <c r="P238" s="5" t="s">
        <v>65</v>
      </c>
    </row>
    <row r="239" spans="1:16" x14ac:dyDescent="0.25">
      <c r="A239" s="4">
        <v>43416</v>
      </c>
      <c r="B239" s="4" t="s">
        <v>15</v>
      </c>
      <c r="C239" s="5" t="s">
        <v>37</v>
      </c>
      <c r="D239" s="5">
        <v>248441</v>
      </c>
      <c r="E239" s="5">
        <v>908480897</v>
      </c>
      <c r="F239" s="5">
        <v>56773</v>
      </c>
      <c r="G239" s="12">
        <v>12596.6</v>
      </c>
      <c r="H239" s="5" t="s">
        <v>25</v>
      </c>
      <c r="I239" s="5" t="s">
        <v>3</v>
      </c>
      <c r="J239" s="5">
        <v>73</v>
      </c>
      <c r="K239" s="5">
        <v>102</v>
      </c>
      <c r="L239" s="5">
        <v>18</v>
      </c>
      <c r="M239" s="5">
        <v>193</v>
      </c>
      <c r="N239" s="5" t="s">
        <v>35</v>
      </c>
      <c r="O239" s="5" t="s">
        <v>42</v>
      </c>
      <c r="P239" s="5" t="s">
        <v>65</v>
      </c>
    </row>
    <row r="240" spans="1:16" x14ac:dyDescent="0.25">
      <c r="A240" s="4">
        <v>43451</v>
      </c>
      <c r="B240" s="4" t="s">
        <v>16</v>
      </c>
      <c r="C240" s="5" t="s">
        <v>37</v>
      </c>
      <c r="D240" s="5">
        <v>248441</v>
      </c>
      <c r="E240" s="5">
        <v>908480897</v>
      </c>
      <c r="F240" s="5">
        <v>47444</v>
      </c>
      <c r="G240" s="12">
        <v>15248.533333333333</v>
      </c>
      <c r="H240" s="5" t="s">
        <v>25</v>
      </c>
      <c r="I240" s="5" t="s">
        <v>5</v>
      </c>
      <c r="J240" s="5">
        <v>89</v>
      </c>
      <c r="K240" s="5">
        <v>36</v>
      </c>
      <c r="L240" s="5">
        <v>86</v>
      </c>
      <c r="M240" s="5">
        <v>211</v>
      </c>
      <c r="N240" s="5" t="s">
        <v>35</v>
      </c>
      <c r="O240" s="5" t="s">
        <v>42</v>
      </c>
      <c r="P240" s="5" t="s">
        <v>65</v>
      </c>
    </row>
    <row r="241" spans="1:16" x14ac:dyDescent="0.25">
      <c r="A241" s="4">
        <v>43486</v>
      </c>
      <c r="B241" s="4" t="s">
        <v>2</v>
      </c>
      <c r="C241" s="5" t="s">
        <v>37</v>
      </c>
      <c r="D241" s="5">
        <v>248441</v>
      </c>
      <c r="E241" s="5">
        <v>908480897</v>
      </c>
      <c r="F241" s="5">
        <v>88916</v>
      </c>
      <c r="G241" s="12">
        <v>16122.4</v>
      </c>
      <c r="H241" s="5" t="s">
        <v>25</v>
      </c>
      <c r="I241" s="5" t="s">
        <v>3</v>
      </c>
      <c r="J241" s="5">
        <v>94</v>
      </c>
      <c r="K241" s="5">
        <v>197</v>
      </c>
      <c r="L241" s="5">
        <v>60</v>
      </c>
      <c r="M241" s="5">
        <v>351</v>
      </c>
      <c r="N241" s="5" t="s">
        <v>35</v>
      </c>
      <c r="O241" s="5" t="s">
        <v>42</v>
      </c>
      <c r="P241" s="5" t="s">
        <v>65</v>
      </c>
    </row>
    <row r="242" spans="1:16" x14ac:dyDescent="0.25">
      <c r="A242" s="4">
        <v>43101</v>
      </c>
      <c r="B242" s="4" t="s">
        <v>2</v>
      </c>
      <c r="C242" s="5" t="s">
        <v>37</v>
      </c>
      <c r="D242" s="5">
        <v>248441</v>
      </c>
      <c r="E242" s="5">
        <v>908480897</v>
      </c>
      <c r="F242" s="5">
        <v>97687</v>
      </c>
      <c r="G242" s="12">
        <v>8282.1999999999989</v>
      </c>
      <c r="H242" s="5" t="s">
        <v>25</v>
      </c>
      <c r="I242" s="5" t="s">
        <v>3</v>
      </c>
      <c r="J242" s="5">
        <v>47</v>
      </c>
      <c r="K242" s="5">
        <v>177</v>
      </c>
      <c r="L242" s="5">
        <v>10</v>
      </c>
      <c r="M242" s="5">
        <v>234</v>
      </c>
      <c r="N242" s="5" t="s">
        <v>35</v>
      </c>
      <c r="O242" s="5" t="s">
        <v>42</v>
      </c>
      <c r="P242" s="5" t="s">
        <v>65</v>
      </c>
    </row>
    <row r="243" spans="1:16" x14ac:dyDescent="0.25">
      <c r="A243" s="4">
        <v>43136</v>
      </c>
      <c r="B243" s="4" t="s">
        <v>4</v>
      </c>
      <c r="C243" s="5" t="s">
        <v>37</v>
      </c>
      <c r="D243" s="5">
        <v>248441</v>
      </c>
      <c r="E243" s="5">
        <v>908480897</v>
      </c>
      <c r="F243" s="5">
        <v>47934</v>
      </c>
      <c r="G243" s="12">
        <v>13454.466666666667</v>
      </c>
      <c r="H243" s="5" t="s">
        <v>26</v>
      </c>
      <c r="I243" s="5" t="s">
        <v>5</v>
      </c>
      <c r="J243" s="5">
        <v>78</v>
      </c>
      <c r="K243" s="5">
        <v>192</v>
      </c>
      <c r="L243" s="5">
        <v>64</v>
      </c>
      <c r="M243" s="5">
        <v>334</v>
      </c>
      <c r="N243" s="5" t="s">
        <v>35</v>
      </c>
      <c r="O243" s="5" t="s">
        <v>42</v>
      </c>
      <c r="P243" s="5" t="s">
        <v>65</v>
      </c>
    </row>
    <row r="244" spans="1:16" x14ac:dyDescent="0.25">
      <c r="A244" s="4">
        <v>43171</v>
      </c>
      <c r="B244" s="4" t="s">
        <v>6</v>
      </c>
      <c r="C244" s="5" t="s">
        <v>37</v>
      </c>
      <c r="D244" s="5">
        <v>248441</v>
      </c>
      <c r="E244" s="5">
        <v>908480897</v>
      </c>
      <c r="F244" s="5">
        <v>41356</v>
      </c>
      <c r="G244" s="12">
        <v>9266.0666666666675</v>
      </c>
      <c r="H244" s="5" t="s">
        <v>25</v>
      </c>
      <c r="I244" s="5" t="s">
        <v>3</v>
      </c>
      <c r="J244" s="5">
        <v>53</v>
      </c>
      <c r="K244" s="5">
        <v>112</v>
      </c>
      <c r="L244" s="5">
        <v>24</v>
      </c>
      <c r="M244" s="5">
        <v>189</v>
      </c>
      <c r="N244" s="5" t="s">
        <v>35</v>
      </c>
      <c r="O244" s="5" t="s">
        <v>42</v>
      </c>
      <c r="P244" s="5" t="s">
        <v>65</v>
      </c>
    </row>
    <row r="245" spans="1:16" x14ac:dyDescent="0.25">
      <c r="A245" s="4">
        <v>43206</v>
      </c>
      <c r="B245" s="4" t="s">
        <v>8</v>
      </c>
      <c r="C245" s="5" t="s">
        <v>37</v>
      </c>
      <c r="D245" s="5">
        <v>248441</v>
      </c>
      <c r="E245" s="5">
        <v>908480897</v>
      </c>
      <c r="F245" s="5">
        <v>82813</v>
      </c>
      <c r="G245" s="12">
        <v>7088.5333333333328</v>
      </c>
      <c r="H245" s="5" t="s">
        <v>25</v>
      </c>
      <c r="I245" s="5" t="s">
        <v>3</v>
      </c>
      <c r="J245" s="5">
        <v>40</v>
      </c>
      <c r="K245" s="5">
        <v>65</v>
      </c>
      <c r="L245" s="5">
        <v>58</v>
      </c>
      <c r="M245" s="5">
        <v>163</v>
      </c>
      <c r="N245" s="5" t="s">
        <v>35</v>
      </c>
      <c r="O245" s="5" t="s">
        <v>42</v>
      </c>
      <c r="P245" s="5" t="s">
        <v>65</v>
      </c>
    </row>
    <row r="246" spans="1:16" x14ac:dyDescent="0.25">
      <c r="A246" s="4">
        <v>43241</v>
      </c>
      <c r="B246" s="4" t="s">
        <v>9</v>
      </c>
      <c r="C246" s="5" t="s">
        <v>37</v>
      </c>
      <c r="D246" s="5">
        <v>248441</v>
      </c>
      <c r="E246" s="5">
        <v>908480897</v>
      </c>
      <c r="F246" s="5">
        <v>58816</v>
      </c>
      <c r="G246" s="12">
        <v>14965.4</v>
      </c>
      <c r="H246" s="5" t="s">
        <v>25</v>
      </c>
      <c r="I246" s="5" t="s">
        <v>3</v>
      </c>
      <c r="J246" s="5">
        <v>87</v>
      </c>
      <c r="K246" s="5">
        <v>239</v>
      </c>
      <c r="L246" s="5">
        <v>32</v>
      </c>
      <c r="M246" s="5">
        <v>358</v>
      </c>
      <c r="N246" s="5" t="s">
        <v>35</v>
      </c>
      <c r="O246" s="5" t="s">
        <v>42</v>
      </c>
      <c r="P246" s="5" t="s">
        <v>65</v>
      </c>
    </row>
    <row r="247" spans="1:16" x14ac:dyDescent="0.25">
      <c r="A247" s="4">
        <v>43276</v>
      </c>
      <c r="B247" s="4" t="s">
        <v>10</v>
      </c>
      <c r="C247" s="5" t="s">
        <v>37</v>
      </c>
      <c r="D247" s="5">
        <v>248441</v>
      </c>
      <c r="E247" s="5">
        <v>908480897</v>
      </c>
      <c r="F247" s="5">
        <v>90427</v>
      </c>
      <c r="G247" s="12">
        <v>8258.6</v>
      </c>
      <c r="H247" s="5" t="s">
        <v>25</v>
      </c>
      <c r="I247" s="5" t="s">
        <v>3</v>
      </c>
      <c r="J247" s="5">
        <v>47</v>
      </c>
      <c r="K247" s="5">
        <v>73</v>
      </c>
      <c r="L247" s="5">
        <v>98</v>
      </c>
      <c r="M247" s="5">
        <v>218</v>
      </c>
      <c r="N247" s="5" t="s">
        <v>35</v>
      </c>
      <c r="O247" s="5" t="s">
        <v>42</v>
      </c>
      <c r="P247" s="5" t="s">
        <v>65</v>
      </c>
    </row>
    <row r="248" spans="1:16" x14ac:dyDescent="0.25">
      <c r="A248" s="4">
        <v>43311</v>
      </c>
      <c r="B248" s="4" t="s">
        <v>11</v>
      </c>
      <c r="C248" s="5" t="s">
        <v>37</v>
      </c>
      <c r="D248" s="5">
        <v>248441</v>
      </c>
      <c r="E248" s="5">
        <v>908480897</v>
      </c>
      <c r="F248" s="5">
        <v>40050</v>
      </c>
      <c r="G248" s="12">
        <v>8805.3333333333339</v>
      </c>
      <c r="H248" s="5" t="s">
        <v>25</v>
      </c>
      <c r="I248" s="5" t="s">
        <v>3</v>
      </c>
      <c r="J248" s="5">
        <v>50</v>
      </c>
      <c r="K248" s="5">
        <v>257</v>
      </c>
      <c r="L248" s="5">
        <v>90</v>
      </c>
      <c r="M248" s="5">
        <v>397</v>
      </c>
      <c r="N248" s="5" t="s">
        <v>35</v>
      </c>
      <c r="O248" s="5" t="s">
        <v>42</v>
      </c>
      <c r="P248" s="5" t="s">
        <v>65</v>
      </c>
    </row>
    <row r="249" spans="1:16" x14ac:dyDescent="0.25">
      <c r="A249" s="4">
        <v>43346</v>
      </c>
      <c r="B249" s="4" t="s">
        <v>13</v>
      </c>
      <c r="C249" s="5" t="s">
        <v>37</v>
      </c>
      <c r="D249" s="5">
        <v>248441</v>
      </c>
      <c r="E249" s="5">
        <v>908480897</v>
      </c>
      <c r="F249" s="5">
        <v>53561</v>
      </c>
      <c r="G249" s="12">
        <v>13756.800000000001</v>
      </c>
      <c r="H249" s="5" t="s">
        <v>25</v>
      </c>
      <c r="I249" s="5" t="s">
        <v>3</v>
      </c>
      <c r="J249" s="5">
        <v>80</v>
      </c>
      <c r="K249" s="5">
        <v>75</v>
      </c>
      <c r="L249" s="5">
        <v>30</v>
      </c>
      <c r="M249" s="5">
        <v>185</v>
      </c>
      <c r="N249" s="5" t="s">
        <v>35</v>
      </c>
      <c r="O249" s="5" t="s">
        <v>42</v>
      </c>
      <c r="P249" s="5" t="s">
        <v>65</v>
      </c>
    </row>
    <row r="250" spans="1:16" x14ac:dyDescent="0.25">
      <c r="A250" s="4">
        <v>43381</v>
      </c>
      <c r="B250" s="4" t="s">
        <v>14</v>
      </c>
      <c r="C250" s="5" t="s">
        <v>37</v>
      </c>
      <c r="D250" s="5">
        <v>248441</v>
      </c>
      <c r="E250" s="5">
        <v>908480897</v>
      </c>
      <c r="F250" s="5">
        <v>56888</v>
      </c>
      <c r="G250" s="12">
        <v>13112.4</v>
      </c>
      <c r="H250" s="5" t="s">
        <v>25</v>
      </c>
      <c r="I250" s="5" t="s">
        <v>5</v>
      </c>
      <c r="J250" s="5">
        <v>76</v>
      </c>
      <c r="K250" s="5">
        <v>157</v>
      </c>
      <c r="L250" s="5">
        <v>70</v>
      </c>
      <c r="M250" s="5">
        <v>303</v>
      </c>
      <c r="N250" s="5" t="s">
        <v>35</v>
      </c>
      <c r="O250" s="5" t="s">
        <v>42</v>
      </c>
      <c r="P250" s="5" t="s">
        <v>65</v>
      </c>
    </row>
    <row r="251" spans="1:16" x14ac:dyDescent="0.25">
      <c r="A251" s="4">
        <v>43416</v>
      </c>
      <c r="B251" s="4" t="s">
        <v>15</v>
      </c>
      <c r="C251" s="5" t="s">
        <v>37</v>
      </c>
      <c r="D251" s="5">
        <v>248441</v>
      </c>
      <c r="E251" s="5">
        <v>908480897</v>
      </c>
      <c r="F251" s="5">
        <v>95595</v>
      </c>
      <c r="G251" s="12">
        <v>13123.066666666666</v>
      </c>
      <c r="H251" s="5" t="s">
        <v>25</v>
      </c>
      <c r="I251" s="5" t="s">
        <v>3</v>
      </c>
      <c r="J251" s="5">
        <v>76</v>
      </c>
      <c r="K251" s="5">
        <v>202</v>
      </c>
      <c r="L251" s="5">
        <v>44</v>
      </c>
      <c r="M251" s="5">
        <v>322</v>
      </c>
      <c r="N251" s="5" t="s">
        <v>35</v>
      </c>
      <c r="O251" s="5" t="s">
        <v>42</v>
      </c>
      <c r="P251" s="5" t="s">
        <v>65</v>
      </c>
    </row>
    <row r="252" spans="1:16" x14ac:dyDescent="0.25">
      <c r="A252" s="4">
        <v>43451</v>
      </c>
      <c r="B252" s="4" t="s">
        <v>16</v>
      </c>
      <c r="C252" s="5" t="s">
        <v>37</v>
      </c>
      <c r="D252" s="5">
        <v>248441</v>
      </c>
      <c r="E252" s="5">
        <v>908480897</v>
      </c>
      <c r="F252" s="5">
        <v>90021</v>
      </c>
      <c r="G252" s="12">
        <v>8583.6666666666661</v>
      </c>
      <c r="H252" s="5" t="s">
        <v>26</v>
      </c>
      <c r="I252" s="5" t="s">
        <v>5</v>
      </c>
      <c r="J252" s="5">
        <v>49</v>
      </c>
      <c r="K252" s="5">
        <v>51</v>
      </c>
      <c r="L252" s="5">
        <v>18</v>
      </c>
      <c r="M252" s="5">
        <v>118</v>
      </c>
      <c r="N252" s="5" t="s">
        <v>35</v>
      </c>
      <c r="O252" s="5" t="s">
        <v>42</v>
      </c>
      <c r="P252" s="5" t="s">
        <v>65</v>
      </c>
    </row>
    <row r="253" spans="1:16" x14ac:dyDescent="0.25">
      <c r="A253" s="4">
        <v>43486</v>
      </c>
      <c r="B253" s="4" t="s">
        <v>2</v>
      </c>
      <c r="C253" s="5" t="s">
        <v>37</v>
      </c>
      <c r="D253" s="5">
        <v>248441</v>
      </c>
      <c r="E253" s="5">
        <v>908480897</v>
      </c>
      <c r="F253" s="5">
        <v>92276</v>
      </c>
      <c r="G253" s="12">
        <v>8944.9333333333325</v>
      </c>
      <c r="H253" s="5" t="s">
        <v>25</v>
      </c>
      <c r="I253" s="5" t="s">
        <v>3</v>
      </c>
      <c r="J253" s="5">
        <v>51</v>
      </c>
      <c r="K253" s="5">
        <v>161</v>
      </c>
      <c r="L253" s="5">
        <v>16</v>
      </c>
      <c r="M253" s="5">
        <v>228</v>
      </c>
      <c r="N253" s="5" t="s">
        <v>35</v>
      </c>
      <c r="O253" s="5" t="s">
        <v>42</v>
      </c>
      <c r="P253" s="5" t="s">
        <v>65</v>
      </c>
    </row>
    <row r="254" spans="1:16" x14ac:dyDescent="0.25">
      <c r="A254" s="4">
        <v>43101</v>
      </c>
      <c r="B254" s="4" t="s">
        <v>2</v>
      </c>
      <c r="C254" s="5" t="s">
        <v>37</v>
      </c>
      <c r="D254" s="5">
        <v>248441</v>
      </c>
      <c r="E254" s="5">
        <v>908480897</v>
      </c>
      <c r="F254" s="5">
        <v>33300</v>
      </c>
      <c r="G254" s="12">
        <v>9109.8000000000011</v>
      </c>
      <c r="H254" s="5" t="s">
        <v>25</v>
      </c>
      <c r="I254" s="5" t="s">
        <v>3</v>
      </c>
      <c r="J254" s="5">
        <v>52</v>
      </c>
      <c r="K254" s="5">
        <v>153</v>
      </c>
      <c r="L254" s="5">
        <v>18</v>
      </c>
      <c r="M254" s="5">
        <v>223</v>
      </c>
      <c r="N254" s="5" t="s">
        <v>35</v>
      </c>
      <c r="O254" s="5" t="s">
        <v>42</v>
      </c>
      <c r="P254" s="5" t="s">
        <v>65</v>
      </c>
    </row>
    <row r="255" spans="1:16" x14ac:dyDescent="0.25">
      <c r="A255" s="4">
        <v>43136</v>
      </c>
      <c r="B255" s="4" t="s">
        <v>4</v>
      </c>
      <c r="C255" s="5" t="s">
        <v>37</v>
      </c>
      <c r="D255" s="5">
        <v>248441</v>
      </c>
      <c r="E255" s="5">
        <v>908480897</v>
      </c>
      <c r="F255" s="5">
        <v>21146</v>
      </c>
      <c r="G255" s="12">
        <v>15930.266666666668</v>
      </c>
      <c r="H255" s="5" t="s">
        <v>25</v>
      </c>
      <c r="I255" s="5" t="s">
        <v>5</v>
      </c>
      <c r="J255" s="5">
        <v>93</v>
      </c>
      <c r="K255" s="5">
        <v>93</v>
      </c>
      <c r="L255" s="5">
        <v>94</v>
      </c>
      <c r="M255" s="5">
        <v>280</v>
      </c>
      <c r="N255" s="5" t="s">
        <v>35</v>
      </c>
      <c r="O255" s="5" t="s">
        <v>42</v>
      </c>
      <c r="P255" s="5" t="s">
        <v>65</v>
      </c>
    </row>
    <row r="256" spans="1:16" x14ac:dyDescent="0.25">
      <c r="A256" s="4">
        <v>43171</v>
      </c>
      <c r="B256" s="4" t="s">
        <v>6</v>
      </c>
      <c r="C256" s="5" t="s">
        <v>37</v>
      </c>
      <c r="D256" s="5">
        <v>248441</v>
      </c>
      <c r="E256" s="5">
        <v>908480897</v>
      </c>
      <c r="F256" s="5">
        <v>95512</v>
      </c>
      <c r="G256" s="12">
        <v>16446.266666666666</v>
      </c>
      <c r="H256" s="5" t="s">
        <v>25</v>
      </c>
      <c r="I256" s="5" t="s">
        <v>3</v>
      </c>
      <c r="J256" s="5">
        <v>96</v>
      </c>
      <c r="K256" s="5">
        <v>165</v>
      </c>
      <c r="L256" s="5">
        <v>26</v>
      </c>
      <c r="M256" s="5">
        <v>287</v>
      </c>
      <c r="N256" s="5" t="s">
        <v>35</v>
      </c>
      <c r="O256" s="5" t="s">
        <v>42</v>
      </c>
      <c r="P256" s="5" t="s">
        <v>65</v>
      </c>
    </row>
    <row r="257" spans="1:16" x14ac:dyDescent="0.25">
      <c r="A257" s="4">
        <v>43206</v>
      </c>
      <c r="B257" s="4" t="s">
        <v>8</v>
      </c>
      <c r="C257" s="5" t="s">
        <v>37</v>
      </c>
      <c r="D257" s="5">
        <v>248441</v>
      </c>
      <c r="E257" s="5">
        <v>908480897</v>
      </c>
      <c r="F257" s="5">
        <v>97682</v>
      </c>
      <c r="G257" s="12">
        <v>13784.733333333332</v>
      </c>
      <c r="H257" s="5" t="s">
        <v>25</v>
      </c>
      <c r="I257" s="5" t="s">
        <v>3</v>
      </c>
      <c r="J257" s="5">
        <v>80</v>
      </c>
      <c r="K257" s="5">
        <v>181</v>
      </c>
      <c r="L257" s="5">
        <v>58</v>
      </c>
      <c r="M257" s="5">
        <v>319</v>
      </c>
      <c r="N257" s="5" t="s">
        <v>35</v>
      </c>
      <c r="O257" s="5" t="s">
        <v>42</v>
      </c>
      <c r="P257" s="5" t="s">
        <v>65</v>
      </c>
    </row>
    <row r="258" spans="1:16" x14ac:dyDescent="0.25">
      <c r="A258" s="4">
        <v>43241</v>
      </c>
      <c r="B258" s="4" t="s">
        <v>9</v>
      </c>
      <c r="C258" s="5" t="s">
        <v>37</v>
      </c>
      <c r="D258" s="5">
        <v>248441</v>
      </c>
      <c r="E258" s="5">
        <v>908480897</v>
      </c>
      <c r="F258" s="5">
        <v>56579</v>
      </c>
      <c r="G258" s="12">
        <v>14126.866666666667</v>
      </c>
      <c r="H258" s="5" t="s">
        <v>25</v>
      </c>
      <c r="I258" s="5" t="s">
        <v>3</v>
      </c>
      <c r="J258" s="5">
        <v>82</v>
      </c>
      <c r="K258" s="5">
        <v>212</v>
      </c>
      <c r="L258" s="5">
        <v>80</v>
      </c>
      <c r="M258" s="5">
        <v>374</v>
      </c>
      <c r="N258" s="5" t="s">
        <v>35</v>
      </c>
      <c r="O258" s="5" t="s">
        <v>42</v>
      </c>
      <c r="P258" s="5" t="s">
        <v>65</v>
      </c>
    </row>
    <row r="259" spans="1:16" x14ac:dyDescent="0.25">
      <c r="A259" s="4">
        <v>43276</v>
      </c>
      <c r="B259" s="4" t="s">
        <v>10</v>
      </c>
      <c r="C259" s="5" t="s">
        <v>37</v>
      </c>
      <c r="D259" s="5">
        <v>248441</v>
      </c>
      <c r="E259" s="5">
        <v>908480897</v>
      </c>
      <c r="F259" s="5">
        <v>20514</v>
      </c>
      <c r="G259" s="12">
        <v>12246.666666666666</v>
      </c>
      <c r="H259" s="5" t="s">
        <v>25</v>
      </c>
      <c r="I259" s="5" t="s">
        <v>3</v>
      </c>
      <c r="J259" s="5">
        <v>71</v>
      </c>
      <c r="K259" s="5">
        <v>38</v>
      </c>
      <c r="L259" s="5">
        <v>12</v>
      </c>
      <c r="M259" s="5">
        <v>121</v>
      </c>
      <c r="N259" s="5" t="s">
        <v>35</v>
      </c>
      <c r="O259" s="5" t="s">
        <v>42</v>
      </c>
      <c r="P259" s="5" t="s">
        <v>65</v>
      </c>
    </row>
    <row r="260" spans="1:16" x14ac:dyDescent="0.25">
      <c r="A260" s="4">
        <v>43311</v>
      </c>
      <c r="B260" s="4" t="s">
        <v>11</v>
      </c>
      <c r="C260" s="5" t="s">
        <v>37</v>
      </c>
      <c r="D260" s="5">
        <v>248441</v>
      </c>
      <c r="E260" s="5">
        <v>908480897</v>
      </c>
      <c r="F260" s="5">
        <v>11916</v>
      </c>
      <c r="G260" s="12">
        <v>9924.4666666666672</v>
      </c>
      <c r="H260" s="5" t="s">
        <v>25</v>
      </c>
      <c r="I260" s="5" t="s">
        <v>3</v>
      </c>
      <c r="J260" s="5">
        <v>57</v>
      </c>
      <c r="K260" s="5">
        <v>81</v>
      </c>
      <c r="L260" s="5">
        <v>12</v>
      </c>
      <c r="M260" s="5">
        <v>150</v>
      </c>
      <c r="N260" s="5" t="s">
        <v>35</v>
      </c>
      <c r="O260" s="5" t="s">
        <v>42</v>
      </c>
      <c r="P260" s="5" t="s">
        <v>65</v>
      </c>
    </row>
    <row r="261" spans="1:16" x14ac:dyDescent="0.25">
      <c r="A261" s="4">
        <v>43346</v>
      </c>
      <c r="B261" s="4" t="s">
        <v>13</v>
      </c>
      <c r="C261" s="5" t="s">
        <v>37</v>
      </c>
      <c r="D261" s="5">
        <v>248441</v>
      </c>
      <c r="E261" s="5">
        <v>908480897</v>
      </c>
      <c r="F261" s="5">
        <v>91460</v>
      </c>
      <c r="G261" s="12">
        <v>15248.333333333334</v>
      </c>
      <c r="H261" s="5" t="s">
        <v>25</v>
      </c>
      <c r="I261" s="5" t="s">
        <v>3</v>
      </c>
      <c r="J261" s="5">
        <v>89</v>
      </c>
      <c r="K261" s="5">
        <v>45</v>
      </c>
      <c r="L261" s="5">
        <v>10</v>
      </c>
      <c r="M261" s="5">
        <v>144</v>
      </c>
      <c r="N261" s="5" t="s">
        <v>35</v>
      </c>
      <c r="O261" s="5" t="s">
        <v>42</v>
      </c>
      <c r="P261" s="5" t="s">
        <v>65</v>
      </c>
    </row>
    <row r="262" spans="1:16" x14ac:dyDescent="0.25">
      <c r="A262" s="4">
        <v>43381</v>
      </c>
      <c r="B262" s="4" t="s">
        <v>14</v>
      </c>
      <c r="C262" s="5" t="s">
        <v>37</v>
      </c>
      <c r="D262" s="5">
        <v>248441</v>
      </c>
      <c r="E262" s="5">
        <v>908480897</v>
      </c>
      <c r="F262" s="5">
        <v>63836</v>
      </c>
      <c r="G262" s="12">
        <v>12919</v>
      </c>
      <c r="H262" s="5" t="s">
        <v>26</v>
      </c>
      <c r="I262" s="5" t="s">
        <v>5</v>
      </c>
      <c r="J262" s="5">
        <v>75</v>
      </c>
      <c r="K262" s="5">
        <v>52</v>
      </c>
      <c r="L262" s="5">
        <v>76</v>
      </c>
      <c r="M262" s="5">
        <v>203</v>
      </c>
      <c r="N262" s="5" t="s">
        <v>35</v>
      </c>
      <c r="O262" s="5" t="s">
        <v>42</v>
      </c>
      <c r="P262" s="5" t="s">
        <v>65</v>
      </c>
    </row>
    <row r="263" spans="1:16" x14ac:dyDescent="0.25">
      <c r="A263" s="4">
        <v>43416</v>
      </c>
      <c r="B263" s="4" t="s">
        <v>15</v>
      </c>
      <c r="C263" s="5" t="s">
        <v>37</v>
      </c>
      <c r="D263" s="5">
        <v>248441</v>
      </c>
      <c r="E263" s="5">
        <v>908480897</v>
      </c>
      <c r="F263" s="5">
        <v>89825</v>
      </c>
      <c r="G263" s="12">
        <v>9273.9333333333325</v>
      </c>
      <c r="H263" s="5" t="s">
        <v>25</v>
      </c>
      <c r="I263" s="5" t="s">
        <v>3</v>
      </c>
      <c r="J263" s="5">
        <v>53</v>
      </c>
      <c r="K263" s="5">
        <v>143</v>
      </c>
      <c r="L263" s="5">
        <v>24</v>
      </c>
      <c r="M263" s="5">
        <v>220</v>
      </c>
      <c r="N263" s="5" t="s">
        <v>35</v>
      </c>
      <c r="O263" s="5" t="s">
        <v>42</v>
      </c>
      <c r="P263" s="5" t="s">
        <v>65</v>
      </c>
    </row>
    <row r="264" spans="1:16" x14ac:dyDescent="0.25">
      <c r="A264" s="4">
        <v>43451</v>
      </c>
      <c r="B264" s="4" t="s">
        <v>16</v>
      </c>
      <c r="C264" s="5" t="s">
        <v>37</v>
      </c>
      <c r="D264" s="5">
        <v>248441</v>
      </c>
      <c r="E264" s="5">
        <v>908480897</v>
      </c>
      <c r="F264" s="5">
        <v>73265</v>
      </c>
      <c r="G264" s="12">
        <v>14290</v>
      </c>
      <c r="H264" s="5" t="s">
        <v>25</v>
      </c>
      <c r="I264" s="5" t="s">
        <v>5</v>
      </c>
      <c r="J264" s="5">
        <v>83</v>
      </c>
      <c r="K264" s="5">
        <v>206</v>
      </c>
      <c r="L264" s="5">
        <v>22</v>
      </c>
      <c r="M264" s="5">
        <v>311</v>
      </c>
      <c r="N264" s="5" t="s">
        <v>35</v>
      </c>
      <c r="O264" s="5" t="s">
        <v>42</v>
      </c>
      <c r="P264" s="5" t="s">
        <v>65</v>
      </c>
    </row>
    <row r="265" spans="1:16" x14ac:dyDescent="0.25">
      <c r="A265" s="4">
        <v>43486</v>
      </c>
      <c r="B265" s="4" t="s">
        <v>2</v>
      </c>
      <c r="C265" s="5" t="s">
        <v>37</v>
      </c>
      <c r="D265" s="5">
        <v>248441</v>
      </c>
      <c r="E265" s="5">
        <v>908480897</v>
      </c>
      <c r="F265" s="5">
        <v>40808</v>
      </c>
      <c r="G265" s="12">
        <v>15103.733333333332</v>
      </c>
      <c r="H265" s="5" t="s">
        <v>25</v>
      </c>
      <c r="I265" s="5" t="s">
        <v>3</v>
      </c>
      <c r="J265" s="5">
        <v>88</v>
      </c>
      <c r="K265" s="5">
        <v>120</v>
      </c>
      <c r="L265" s="5">
        <v>94</v>
      </c>
      <c r="M265" s="5">
        <v>302</v>
      </c>
      <c r="N265" s="5" t="s">
        <v>35</v>
      </c>
      <c r="O265" s="5" t="s">
        <v>42</v>
      </c>
      <c r="P265" s="5" t="s">
        <v>65</v>
      </c>
    </row>
    <row r="266" spans="1:16" x14ac:dyDescent="0.25">
      <c r="A266" s="4">
        <v>43101</v>
      </c>
      <c r="B266" s="4" t="s">
        <v>2</v>
      </c>
      <c r="C266" s="5" t="s">
        <v>37</v>
      </c>
      <c r="D266" s="5">
        <v>248441</v>
      </c>
      <c r="E266" s="5">
        <v>908480897</v>
      </c>
      <c r="F266" s="5">
        <v>22797</v>
      </c>
      <c r="G266" s="12">
        <v>13609.4</v>
      </c>
      <c r="H266" s="5" t="s">
        <v>25</v>
      </c>
      <c r="I266" s="5" t="s">
        <v>3</v>
      </c>
      <c r="J266" s="5">
        <v>79</v>
      </c>
      <c r="K266" s="5">
        <v>147</v>
      </c>
      <c r="L266" s="5">
        <v>60</v>
      </c>
      <c r="M266" s="5">
        <v>286</v>
      </c>
      <c r="N266" s="5" t="s">
        <v>35</v>
      </c>
      <c r="O266" s="5" t="s">
        <v>42</v>
      </c>
      <c r="P266" s="5" t="s">
        <v>65</v>
      </c>
    </row>
    <row r="267" spans="1:16" x14ac:dyDescent="0.25">
      <c r="A267" s="4">
        <v>43136</v>
      </c>
      <c r="B267" s="4" t="s">
        <v>4</v>
      </c>
      <c r="C267" s="5" t="s">
        <v>37</v>
      </c>
      <c r="D267" s="5">
        <v>248441</v>
      </c>
      <c r="E267" s="5">
        <v>908480897</v>
      </c>
      <c r="F267" s="5">
        <v>37471</v>
      </c>
      <c r="G267" s="12">
        <v>9585.5333333333328</v>
      </c>
      <c r="H267" s="5" t="s">
        <v>26</v>
      </c>
      <c r="I267" s="5" t="s">
        <v>5</v>
      </c>
      <c r="J267" s="5">
        <v>55</v>
      </c>
      <c r="K267" s="5">
        <v>51</v>
      </c>
      <c r="L267" s="5">
        <v>76</v>
      </c>
      <c r="M267" s="5">
        <v>182</v>
      </c>
      <c r="N267" s="5" t="s">
        <v>35</v>
      </c>
      <c r="O267" s="5" t="s">
        <v>42</v>
      </c>
      <c r="P267" s="5" t="s">
        <v>65</v>
      </c>
    </row>
    <row r="268" spans="1:16" x14ac:dyDescent="0.25">
      <c r="A268" s="4">
        <v>43171</v>
      </c>
      <c r="B268" s="4" t="s">
        <v>6</v>
      </c>
      <c r="C268" s="5" t="s">
        <v>37</v>
      </c>
      <c r="D268" s="5">
        <v>248441</v>
      </c>
      <c r="E268" s="5">
        <v>908480897</v>
      </c>
      <c r="F268" s="5">
        <v>75396</v>
      </c>
      <c r="G268" s="12">
        <v>14076.4</v>
      </c>
      <c r="H268" s="5" t="s">
        <v>25</v>
      </c>
      <c r="I268" s="5" t="s">
        <v>3</v>
      </c>
      <c r="J268" s="5">
        <v>82</v>
      </c>
      <c r="K268" s="5">
        <v>21</v>
      </c>
      <c r="L268" s="5">
        <v>36</v>
      </c>
      <c r="M268" s="5">
        <v>139</v>
      </c>
      <c r="N268" s="5" t="s">
        <v>35</v>
      </c>
      <c r="O268" s="5" t="s">
        <v>42</v>
      </c>
      <c r="P268" s="5" t="s">
        <v>65</v>
      </c>
    </row>
    <row r="269" spans="1:16" x14ac:dyDescent="0.25">
      <c r="A269" s="4">
        <v>43206</v>
      </c>
      <c r="B269" s="4" t="s">
        <v>8</v>
      </c>
      <c r="C269" s="5" t="s">
        <v>37</v>
      </c>
      <c r="D269" s="5">
        <v>248441</v>
      </c>
      <c r="E269" s="5">
        <v>908480897</v>
      </c>
      <c r="F269" s="5">
        <v>78792</v>
      </c>
      <c r="G269" s="12">
        <v>13091.666666666666</v>
      </c>
      <c r="H269" s="5" t="s">
        <v>25</v>
      </c>
      <c r="I269" s="5" t="s">
        <v>3</v>
      </c>
      <c r="J269" s="5">
        <v>76</v>
      </c>
      <c r="K269" s="5">
        <v>83</v>
      </c>
      <c r="L269" s="5">
        <v>14</v>
      </c>
      <c r="M269" s="5">
        <v>173</v>
      </c>
      <c r="N269" s="5" t="s">
        <v>35</v>
      </c>
      <c r="O269" s="5" t="s">
        <v>42</v>
      </c>
      <c r="P269" s="5" t="s">
        <v>65</v>
      </c>
    </row>
    <row r="270" spans="1:16" x14ac:dyDescent="0.25">
      <c r="A270" s="4">
        <v>43241</v>
      </c>
      <c r="B270" s="4" t="s">
        <v>9</v>
      </c>
      <c r="C270" s="5" t="s">
        <v>37</v>
      </c>
      <c r="D270" s="5">
        <v>248441</v>
      </c>
      <c r="E270" s="5">
        <v>908480897</v>
      </c>
      <c r="F270" s="5">
        <v>49379</v>
      </c>
      <c r="G270" s="12">
        <v>16765.666666666668</v>
      </c>
      <c r="H270" s="5" t="s">
        <v>25</v>
      </c>
      <c r="I270" s="5" t="s">
        <v>3</v>
      </c>
      <c r="J270" s="5">
        <v>98</v>
      </c>
      <c r="K270" s="5">
        <v>112</v>
      </c>
      <c r="L270" s="5">
        <v>16</v>
      </c>
      <c r="M270" s="5">
        <v>226</v>
      </c>
      <c r="N270" s="5" t="s">
        <v>35</v>
      </c>
      <c r="O270" s="5" t="s">
        <v>42</v>
      </c>
      <c r="P270" s="5" t="s">
        <v>65</v>
      </c>
    </row>
    <row r="271" spans="1:16" x14ac:dyDescent="0.25">
      <c r="A271" s="4">
        <v>43276</v>
      </c>
      <c r="B271" s="4" t="s">
        <v>10</v>
      </c>
      <c r="C271" s="5" t="s">
        <v>37</v>
      </c>
      <c r="D271" s="5">
        <v>248441</v>
      </c>
      <c r="E271" s="5">
        <v>908480897</v>
      </c>
      <c r="F271" s="5">
        <v>36171</v>
      </c>
      <c r="G271" s="12">
        <v>13617.6</v>
      </c>
      <c r="H271" s="5" t="s">
        <v>25</v>
      </c>
      <c r="I271" s="5" t="s">
        <v>3</v>
      </c>
      <c r="J271" s="5">
        <v>79</v>
      </c>
      <c r="K271" s="5">
        <v>181</v>
      </c>
      <c r="L271" s="5">
        <v>40</v>
      </c>
      <c r="M271" s="5">
        <v>300</v>
      </c>
      <c r="N271" s="5" t="s">
        <v>35</v>
      </c>
      <c r="O271" s="5" t="s">
        <v>42</v>
      </c>
      <c r="P271" s="5" t="s">
        <v>65</v>
      </c>
    </row>
    <row r="272" spans="1:16" x14ac:dyDescent="0.25">
      <c r="A272" s="4">
        <v>43311</v>
      </c>
      <c r="B272" s="4" t="s">
        <v>11</v>
      </c>
      <c r="C272" s="5" t="s">
        <v>37</v>
      </c>
      <c r="D272" s="5">
        <v>248441</v>
      </c>
      <c r="E272" s="5">
        <v>908480897</v>
      </c>
      <c r="F272" s="5">
        <v>37502</v>
      </c>
      <c r="G272" s="12">
        <v>10758.800000000001</v>
      </c>
      <c r="H272" s="5" t="s">
        <v>25</v>
      </c>
      <c r="I272" s="5" t="s">
        <v>3</v>
      </c>
      <c r="J272" s="5">
        <v>62</v>
      </c>
      <c r="K272" s="5">
        <v>77</v>
      </c>
      <c r="L272" s="5">
        <v>72</v>
      </c>
      <c r="M272" s="5">
        <v>211</v>
      </c>
      <c r="N272" s="5" t="s">
        <v>35</v>
      </c>
      <c r="O272" s="5" t="s">
        <v>42</v>
      </c>
      <c r="P272" s="5" t="s">
        <v>65</v>
      </c>
    </row>
    <row r="273" spans="1:16" x14ac:dyDescent="0.25">
      <c r="A273" s="4">
        <v>43346</v>
      </c>
      <c r="B273" s="4" t="s">
        <v>13</v>
      </c>
      <c r="C273" s="5" t="s">
        <v>37</v>
      </c>
      <c r="D273" s="5">
        <v>248441</v>
      </c>
      <c r="E273" s="5">
        <v>908480897</v>
      </c>
      <c r="F273" s="5">
        <v>97735</v>
      </c>
      <c r="G273" s="12">
        <v>10612.133333333333</v>
      </c>
      <c r="H273" s="5" t="s">
        <v>25</v>
      </c>
      <c r="I273" s="5" t="s">
        <v>3</v>
      </c>
      <c r="J273" s="5">
        <v>61</v>
      </c>
      <c r="K273" s="5">
        <v>153</v>
      </c>
      <c r="L273" s="5">
        <v>94</v>
      </c>
      <c r="M273" s="5">
        <v>308</v>
      </c>
      <c r="N273" s="5" t="s">
        <v>35</v>
      </c>
      <c r="O273" s="5" t="s">
        <v>42</v>
      </c>
      <c r="P273" s="5" t="s">
        <v>65</v>
      </c>
    </row>
    <row r="274" spans="1:16" x14ac:dyDescent="0.25">
      <c r="A274" s="4">
        <v>43381</v>
      </c>
      <c r="B274" s="4" t="s">
        <v>14</v>
      </c>
      <c r="C274" s="5" t="s">
        <v>37</v>
      </c>
      <c r="D274" s="5">
        <v>248441</v>
      </c>
      <c r="E274" s="5">
        <v>908480897</v>
      </c>
      <c r="F274" s="5">
        <v>23419</v>
      </c>
      <c r="G274" s="12">
        <v>11468.333333333334</v>
      </c>
      <c r="H274" s="5" t="s">
        <v>26</v>
      </c>
      <c r="I274" s="5" t="s">
        <v>5</v>
      </c>
      <c r="J274" s="5">
        <v>66</v>
      </c>
      <c r="K274" s="5">
        <v>242</v>
      </c>
      <c r="L274" s="5">
        <v>94</v>
      </c>
      <c r="M274" s="5">
        <v>402</v>
      </c>
      <c r="N274" s="5" t="s">
        <v>35</v>
      </c>
      <c r="O274" s="5" t="s">
        <v>42</v>
      </c>
      <c r="P274" s="5" t="s">
        <v>65</v>
      </c>
    </row>
    <row r="275" spans="1:16" x14ac:dyDescent="0.25">
      <c r="A275" s="4">
        <v>43416</v>
      </c>
      <c r="B275" s="4" t="s">
        <v>15</v>
      </c>
      <c r="C275" s="5" t="s">
        <v>37</v>
      </c>
      <c r="D275" s="5">
        <v>248441</v>
      </c>
      <c r="E275" s="5">
        <v>908480897</v>
      </c>
      <c r="F275" s="5">
        <v>54295</v>
      </c>
      <c r="G275" s="12">
        <v>7426.2666666666664</v>
      </c>
      <c r="H275" s="5" t="s">
        <v>25</v>
      </c>
      <c r="I275" s="5" t="s">
        <v>3</v>
      </c>
      <c r="J275" s="5">
        <v>42</v>
      </c>
      <c r="K275" s="5">
        <v>88</v>
      </c>
      <c r="L275" s="5">
        <v>12</v>
      </c>
      <c r="M275" s="5">
        <v>142</v>
      </c>
      <c r="N275" s="5" t="s">
        <v>35</v>
      </c>
      <c r="O275" s="5" t="s">
        <v>42</v>
      </c>
      <c r="P275" s="5" t="s">
        <v>65</v>
      </c>
    </row>
    <row r="276" spans="1:16" x14ac:dyDescent="0.25">
      <c r="A276" s="4">
        <v>43451</v>
      </c>
      <c r="B276" s="4" t="s">
        <v>16</v>
      </c>
      <c r="C276" s="5" t="s">
        <v>37</v>
      </c>
      <c r="D276" s="5">
        <v>248441</v>
      </c>
      <c r="E276" s="5">
        <v>908480897</v>
      </c>
      <c r="F276" s="5">
        <v>46115</v>
      </c>
      <c r="G276" s="12">
        <v>9275.0666666666675</v>
      </c>
      <c r="H276" s="5" t="s">
        <v>26</v>
      </c>
      <c r="I276" s="5" t="s">
        <v>5</v>
      </c>
      <c r="J276" s="5">
        <v>53</v>
      </c>
      <c r="K276" s="5">
        <v>145</v>
      </c>
      <c r="L276" s="5">
        <v>42</v>
      </c>
      <c r="M276" s="5">
        <v>240</v>
      </c>
      <c r="N276" s="5" t="s">
        <v>35</v>
      </c>
      <c r="O276" s="5" t="s">
        <v>42</v>
      </c>
      <c r="P276" s="5" t="s">
        <v>65</v>
      </c>
    </row>
    <row r="277" spans="1:16" x14ac:dyDescent="0.25">
      <c r="A277" s="4">
        <v>43486</v>
      </c>
      <c r="B277" s="4" t="s">
        <v>2</v>
      </c>
      <c r="C277" s="5" t="s">
        <v>37</v>
      </c>
      <c r="D277" s="5">
        <v>248441</v>
      </c>
      <c r="E277" s="5">
        <v>908480897</v>
      </c>
      <c r="F277" s="5">
        <v>97069</v>
      </c>
      <c r="G277" s="12">
        <v>8918.8000000000011</v>
      </c>
      <c r="H277" s="5" t="s">
        <v>25</v>
      </c>
      <c r="I277" s="5" t="s">
        <v>3</v>
      </c>
      <c r="J277" s="5">
        <v>51</v>
      </c>
      <c r="K277" s="5">
        <v>54</v>
      </c>
      <c r="L277" s="5">
        <v>48</v>
      </c>
      <c r="M277" s="5">
        <v>153</v>
      </c>
      <c r="N277" s="5" t="s">
        <v>35</v>
      </c>
      <c r="O277" s="5" t="s">
        <v>42</v>
      </c>
      <c r="P277" s="5" t="s">
        <v>65</v>
      </c>
    </row>
    <row r="278" spans="1:16" x14ac:dyDescent="0.25">
      <c r="A278" s="4">
        <v>43101</v>
      </c>
      <c r="B278" s="4" t="s">
        <v>2</v>
      </c>
      <c r="C278" s="5" t="s">
        <v>37</v>
      </c>
      <c r="D278" s="5">
        <v>248441</v>
      </c>
      <c r="E278" s="5">
        <v>908480897</v>
      </c>
      <c r="F278" s="5">
        <v>59563</v>
      </c>
      <c r="G278" s="12">
        <v>12415.133333333333</v>
      </c>
      <c r="H278" s="5" t="s">
        <v>25</v>
      </c>
      <c r="I278" s="5" t="s">
        <v>3</v>
      </c>
      <c r="J278" s="5">
        <v>72</v>
      </c>
      <c r="K278" s="5">
        <v>38</v>
      </c>
      <c r="L278" s="5">
        <v>64</v>
      </c>
      <c r="M278" s="5">
        <v>174</v>
      </c>
      <c r="N278" s="5" t="s">
        <v>35</v>
      </c>
      <c r="O278" s="5" t="s">
        <v>42</v>
      </c>
      <c r="P278" s="5" t="s">
        <v>65</v>
      </c>
    </row>
    <row r="279" spans="1:16" x14ac:dyDescent="0.25">
      <c r="A279" s="4">
        <v>43136</v>
      </c>
      <c r="B279" s="4" t="s">
        <v>4</v>
      </c>
      <c r="C279" s="5" t="s">
        <v>37</v>
      </c>
      <c r="D279" s="5">
        <v>248441</v>
      </c>
      <c r="E279" s="5">
        <v>908480897</v>
      </c>
      <c r="F279" s="5">
        <v>52803</v>
      </c>
      <c r="G279" s="12">
        <v>16133.6</v>
      </c>
      <c r="H279" s="5" t="s">
        <v>25</v>
      </c>
      <c r="I279" s="5" t="s">
        <v>5</v>
      </c>
      <c r="J279" s="5">
        <v>94</v>
      </c>
      <c r="K279" s="5">
        <v>236</v>
      </c>
      <c r="L279" s="5">
        <v>96</v>
      </c>
      <c r="M279" s="5">
        <v>426</v>
      </c>
      <c r="N279" s="5" t="s">
        <v>35</v>
      </c>
      <c r="O279" s="5" t="s">
        <v>42</v>
      </c>
      <c r="P279" s="5" t="s">
        <v>65</v>
      </c>
    </row>
    <row r="280" spans="1:16" x14ac:dyDescent="0.25">
      <c r="A280" s="4">
        <v>43171</v>
      </c>
      <c r="B280" s="4" t="s">
        <v>6</v>
      </c>
      <c r="C280" s="5" t="s">
        <v>37</v>
      </c>
      <c r="D280" s="5">
        <v>248441</v>
      </c>
      <c r="E280" s="5">
        <v>908480897</v>
      </c>
      <c r="F280" s="5">
        <v>84585</v>
      </c>
      <c r="G280" s="12">
        <v>8276.6666666666661</v>
      </c>
      <c r="H280" s="5" t="s">
        <v>25</v>
      </c>
      <c r="I280" s="5" t="s">
        <v>3</v>
      </c>
      <c r="J280" s="5">
        <v>47</v>
      </c>
      <c r="K280" s="5">
        <v>145</v>
      </c>
      <c r="L280" s="5">
        <v>90</v>
      </c>
      <c r="M280" s="5">
        <v>282</v>
      </c>
      <c r="N280" s="5" t="s">
        <v>35</v>
      </c>
      <c r="O280" s="5" t="s">
        <v>42</v>
      </c>
      <c r="P280" s="5" t="s">
        <v>65</v>
      </c>
    </row>
    <row r="281" spans="1:16" x14ac:dyDescent="0.25">
      <c r="A281" s="4">
        <v>43206</v>
      </c>
      <c r="B281" s="4" t="s">
        <v>8</v>
      </c>
      <c r="C281" s="5" t="s">
        <v>37</v>
      </c>
      <c r="D281" s="5">
        <v>248441</v>
      </c>
      <c r="E281" s="5">
        <v>908480897</v>
      </c>
      <c r="F281" s="5">
        <v>89835</v>
      </c>
      <c r="G281" s="12">
        <v>12245.266666666668</v>
      </c>
      <c r="H281" s="5" t="s">
        <v>25</v>
      </c>
      <c r="I281" s="5" t="s">
        <v>3</v>
      </c>
      <c r="J281" s="5">
        <v>71</v>
      </c>
      <c r="K281" s="5">
        <v>27</v>
      </c>
      <c r="L281" s="5">
        <v>50</v>
      </c>
      <c r="M281" s="5">
        <v>148</v>
      </c>
      <c r="N281" s="5" t="s">
        <v>35</v>
      </c>
      <c r="O281" s="5" t="s">
        <v>42</v>
      </c>
      <c r="P281" s="5" t="s">
        <v>65</v>
      </c>
    </row>
    <row r="282" spans="1:16" x14ac:dyDescent="0.25">
      <c r="A282" s="4">
        <v>43241</v>
      </c>
      <c r="B282" s="4" t="s">
        <v>9</v>
      </c>
      <c r="C282" s="5" t="s">
        <v>37</v>
      </c>
      <c r="D282" s="5">
        <v>248441</v>
      </c>
      <c r="E282" s="5">
        <v>908480897</v>
      </c>
      <c r="F282" s="5">
        <v>77839</v>
      </c>
      <c r="G282" s="12">
        <v>10939.4</v>
      </c>
      <c r="H282" s="5" t="s">
        <v>25</v>
      </c>
      <c r="I282" s="5" t="s">
        <v>3</v>
      </c>
      <c r="J282" s="5">
        <v>63</v>
      </c>
      <c r="K282" s="5">
        <v>139</v>
      </c>
      <c r="L282" s="5">
        <v>16</v>
      </c>
      <c r="M282" s="5">
        <v>218</v>
      </c>
      <c r="N282" s="5" t="s">
        <v>35</v>
      </c>
      <c r="O282" s="5" t="s">
        <v>42</v>
      </c>
      <c r="P282" s="5" t="s">
        <v>65</v>
      </c>
    </row>
    <row r="283" spans="1:16" x14ac:dyDescent="0.25">
      <c r="A283" s="4">
        <v>43276</v>
      </c>
      <c r="B283" s="4" t="s">
        <v>10</v>
      </c>
      <c r="C283" s="5" t="s">
        <v>37</v>
      </c>
      <c r="D283" s="5">
        <v>248441</v>
      </c>
      <c r="E283" s="5">
        <v>908480897</v>
      </c>
      <c r="F283" s="5">
        <v>50078</v>
      </c>
      <c r="G283" s="12">
        <v>13912.333333333334</v>
      </c>
      <c r="H283" s="5" t="s">
        <v>25</v>
      </c>
      <c r="I283" s="5" t="s">
        <v>3</v>
      </c>
      <c r="J283" s="5">
        <v>81</v>
      </c>
      <c r="K283" s="5">
        <v>30</v>
      </c>
      <c r="L283" s="5">
        <v>44</v>
      </c>
      <c r="M283" s="5">
        <v>155</v>
      </c>
      <c r="N283" s="5" t="s">
        <v>35</v>
      </c>
      <c r="O283" s="5" t="s">
        <v>42</v>
      </c>
      <c r="P283" s="5" t="s">
        <v>65</v>
      </c>
    </row>
    <row r="284" spans="1:16" x14ac:dyDescent="0.25">
      <c r="A284" s="4">
        <v>43311</v>
      </c>
      <c r="B284" s="4" t="s">
        <v>11</v>
      </c>
      <c r="C284" s="5" t="s">
        <v>37</v>
      </c>
      <c r="D284" s="5">
        <v>248441</v>
      </c>
      <c r="E284" s="5">
        <v>908480897</v>
      </c>
      <c r="F284" s="5">
        <v>27045</v>
      </c>
      <c r="G284" s="12">
        <v>15576.666666666666</v>
      </c>
      <c r="H284" s="5" t="s">
        <v>25</v>
      </c>
      <c r="I284" s="5" t="s">
        <v>3</v>
      </c>
      <c r="J284" s="5">
        <v>91</v>
      </c>
      <c r="K284" s="5">
        <v>17</v>
      </c>
      <c r="L284" s="5">
        <v>68</v>
      </c>
      <c r="M284" s="5">
        <v>176</v>
      </c>
      <c r="N284" s="5" t="s">
        <v>35</v>
      </c>
      <c r="O284" s="5" t="s">
        <v>42</v>
      </c>
      <c r="P284" s="5" t="s">
        <v>65</v>
      </c>
    </row>
    <row r="285" spans="1:16" x14ac:dyDescent="0.25">
      <c r="A285" s="4">
        <v>43346</v>
      </c>
      <c r="B285" s="4" t="s">
        <v>13</v>
      </c>
      <c r="C285" s="5" t="s">
        <v>37</v>
      </c>
      <c r="D285" s="5">
        <v>248441</v>
      </c>
      <c r="E285" s="5">
        <v>908480897</v>
      </c>
      <c r="F285" s="5">
        <v>57227</v>
      </c>
      <c r="G285" s="12">
        <v>11113.266666666668</v>
      </c>
      <c r="H285" s="5" t="s">
        <v>25</v>
      </c>
      <c r="I285" s="5" t="s">
        <v>3</v>
      </c>
      <c r="J285" s="5">
        <v>64</v>
      </c>
      <c r="K285" s="5">
        <v>157</v>
      </c>
      <c r="L285" s="5">
        <v>94</v>
      </c>
      <c r="M285" s="5">
        <v>315</v>
      </c>
      <c r="N285" s="5" t="s">
        <v>35</v>
      </c>
      <c r="O285" s="5" t="s">
        <v>42</v>
      </c>
      <c r="P285" s="5" t="s">
        <v>65</v>
      </c>
    </row>
    <row r="286" spans="1:16" x14ac:dyDescent="0.25">
      <c r="A286" s="4">
        <v>43381</v>
      </c>
      <c r="B286" s="4" t="s">
        <v>14</v>
      </c>
      <c r="C286" s="5" t="s">
        <v>37</v>
      </c>
      <c r="D286" s="5">
        <v>248441</v>
      </c>
      <c r="E286" s="5">
        <v>908480897</v>
      </c>
      <c r="F286" s="5">
        <v>52252</v>
      </c>
      <c r="G286" s="12">
        <v>13282.133333333333</v>
      </c>
      <c r="H286" s="5" t="s">
        <v>26</v>
      </c>
      <c r="I286" s="5" t="s">
        <v>5</v>
      </c>
      <c r="J286" s="5">
        <v>77</v>
      </c>
      <c r="K286" s="5">
        <v>165</v>
      </c>
      <c r="L286" s="5">
        <v>96</v>
      </c>
      <c r="M286" s="5">
        <v>338</v>
      </c>
      <c r="N286" s="5" t="s">
        <v>35</v>
      </c>
      <c r="O286" s="5" t="s">
        <v>42</v>
      </c>
      <c r="P286" s="5" t="s">
        <v>65</v>
      </c>
    </row>
    <row r="287" spans="1:16" x14ac:dyDescent="0.25">
      <c r="A287" s="4">
        <v>43416</v>
      </c>
      <c r="B287" s="4" t="s">
        <v>15</v>
      </c>
      <c r="C287" s="5" t="s">
        <v>37</v>
      </c>
      <c r="D287" s="5">
        <v>248441</v>
      </c>
      <c r="E287" s="5">
        <v>908480897</v>
      </c>
      <c r="F287" s="5">
        <v>91396</v>
      </c>
      <c r="G287" s="12">
        <v>9281.1999999999989</v>
      </c>
      <c r="H287" s="5" t="s">
        <v>25</v>
      </c>
      <c r="I287" s="5" t="s">
        <v>3</v>
      </c>
      <c r="J287" s="5">
        <v>53</v>
      </c>
      <c r="K287" s="5">
        <v>173</v>
      </c>
      <c r="L287" s="5">
        <v>10</v>
      </c>
      <c r="M287" s="5">
        <v>236</v>
      </c>
      <c r="N287" s="5" t="s">
        <v>35</v>
      </c>
      <c r="O287" s="5" t="s">
        <v>42</v>
      </c>
      <c r="P287" s="5" t="s">
        <v>65</v>
      </c>
    </row>
    <row r="288" spans="1:16" x14ac:dyDescent="0.25">
      <c r="A288" s="4">
        <v>43451</v>
      </c>
      <c r="B288" s="4" t="s">
        <v>16</v>
      </c>
      <c r="C288" s="5" t="s">
        <v>37</v>
      </c>
      <c r="D288" s="5">
        <v>248441</v>
      </c>
      <c r="E288" s="5">
        <v>908480897</v>
      </c>
      <c r="F288" s="5">
        <v>83729</v>
      </c>
      <c r="G288" s="12">
        <v>16295</v>
      </c>
      <c r="H288" s="5" t="s">
        <v>25</v>
      </c>
      <c r="I288" s="5" t="s">
        <v>5</v>
      </c>
      <c r="J288" s="5">
        <v>95</v>
      </c>
      <c r="K288" s="5">
        <v>221</v>
      </c>
      <c r="L288" s="5">
        <v>56</v>
      </c>
      <c r="M288" s="5">
        <v>372</v>
      </c>
      <c r="N288" s="5" t="s">
        <v>35</v>
      </c>
      <c r="O288" s="5" t="s">
        <v>42</v>
      </c>
      <c r="P288" s="5" t="s">
        <v>65</v>
      </c>
    </row>
    <row r="289" spans="1:16" x14ac:dyDescent="0.25">
      <c r="A289" s="4">
        <v>43486</v>
      </c>
      <c r="B289" s="4" t="s">
        <v>2</v>
      </c>
      <c r="C289" s="5" t="s">
        <v>37</v>
      </c>
      <c r="D289" s="5">
        <v>248441</v>
      </c>
      <c r="E289" s="5">
        <v>908480897</v>
      </c>
      <c r="F289" s="5">
        <v>33351</v>
      </c>
      <c r="G289" s="12">
        <v>9630.8666666666668</v>
      </c>
      <c r="H289" s="5" t="s">
        <v>25</v>
      </c>
      <c r="I289" s="5" t="s">
        <v>3</v>
      </c>
      <c r="J289" s="5">
        <v>55</v>
      </c>
      <c r="K289" s="5">
        <v>229</v>
      </c>
      <c r="L289" s="5">
        <v>68</v>
      </c>
      <c r="M289" s="5">
        <v>352</v>
      </c>
      <c r="N289" s="5" t="s">
        <v>35</v>
      </c>
      <c r="O289" s="5" t="s">
        <v>42</v>
      </c>
      <c r="P289" s="5" t="s">
        <v>65</v>
      </c>
    </row>
    <row r="290" spans="1:16" x14ac:dyDescent="0.25">
      <c r="A290" s="4">
        <v>43108</v>
      </c>
      <c r="B290" s="4" t="s">
        <v>2</v>
      </c>
      <c r="C290" s="5" t="s">
        <v>38</v>
      </c>
      <c r="D290" s="5">
        <v>265676</v>
      </c>
      <c r="E290" s="5">
        <v>983299608</v>
      </c>
      <c r="F290" s="5">
        <v>63921</v>
      </c>
      <c r="G290" s="12">
        <v>8450.6</v>
      </c>
      <c r="H290" s="5" t="s">
        <v>25</v>
      </c>
      <c r="I290" s="5" t="s">
        <v>3</v>
      </c>
      <c r="J290" s="5">
        <v>48</v>
      </c>
      <c r="K290" s="5">
        <v>181</v>
      </c>
      <c r="L290" s="5">
        <v>32</v>
      </c>
      <c r="M290" s="5">
        <v>261</v>
      </c>
      <c r="N290" s="5" t="s">
        <v>36</v>
      </c>
      <c r="O290" s="5" t="s">
        <v>43</v>
      </c>
      <c r="P290" s="5" t="s">
        <v>65</v>
      </c>
    </row>
    <row r="291" spans="1:16" x14ac:dyDescent="0.25">
      <c r="A291" s="4">
        <v>43143</v>
      </c>
      <c r="B291" s="4" t="s">
        <v>4</v>
      </c>
      <c r="C291" s="5" t="s">
        <v>38</v>
      </c>
      <c r="D291" s="5">
        <v>265676</v>
      </c>
      <c r="E291" s="5">
        <v>983299608</v>
      </c>
      <c r="F291" s="5">
        <v>27687</v>
      </c>
      <c r="G291" s="12">
        <v>12115.466666666667</v>
      </c>
      <c r="H291" s="5" t="s">
        <v>25</v>
      </c>
      <c r="I291" s="5" t="s">
        <v>3</v>
      </c>
      <c r="J291" s="5">
        <v>70</v>
      </c>
      <c r="K291" s="5">
        <v>168</v>
      </c>
      <c r="L291" s="5">
        <v>76</v>
      </c>
      <c r="M291" s="5">
        <v>314</v>
      </c>
      <c r="N291" s="5" t="s">
        <v>36</v>
      </c>
      <c r="O291" s="5" t="s">
        <v>43</v>
      </c>
      <c r="P291" s="5" t="s">
        <v>65</v>
      </c>
    </row>
    <row r="292" spans="1:16" x14ac:dyDescent="0.25">
      <c r="A292" s="4">
        <v>43178</v>
      </c>
      <c r="B292" s="4" t="s">
        <v>6</v>
      </c>
      <c r="C292" s="5" t="s">
        <v>38</v>
      </c>
      <c r="D292" s="5">
        <v>265676</v>
      </c>
      <c r="E292" s="5">
        <v>983299608</v>
      </c>
      <c r="F292" s="5">
        <v>55757</v>
      </c>
      <c r="G292" s="12">
        <v>15280.266666666668</v>
      </c>
      <c r="H292" s="5" t="s">
        <v>25</v>
      </c>
      <c r="I292" s="5" t="s">
        <v>3</v>
      </c>
      <c r="J292" s="5">
        <v>89</v>
      </c>
      <c r="K292" s="5">
        <v>162</v>
      </c>
      <c r="L292" s="5">
        <v>62</v>
      </c>
      <c r="M292" s="5">
        <v>313</v>
      </c>
      <c r="N292" s="5" t="s">
        <v>36</v>
      </c>
      <c r="O292" s="5" t="s">
        <v>43</v>
      </c>
      <c r="P292" s="5" t="s">
        <v>65</v>
      </c>
    </row>
    <row r="293" spans="1:16" x14ac:dyDescent="0.25">
      <c r="A293" s="4">
        <v>43213</v>
      </c>
      <c r="B293" s="4" t="s">
        <v>8</v>
      </c>
      <c r="C293" s="5" t="s">
        <v>38</v>
      </c>
      <c r="D293" s="5">
        <v>265676</v>
      </c>
      <c r="E293" s="5">
        <v>983299608</v>
      </c>
      <c r="F293" s="5">
        <v>44583</v>
      </c>
      <c r="G293" s="12">
        <v>8108.8</v>
      </c>
      <c r="H293" s="5" t="s">
        <v>25</v>
      </c>
      <c r="I293" s="5" t="s">
        <v>3</v>
      </c>
      <c r="J293" s="5">
        <v>46</v>
      </c>
      <c r="K293" s="5">
        <v>145</v>
      </c>
      <c r="L293" s="5">
        <v>54</v>
      </c>
      <c r="M293" s="5">
        <v>245</v>
      </c>
      <c r="N293" s="5" t="s">
        <v>36</v>
      </c>
      <c r="O293" s="5" t="s">
        <v>43</v>
      </c>
      <c r="P293" s="5" t="s">
        <v>65</v>
      </c>
    </row>
    <row r="294" spans="1:16" x14ac:dyDescent="0.25">
      <c r="A294" s="4">
        <v>43248</v>
      </c>
      <c r="B294" s="4" t="s">
        <v>9</v>
      </c>
      <c r="C294" s="5" t="s">
        <v>38</v>
      </c>
      <c r="D294" s="5">
        <v>265676</v>
      </c>
      <c r="E294" s="5">
        <v>983299608</v>
      </c>
      <c r="F294" s="5">
        <v>58712</v>
      </c>
      <c r="G294" s="12">
        <v>16250</v>
      </c>
      <c r="H294" s="5" t="s">
        <v>25</v>
      </c>
      <c r="I294" s="5" t="s">
        <v>3</v>
      </c>
      <c r="J294" s="5">
        <v>95</v>
      </c>
      <c r="K294" s="5">
        <v>41</v>
      </c>
      <c r="L294" s="5">
        <v>88</v>
      </c>
      <c r="M294" s="5">
        <v>224</v>
      </c>
      <c r="N294" s="5" t="s">
        <v>36</v>
      </c>
      <c r="O294" s="5" t="s">
        <v>43</v>
      </c>
      <c r="P294" s="5" t="s">
        <v>65</v>
      </c>
    </row>
    <row r="295" spans="1:16" x14ac:dyDescent="0.25">
      <c r="A295" s="4">
        <v>43283</v>
      </c>
      <c r="B295" s="4" t="s">
        <v>11</v>
      </c>
      <c r="C295" s="5" t="s">
        <v>38</v>
      </c>
      <c r="D295" s="5">
        <v>265676</v>
      </c>
      <c r="E295" s="5">
        <v>983299608</v>
      </c>
      <c r="F295" s="5">
        <v>19778</v>
      </c>
      <c r="G295" s="12">
        <v>10748</v>
      </c>
      <c r="H295" s="5" t="s">
        <v>25</v>
      </c>
      <c r="I295" s="5" t="s">
        <v>3</v>
      </c>
      <c r="J295" s="5">
        <v>62</v>
      </c>
      <c r="K295" s="5">
        <v>40</v>
      </c>
      <c r="L295" s="5">
        <v>32</v>
      </c>
      <c r="M295" s="5">
        <v>134</v>
      </c>
      <c r="N295" s="5" t="s">
        <v>36</v>
      </c>
      <c r="O295" s="5" t="s">
        <v>43</v>
      </c>
      <c r="P295" s="5" t="s">
        <v>65</v>
      </c>
    </row>
    <row r="296" spans="1:16" x14ac:dyDescent="0.25">
      <c r="A296" s="4">
        <v>43318</v>
      </c>
      <c r="B296" s="4" t="s">
        <v>12</v>
      </c>
      <c r="C296" s="5" t="s">
        <v>38</v>
      </c>
      <c r="D296" s="5">
        <v>265676</v>
      </c>
      <c r="E296" s="5">
        <v>983299608</v>
      </c>
      <c r="F296" s="5">
        <v>97195</v>
      </c>
      <c r="G296" s="12">
        <v>9947.8666666666668</v>
      </c>
      <c r="H296" s="5" t="s">
        <v>25</v>
      </c>
      <c r="I296" s="5" t="s">
        <v>5</v>
      </c>
      <c r="J296" s="5">
        <v>57</v>
      </c>
      <c r="K296" s="5">
        <v>166</v>
      </c>
      <c r="L296" s="5">
        <v>64</v>
      </c>
      <c r="M296" s="5">
        <v>287</v>
      </c>
      <c r="N296" s="5" t="s">
        <v>36</v>
      </c>
      <c r="O296" s="5" t="s">
        <v>43</v>
      </c>
      <c r="P296" s="5" t="s">
        <v>65</v>
      </c>
    </row>
    <row r="297" spans="1:16" x14ac:dyDescent="0.25">
      <c r="A297" s="4">
        <v>43353</v>
      </c>
      <c r="B297" s="4" t="s">
        <v>13</v>
      </c>
      <c r="C297" s="5" t="s">
        <v>38</v>
      </c>
      <c r="D297" s="5">
        <v>265676</v>
      </c>
      <c r="E297" s="5">
        <v>983299608</v>
      </c>
      <c r="F297" s="5">
        <v>98293</v>
      </c>
      <c r="G297" s="12">
        <v>11091.333333333334</v>
      </c>
      <c r="H297" s="5" t="s">
        <v>25</v>
      </c>
      <c r="I297" s="5" t="s">
        <v>3</v>
      </c>
      <c r="J297" s="5">
        <v>64</v>
      </c>
      <c r="K297" s="5">
        <v>82</v>
      </c>
      <c r="L297" s="5">
        <v>12</v>
      </c>
      <c r="M297" s="5">
        <v>158</v>
      </c>
      <c r="N297" s="5" t="s">
        <v>36</v>
      </c>
      <c r="O297" s="5" t="s">
        <v>43</v>
      </c>
      <c r="P297" s="5" t="s">
        <v>65</v>
      </c>
    </row>
    <row r="298" spans="1:16" x14ac:dyDescent="0.25">
      <c r="A298" s="4">
        <v>43388</v>
      </c>
      <c r="B298" s="4" t="s">
        <v>14</v>
      </c>
      <c r="C298" s="5" t="s">
        <v>38</v>
      </c>
      <c r="D298" s="5">
        <v>265676</v>
      </c>
      <c r="E298" s="5">
        <v>983299608</v>
      </c>
      <c r="F298" s="5">
        <v>21393</v>
      </c>
      <c r="G298" s="12">
        <v>15764.466666666667</v>
      </c>
      <c r="H298" s="5" t="s">
        <v>26</v>
      </c>
      <c r="I298" s="5" t="s">
        <v>5</v>
      </c>
      <c r="J298" s="5">
        <v>92</v>
      </c>
      <c r="K298" s="5">
        <v>105</v>
      </c>
      <c r="L298" s="5">
        <v>32</v>
      </c>
      <c r="M298" s="5">
        <v>229</v>
      </c>
      <c r="N298" s="5" t="s">
        <v>36</v>
      </c>
      <c r="O298" s="5" t="s">
        <v>43</v>
      </c>
      <c r="P298" s="5" t="s">
        <v>65</v>
      </c>
    </row>
    <row r="299" spans="1:16" x14ac:dyDescent="0.25">
      <c r="A299" s="4">
        <v>43423</v>
      </c>
      <c r="B299" s="4" t="s">
        <v>15</v>
      </c>
      <c r="C299" s="5" t="s">
        <v>38</v>
      </c>
      <c r="D299" s="5">
        <v>265676</v>
      </c>
      <c r="E299" s="5">
        <v>983299608</v>
      </c>
      <c r="F299" s="5">
        <v>86208</v>
      </c>
      <c r="G299" s="12">
        <v>13461.466666666667</v>
      </c>
      <c r="H299" s="5" t="s">
        <v>25</v>
      </c>
      <c r="I299" s="5" t="s">
        <v>3</v>
      </c>
      <c r="J299" s="5">
        <v>78</v>
      </c>
      <c r="K299" s="5">
        <v>220</v>
      </c>
      <c r="L299" s="5">
        <v>56</v>
      </c>
      <c r="M299" s="5">
        <v>354</v>
      </c>
      <c r="N299" s="5" t="s">
        <v>36</v>
      </c>
      <c r="O299" s="5" t="s">
        <v>43</v>
      </c>
      <c r="P299" s="5" t="s">
        <v>65</v>
      </c>
    </row>
    <row r="300" spans="1:16" x14ac:dyDescent="0.25">
      <c r="A300" s="4">
        <v>43458</v>
      </c>
      <c r="B300" s="4" t="s">
        <v>16</v>
      </c>
      <c r="C300" s="5" t="s">
        <v>38</v>
      </c>
      <c r="D300" s="5">
        <v>265676</v>
      </c>
      <c r="E300" s="5">
        <v>983299608</v>
      </c>
      <c r="F300" s="5">
        <v>78401</v>
      </c>
      <c r="G300" s="12">
        <v>8135.2666666666664</v>
      </c>
      <c r="H300" s="5" t="s">
        <v>25</v>
      </c>
      <c r="I300" s="5" t="s">
        <v>3</v>
      </c>
      <c r="J300" s="5">
        <v>46</v>
      </c>
      <c r="K300" s="5">
        <v>250</v>
      </c>
      <c r="L300" s="5">
        <v>42</v>
      </c>
      <c r="M300" s="5">
        <v>338</v>
      </c>
      <c r="N300" s="5" t="s">
        <v>36</v>
      </c>
      <c r="O300" s="5" t="s">
        <v>43</v>
      </c>
      <c r="P300" s="5" t="s">
        <v>65</v>
      </c>
    </row>
    <row r="301" spans="1:16" x14ac:dyDescent="0.25">
      <c r="A301" s="4">
        <v>43493</v>
      </c>
      <c r="B301" s="4" t="s">
        <v>2</v>
      </c>
      <c r="C301" s="5" t="s">
        <v>38</v>
      </c>
      <c r="D301" s="5">
        <v>265676</v>
      </c>
      <c r="E301" s="5">
        <v>983299608</v>
      </c>
      <c r="F301" s="5">
        <v>46291</v>
      </c>
      <c r="G301" s="12">
        <v>9598</v>
      </c>
      <c r="H301" s="5" t="s">
        <v>25</v>
      </c>
      <c r="I301" s="5" t="s">
        <v>3</v>
      </c>
      <c r="J301" s="5">
        <v>55</v>
      </c>
      <c r="K301" s="5">
        <v>97</v>
      </c>
      <c r="L301" s="5">
        <v>98</v>
      </c>
      <c r="M301" s="5">
        <v>250</v>
      </c>
      <c r="N301" s="5" t="s">
        <v>36</v>
      </c>
      <c r="O301" s="5" t="s">
        <v>43</v>
      </c>
      <c r="P301" s="5" t="s">
        <v>65</v>
      </c>
    </row>
    <row r="302" spans="1:16" x14ac:dyDescent="0.25">
      <c r="A302" s="4">
        <v>43108</v>
      </c>
      <c r="B302" s="4" t="s">
        <v>2</v>
      </c>
      <c r="C302" s="5" t="s">
        <v>38</v>
      </c>
      <c r="D302" s="5">
        <v>265676</v>
      </c>
      <c r="E302" s="5">
        <v>983299608</v>
      </c>
      <c r="F302" s="5">
        <v>77414</v>
      </c>
      <c r="G302" s="12">
        <v>11248.933333333334</v>
      </c>
      <c r="H302" s="5" t="s">
        <v>25</v>
      </c>
      <c r="I302" s="5" t="s">
        <v>3</v>
      </c>
      <c r="J302" s="5">
        <v>65</v>
      </c>
      <c r="K302" s="5">
        <v>40</v>
      </c>
      <c r="L302" s="5">
        <v>66</v>
      </c>
      <c r="M302" s="5">
        <v>171</v>
      </c>
      <c r="N302" s="5" t="s">
        <v>36</v>
      </c>
      <c r="O302" s="5" t="s">
        <v>43</v>
      </c>
      <c r="P302" s="5" t="s">
        <v>65</v>
      </c>
    </row>
    <row r="303" spans="1:16" x14ac:dyDescent="0.25">
      <c r="A303" s="4">
        <v>43143</v>
      </c>
      <c r="B303" s="4" t="s">
        <v>4</v>
      </c>
      <c r="C303" s="5" t="s">
        <v>38</v>
      </c>
      <c r="D303" s="5">
        <v>265676</v>
      </c>
      <c r="E303" s="5">
        <v>983299608</v>
      </c>
      <c r="F303" s="5">
        <v>57451</v>
      </c>
      <c r="G303" s="12">
        <v>10275.133333333333</v>
      </c>
      <c r="H303" s="5" t="s">
        <v>25</v>
      </c>
      <c r="I303" s="5" t="s">
        <v>3</v>
      </c>
      <c r="J303" s="5">
        <v>59</v>
      </c>
      <c r="K303" s="5">
        <v>141</v>
      </c>
      <c r="L303" s="5">
        <v>72</v>
      </c>
      <c r="M303" s="5">
        <v>272</v>
      </c>
      <c r="N303" s="5" t="s">
        <v>36</v>
      </c>
      <c r="O303" s="5" t="s">
        <v>43</v>
      </c>
      <c r="P303" s="5" t="s">
        <v>65</v>
      </c>
    </row>
    <row r="304" spans="1:16" x14ac:dyDescent="0.25">
      <c r="A304" s="4">
        <v>43178</v>
      </c>
      <c r="B304" s="4" t="s">
        <v>6</v>
      </c>
      <c r="C304" s="5" t="s">
        <v>38</v>
      </c>
      <c r="D304" s="5">
        <v>265676</v>
      </c>
      <c r="E304" s="5">
        <v>983299608</v>
      </c>
      <c r="F304" s="5">
        <v>64633</v>
      </c>
      <c r="G304" s="12">
        <v>14286.266666666668</v>
      </c>
      <c r="H304" s="5" t="s">
        <v>25</v>
      </c>
      <c r="I304" s="5" t="s">
        <v>3</v>
      </c>
      <c r="J304" s="5">
        <v>83</v>
      </c>
      <c r="K304" s="5">
        <v>184</v>
      </c>
      <c r="L304" s="5">
        <v>74</v>
      </c>
      <c r="M304" s="5">
        <v>341</v>
      </c>
      <c r="N304" s="5" t="s">
        <v>36</v>
      </c>
      <c r="O304" s="5" t="s">
        <v>43</v>
      </c>
      <c r="P304" s="5" t="s">
        <v>65</v>
      </c>
    </row>
    <row r="305" spans="1:16" x14ac:dyDescent="0.25">
      <c r="A305" s="4">
        <v>43213</v>
      </c>
      <c r="B305" s="4" t="s">
        <v>8</v>
      </c>
      <c r="C305" s="5" t="s">
        <v>38</v>
      </c>
      <c r="D305" s="5">
        <v>265676</v>
      </c>
      <c r="E305" s="5">
        <v>983299608</v>
      </c>
      <c r="F305" s="5">
        <v>28954</v>
      </c>
      <c r="G305" s="12">
        <v>12791.4</v>
      </c>
      <c r="H305" s="5" t="s">
        <v>25</v>
      </c>
      <c r="I305" s="5" t="s">
        <v>3</v>
      </c>
      <c r="J305" s="5">
        <v>74</v>
      </c>
      <c r="K305" s="5">
        <v>209</v>
      </c>
      <c r="L305" s="5">
        <v>38</v>
      </c>
      <c r="M305" s="5">
        <v>321</v>
      </c>
      <c r="N305" s="5" t="s">
        <v>36</v>
      </c>
      <c r="O305" s="5" t="s">
        <v>43</v>
      </c>
      <c r="P305" s="5" t="s">
        <v>65</v>
      </c>
    </row>
    <row r="306" spans="1:16" x14ac:dyDescent="0.25">
      <c r="A306" s="4">
        <v>43248</v>
      </c>
      <c r="B306" s="4" t="s">
        <v>9</v>
      </c>
      <c r="C306" s="5" t="s">
        <v>38</v>
      </c>
      <c r="D306" s="5">
        <v>265676</v>
      </c>
      <c r="E306" s="5">
        <v>983299608</v>
      </c>
      <c r="F306" s="5">
        <v>16337</v>
      </c>
      <c r="G306" s="12">
        <v>10780.199999999999</v>
      </c>
      <c r="H306" s="5" t="s">
        <v>25</v>
      </c>
      <c r="I306" s="5" t="s">
        <v>3</v>
      </c>
      <c r="J306" s="5">
        <v>62</v>
      </c>
      <c r="K306" s="5">
        <v>163</v>
      </c>
      <c r="L306" s="5">
        <v>58</v>
      </c>
      <c r="M306" s="5">
        <v>283</v>
      </c>
      <c r="N306" s="5" t="s">
        <v>36</v>
      </c>
      <c r="O306" s="5" t="s">
        <v>43</v>
      </c>
      <c r="P306" s="5" t="s">
        <v>65</v>
      </c>
    </row>
    <row r="307" spans="1:16" x14ac:dyDescent="0.25">
      <c r="A307" s="4">
        <v>43283</v>
      </c>
      <c r="B307" s="4" t="s">
        <v>11</v>
      </c>
      <c r="C307" s="5" t="s">
        <v>38</v>
      </c>
      <c r="D307" s="5">
        <v>265676</v>
      </c>
      <c r="E307" s="5">
        <v>983299608</v>
      </c>
      <c r="F307" s="5">
        <v>54083</v>
      </c>
      <c r="G307" s="12">
        <v>16294</v>
      </c>
      <c r="H307" s="5" t="s">
        <v>25</v>
      </c>
      <c r="I307" s="5" t="s">
        <v>3</v>
      </c>
      <c r="J307" s="5">
        <v>95</v>
      </c>
      <c r="K307" s="5">
        <v>217</v>
      </c>
      <c r="L307" s="5">
        <v>54</v>
      </c>
      <c r="M307" s="5">
        <v>366</v>
      </c>
      <c r="N307" s="5" t="s">
        <v>36</v>
      </c>
      <c r="O307" s="5" t="s">
        <v>43</v>
      </c>
      <c r="P307" s="5" t="s">
        <v>65</v>
      </c>
    </row>
    <row r="308" spans="1:16" x14ac:dyDescent="0.25">
      <c r="A308" s="4">
        <v>43318</v>
      </c>
      <c r="B308" s="4" t="s">
        <v>12</v>
      </c>
      <c r="C308" s="5" t="s">
        <v>38</v>
      </c>
      <c r="D308" s="5">
        <v>265676</v>
      </c>
      <c r="E308" s="5">
        <v>983299608</v>
      </c>
      <c r="F308" s="5">
        <v>44415</v>
      </c>
      <c r="G308" s="12">
        <v>7078.8666666666659</v>
      </c>
      <c r="H308" s="5" t="s">
        <v>25</v>
      </c>
      <c r="I308" s="5" t="s">
        <v>5</v>
      </c>
      <c r="J308" s="5">
        <v>40</v>
      </c>
      <c r="K308" s="5">
        <v>28</v>
      </c>
      <c r="L308" s="5">
        <v>56</v>
      </c>
      <c r="M308" s="5">
        <v>124</v>
      </c>
      <c r="N308" s="5" t="s">
        <v>36</v>
      </c>
      <c r="O308" s="5" t="s">
        <v>43</v>
      </c>
      <c r="P308" s="5" t="s">
        <v>65</v>
      </c>
    </row>
    <row r="309" spans="1:16" x14ac:dyDescent="0.25">
      <c r="A309" s="4">
        <v>43353</v>
      </c>
      <c r="B309" s="4" t="s">
        <v>13</v>
      </c>
      <c r="C309" s="5" t="s">
        <v>38</v>
      </c>
      <c r="D309" s="5">
        <v>265676</v>
      </c>
      <c r="E309" s="5">
        <v>983299608</v>
      </c>
      <c r="F309" s="5">
        <v>64163</v>
      </c>
      <c r="G309" s="12">
        <v>13137.466666666667</v>
      </c>
      <c r="H309" s="5" t="s">
        <v>25</v>
      </c>
      <c r="I309" s="5" t="s">
        <v>3</v>
      </c>
      <c r="J309" s="5">
        <v>76</v>
      </c>
      <c r="K309" s="5">
        <v>256</v>
      </c>
      <c r="L309" s="5">
        <v>64</v>
      </c>
      <c r="M309" s="5">
        <v>396</v>
      </c>
      <c r="N309" s="5" t="s">
        <v>36</v>
      </c>
      <c r="O309" s="5" t="s">
        <v>43</v>
      </c>
      <c r="P309" s="5" t="s">
        <v>65</v>
      </c>
    </row>
    <row r="310" spans="1:16" x14ac:dyDescent="0.25">
      <c r="A310" s="4">
        <v>43388</v>
      </c>
      <c r="B310" s="4" t="s">
        <v>14</v>
      </c>
      <c r="C310" s="5" t="s">
        <v>38</v>
      </c>
      <c r="D310" s="5">
        <v>265676</v>
      </c>
      <c r="E310" s="5">
        <v>983299608</v>
      </c>
      <c r="F310" s="5">
        <v>54192</v>
      </c>
      <c r="G310" s="12">
        <v>11245.133333333333</v>
      </c>
      <c r="H310" s="5" t="s">
        <v>25</v>
      </c>
      <c r="I310" s="5" t="s">
        <v>5</v>
      </c>
      <c r="J310" s="5">
        <v>65</v>
      </c>
      <c r="K310" s="5">
        <v>25</v>
      </c>
      <c r="L310" s="5">
        <v>66</v>
      </c>
      <c r="M310" s="5">
        <v>156</v>
      </c>
      <c r="N310" s="5" t="s">
        <v>36</v>
      </c>
      <c r="O310" s="5" t="s">
        <v>43</v>
      </c>
      <c r="P310" s="5" t="s">
        <v>65</v>
      </c>
    </row>
    <row r="311" spans="1:16" x14ac:dyDescent="0.25">
      <c r="A311" s="4">
        <v>43423</v>
      </c>
      <c r="B311" s="4" t="s">
        <v>15</v>
      </c>
      <c r="C311" s="5" t="s">
        <v>38</v>
      </c>
      <c r="D311" s="5">
        <v>265676</v>
      </c>
      <c r="E311" s="5">
        <v>983299608</v>
      </c>
      <c r="F311" s="5">
        <v>53409</v>
      </c>
      <c r="G311" s="12">
        <v>12965.866666666667</v>
      </c>
      <c r="H311" s="5" t="s">
        <v>25</v>
      </c>
      <c r="I311" s="5" t="s">
        <v>3</v>
      </c>
      <c r="J311" s="5">
        <v>75</v>
      </c>
      <c r="K311" s="5">
        <v>242</v>
      </c>
      <c r="L311" s="5">
        <v>24</v>
      </c>
      <c r="M311" s="5">
        <v>341</v>
      </c>
      <c r="N311" s="5" t="s">
        <v>36</v>
      </c>
      <c r="O311" s="5" t="s">
        <v>43</v>
      </c>
      <c r="P311" s="5" t="s">
        <v>65</v>
      </c>
    </row>
    <row r="312" spans="1:16" x14ac:dyDescent="0.25">
      <c r="A312" s="4">
        <v>43458</v>
      </c>
      <c r="B312" s="4" t="s">
        <v>16</v>
      </c>
      <c r="C312" s="5" t="s">
        <v>38</v>
      </c>
      <c r="D312" s="5">
        <v>265676</v>
      </c>
      <c r="E312" s="5">
        <v>983299608</v>
      </c>
      <c r="F312" s="5">
        <v>23229</v>
      </c>
      <c r="G312" s="12">
        <v>16077.733333333332</v>
      </c>
      <c r="H312" s="5" t="s">
        <v>25</v>
      </c>
      <c r="I312" s="5" t="s">
        <v>3</v>
      </c>
      <c r="J312" s="5">
        <v>94</v>
      </c>
      <c r="K312" s="5">
        <v>28</v>
      </c>
      <c r="L312" s="5">
        <v>16</v>
      </c>
      <c r="M312" s="5">
        <v>138</v>
      </c>
      <c r="N312" s="5" t="s">
        <v>36</v>
      </c>
      <c r="O312" s="5" t="s">
        <v>43</v>
      </c>
      <c r="P312" s="5" t="s">
        <v>65</v>
      </c>
    </row>
    <row r="313" spans="1:16" x14ac:dyDescent="0.25">
      <c r="A313" s="4">
        <v>43493</v>
      </c>
      <c r="B313" s="4" t="s">
        <v>2</v>
      </c>
      <c r="C313" s="5" t="s">
        <v>38</v>
      </c>
      <c r="D313" s="5">
        <v>265676</v>
      </c>
      <c r="E313" s="5">
        <v>983299608</v>
      </c>
      <c r="F313" s="5">
        <v>91102</v>
      </c>
      <c r="G313" s="12">
        <v>10300.466666666667</v>
      </c>
      <c r="H313" s="5" t="s">
        <v>25</v>
      </c>
      <c r="I313" s="5" t="s">
        <v>3</v>
      </c>
      <c r="J313" s="5">
        <v>59</v>
      </c>
      <c r="K313" s="5">
        <v>242</v>
      </c>
      <c r="L313" s="5">
        <v>62</v>
      </c>
      <c r="M313" s="5">
        <v>363</v>
      </c>
      <c r="N313" s="5" t="s">
        <v>36</v>
      </c>
      <c r="O313" s="5" t="s">
        <v>43</v>
      </c>
      <c r="P313" s="5" t="s">
        <v>65</v>
      </c>
    </row>
    <row r="314" spans="1:16" x14ac:dyDescent="0.25">
      <c r="A314" s="4">
        <v>43108</v>
      </c>
      <c r="B314" s="4" t="s">
        <v>2</v>
      </c>
      <c r="C314" s="5" t="s">
        <v>38</v>
      </c>
      <c r="D314" s="5">
        <v>265676</v>
      </c>
      <c r="E314" s="5">
        <v>983299608</v>
      </c>
      <c r="F314" s="5">
        <v>73161</v>
      </c>
      <c r="G314" s="12">
        <v>7274.4666666666672</v>
      </c>
      <c r="H314" s="5" t="s">
        <v>25</v>
      </c>
      <c r="I314" s="5" t="s">
        <v>3</v>
      </c>
      <c r="J314" s="5">
        <v>41</v>
      </c>
      <c r="K314" s="5">
        <v>138</v>
      </c>
      <c r="L314" s="5">
        <v>74</v>
      </c>
      <c r="M314" s="5">
        <v>253</v>
      </c>
      <c r="N314" s="5" t="s">
        <v>36</v>
      </c>
      <c r="O314" s="5" t="s">
        <v>43</v>
      </c>
      <c r="P314" s="5" t="s">
        <v>65</v>
      </c>
    </row>
    <row r="315" spans="1:16" x14ac:dyDescent="0.25">
      <c r="A315" s="4">
        <v>43143</v>
      </c>
      <c r="B315" s="4" t="s">
        <v>4</v>
      </c>
      <c r="C315" s="5" t="s">
        <v>38</v>
      </c>
      <c r="D315" s="5">
        <v>265676</v>
      </c>
      <c r="E315" s="5">
        <v>983299608</v>
      </c>
      <c r="F315" s="5">
        <v>74414</v>
      </c>
      <c r="G315" s="12">
        <v>15604.933333333334</v>
      </c>
      <c r="H315" s="5" t="s">
        <v>25</v>
      </c>
      <c r="I315" s="5" t="s">
        <v>3</v>
      </c>
      <c r="J315" s="5">
        <v>91</v>
      </c>
      <c r="K315" s="5">
        <v>135</v>
      </c>
      <c r="L315" s="5">
        <v>12</v>
      </c>
      <c r="M315" s="5">
        <v>238</v>
      </c>
      <c r="N315" s="5" t="s">
        <v>36</v>
      </c>
      <c r="O315" s="5" t="s">
        <v>43</v>
      </c>
      <c r="P315" s="5" t="s">
        <v>65</v>
      </c>
    </row>
    <row r="316" spans="1:16" x14ac:dyDescent="0.25">
      <c r="A316" s="4">
        <v>43178</v>
      </c>
      <c r="B316" s="4" t="s">
        <v>6</v>
      </c>
      <c r="C316" s="5" t="s">
        <v>38</v>
      </c>
      <c r="D316" s="5">
        <v>265676</v>
      </c>
      <c r="E316" s="5">
        <v>983299608</v>
      </c>
      <c r="F316" s="5">
        <v>32720</v>
      </c>
      <c r="G316" s="12">
        <v>12426.4</v>
      </c>
      <c r="H316" s="5" t="s">
        <v>25</v>
      </c>
      <c r="I316" s="5" t="s">
        <v>3</v>
      </c>
      <c r="J316" s="5">
        <v>72</v>
      </c>
      <c r="K316" s="5">
        <v>83</v>
      </c>
      <c r="L316" s="5">
        <v>54</v>
      </c>
      <c r="M316" s="5">
        <v>209</v>
      </c>
      <c r="N316" s="5" t="s">
        <v>36</v>
      </c>
      <c r="O316" s="5" t="s">
        <v>43</v>
      </c>
      <c r="P316" s="5" t="s">
        <v>65</v>
      </c>
    </row>
    <row r="317" spans="1:16" x14ac:dyDescent="0.25">
      <c r="A317" s="4">
        <v>43213</v>
      </c>
      <c r="B317" s="4" t="s">
        <v>8</v>
      </c>
      <c r="C317" s="5" t="s">
        <v>38</v>
      </c>
      <c r="D317" s="5">
        <v>265676</v>
      </c>
      <c r="E317" s="5">
        <v>983299608</v>
      </c>
      <c r="F317" s="5">
        <v>98486</v>
      </c>
      <c r="G317" s="12">
        <v>14250.266666666668</v>
      </c>
      <c r="H317" s="5" t="s">
        <v>25</v>
      </c>
      <c r="I317" s="5" t="s">
        <v>3</v>
      </c>
      <c r="J317" s="5">
        <v>83</v>
      </c>
      <c r="K317" s="5">
        <v>44</v>
      </c>
      <c r="L317" s="5">
        <v>70</v>
      </c>
      <c r="M317" s="5">
        <v>197</v>
      </c>
      <c r="N317" s="5" t="s">
        <v>36</v>
      </c>
      <c r="O317" s="5" t="s">
        <v>43</v>
      </c>
      <c r="P317" s="5" t="s">
        <v>65</v>
      </c>
    </row>
    <row r="318" spans="1:16" x14ac:dyDescent="0.25">
      <c r="A318" s="4">
        <v>43248</v>
      </c>
      <c r="B318" s="4" t="s">
        <v>9</v>
      </c>
      <c r="C318" s="5" t="s">
        <v>38</v>
      </c>
      <c r="D318" s="5">
        <v>265676</v>
      </c>
      <c r="E318" s="5">
        <v>983299608</v>
      </c>
      <c r="F318" s="5">
        <v>38411</v>
      </c>
      <c r="G318" s="12">
        <v>7275.666666666667</v>
      </c>
      <c r="H318" s="5" t="s">
        <v>25</v>
      </c>
      <c r="I318" s="5" t="s">
        <v>3</v>
      </c>
      <c r="J318" s="5">
        <v>41</v>
      </c>
      <c r="K318" s="5">
        <v>147</v>
      </c>
      <c r="L318" s="5">
        <v>42</v>
      </c>
      <c r="M318" s="5">
        <v>230</v>
      </c>
      <c r="N318" s="5" t="s">
        <v>36</v>
      </c>
      <c r="O318" s="5" t="s">
        <v>43</v>
      </c>
      <c r="P318" s="5" t="s">
        <v>65</v>
      </c>
    </row>
    <row r="319" spans="1:16" x14ac:dyDescent="0.25">
      <c r="A319" s="4">
        <v>43283</v>
      </c>
      <c r="B319" s="4" t="s">
        <v>11</v>
      </c>
      <c r="C319" s="5" t="s">
        <v>38</v>
      </c>
      <c r="D319" s="5">
        <v>265676</v>
      </c>
      <c r="E319" s="5">
        <v>983299608</v>
      </c>
      <c r="F319" s="5">
        <v>69800</v>
      </c>
      <c r="G319" s="12">
        <v>16087.866666666667</v>
      </c>
      <c r="H319" s="5" t="s">
        <v>25</v>
      </c>
      <c r="I319" s="5" t="s">
        <v>3</v>
      </c>
      <c r="J319" s="5">
        <v>94</v>
      </c>
      <c r="K319" s="5">
        <v>68</v>
      </c>
      <c r="L319" s="5">
        <v>12</v>
      </c>
      <c r="M319" s="5">
        <v>174</v>
      </c>
      <c r="N319" s="5" t="s">
        <v>36</v>
      </c>
      <c r="O319" s="5" t="s">
        <v>43</v>
      </c>
      <c r="P319" s="5" t="s">
        <v>65</v>
      </c>
    </row>
    <row r="320" spans="1:16" x14ac:dyDescent="0.25">
      <c r="A320" s="4">
        <v>43318</v>
      </c>
      <c r="B320" s="4" t="s">
        <v>12</v>
      </c>
      <c r="C320" s="5" t="s">
        <v>38</v>
      </c>
      <c r="D320" s="5">
        <v>265676</v>
      </c>
      <c r="E320" s="5">
        <v>983299608</v>
      </c>
      <c r="F320" s="5">
        <v>41202</v>
      </c>
      <c r="G320" s="12">
        <v>8924.9333333333325</v>
      </c>
      <c r="H320" s="5" t="s">
        <v>25</v>
      </c>
      <c r="I320" s="5" t="s">
        <v>5</v>
      </c>
      <c r="J320" s="5">
        <v>51</v>
      </c>
      <c r="K320" s="5">
        <v>76</v>
      </c>
      <c r="L320" s="5">
        <v>70</v>
      </c>
      <c r="M320" s="5">
        <v>197</v>
      </c>
      <c r="N320" s="5" t="s">
        <v>36</v>
      </c>
      <c r="O320" s="5" t="s">
        <v>43</v>
      </c>
      <c r="P320" s="5" t="s">
        <v>65</v>
      </c>
    </row>
    <row r="321" spans="1:16" x14ac:dyDescent="0.25">
      <c r="A321" s="4">
        <v>43353</v>
      </c>
      <c r="B321" s="4" t="s">
        <v>13</v>
      </c>
      <c r="C321" s="5" t="s">
        <v>38</v>
      </c>
      <c r="D321" s="5">
        <v>265676</v>
      </c>
      <c r="E321" s="5">
        <v>983299608</v>
      </c>
      <c r="F321" s="5">
        <v>58131</v>
      </c>
      <c r="G321" s="12">
        <v>12960.733333333332</v>
      </c>
      <c r="H321" s="5" t="s">
        <v>25</v>
      </c>
      <c r="I321" s="5" t="s">
        <v>3</v>
      </c>
      <c r="J321" s="5">
        <v>75</v>
      </c>
      <c r="K321" s="5">
        <v>220</v>
      </c>
      <c r="L321" s="5">
        <v>38</v>
      </c>
      <c r="M321" s="5">
        <v>333</v>
      </c>
      <c r="N321" s="5" t="s">
        <v>36</v>
      </c>
      <c r="O321" s="5" t="s">
        <v>43</v>
      </c>
      <c r="P321" s="5" t="s">
        <v>65</v>
      </c>
    </row>
    <row r="322" spans="1:16" x14ac:dyDescent="0.25">
      <c r="A322" s="4">
        <v>43388</v>
      </c>
      <c r="B322" s="4" t="s">
        <v>14</v>
      </c>
      <c r="C322" s="5" t="s">
        <v>38</v>
      </c>
      <c r="D322" s="5">
        <v>265676</v>
      </c>
      <c r="E322" s="5">
        <v>983299608</v>
      </c>
      <c r="F322" s="5">
        <v>29651</v>
      </c>
      <c r="G322" s="12">
        <v>8250.6666666666661</v>
      </c>
      <c r="H322" s="5" t="s">
        <v>26</v>
      </c>
      <c r="I322" s="5" t="s">
        <v>5</v>
      </c>
      <c r="J322" s="5">
        <v>47</v>
      </c>
      <c r="K322" s="5">
        <v>47</v>
      </c>
      <c r="L322" s="5">
        <v>58</v>
      </c>
      <c r="M322" s="5">
        <v>152</v>
      </c>
      <c r="N322" s="5" t="s">
        <v>36</v>
      </c>
      <c r="O322" s="5" t="s">
        <v>43</v>
      </c>
      <c r="P322" s="5" t="s">
        <v>65</v>
      </c>
    </row>
    <row r="323" spans="1:16" x14ac:dyDescent="0.25">
      <c r="A323" s="4">
        <v>43423</v>
      </c>
      <c r="B323" s="4" t="s">
        <v>15</v>
      </c>
      <c r="C323" s="5" t="s">
        <v>38</v>
      </c>
      <c r="D323" s="5">
        <v>265676</v>
      </c>
      <c r="E323" s="5">
        <v>983299608</v>
      </c>
      <c r="F323" s="5">
        <v>44052</v>
      </c>
      <c r="G323" s="12">
        <v>13098.266666666668</v>
      </c>
      <c r="H323" s="5" t="s">
        <v>25</v>
      </c>
      <c r="I323" s="5" t="s">
        <v>3</v>
      </c>
      <c r="J323" s="5">
        <v>76</v>
      </c>
      <c r="K323" s="5">
        <v>102</v>
      </c>
      <c r="L323" s="5">
        <v>68</v>
      </c>
      <c r="M323" s="5">
        <v>246</v>
      </c>
      <c r="N323" s="5" t="s">
        <v>36</v>
      </c>
      <c r="O323" s="5" t="s">
        <v>43</v>
      </c>
      <c r="P323" s="5" t="s">
        <v>65</v>
      </c>
    </row>
    <row r="324" spans="1:16" x14ac:dyDescent="0.25">
      <c r="A324" s="4">
        <v>43458</v>
      </c>
      <c r="B324" s="4" t="s">
        <v>16</v>
      </c>
      <c r="C324" s="5" t="s">
        <v>38</v>
      </c>
      <c r="D324" s="5">
        <v>265676</v>
      </c>
      <c r="E324" s="5">
        <v>983299608</v>
      </c>
      <c r="F324" s="5">
        <v>84452</v>
      </c>
      <c r="G324" s="12">
        <v>8427.6</v>
      </c>
      <c r="H324" s="5" t="s">
        <v>25</v>
      </c>
      <c r="I324" s="5" t="s">
        <v>3</v>
      </c>
      <c r="J324" s="5">
        <v>48</v>
      </c>
      <c r="K324" s="5">
        <v>94</v>
      </c>
      <c r="L324" s="5">
        <v>10</v>
      </c>
      <c r="M324" s="5">
        <v>152</v>
      </c>
      <c r="N324" s="5" t="s">
        <v>36</v>
      </c>
      <c r="O324" s="5" t="s">
        <v>43</v>
      </c>
      <c r="P324" s="5" t="s">
        <v>65</v>
      </c>
    </row>
    <row r="325" spans="1:16" x14ac:dyDescent="0.25">
      <c r="A325" s="4">
        <v>43493</v>
      </c>
      <c r="B325" s="4" t="s">
        <v>2</v>
      </c>
      <c r="C325" s="5" t="s">
        <v>38</v>
      </c>
      <c r="D325" s="5">
        <v>265676</v>
      </c>
      <c r="E325" s="5">
        <v>983299608</v>
      </c>
      <c r="F325" s="5">
        <v>49240</v>
      </c>
      <c r="G325" s="12">
        <v>15785.266666666668</v>
      </c>
      <c r="H325" s="5" t="s">
        <v>25</v>
      </c>
      <c r="I325" s="5" t="s">
        <v>3</v>
      </c>
      <c r="J325" s="5">
        <v>92</v>
      </c>
      <c r="K325" s="5">
        <v>181</v>
      </c>
      <c r="L325" s="5">
        <v>74</v>
      </c>
      <c r="M325" s="5">
        <v>347</v>
      </c>
      <c r="N325" s="5" t="s">
        <v>36</v>
      </c>
      <c r="O325" s="5" t="s">
        <v>43</v>
      </c>
      <c r="P325" s="5" t="s">
        <v>65</v>
      </c>
    </row>
    <row r="326" spans="1:16" x14ac:dyDescent="0.25">
      <c r="A326" s="4">
        <v>43108</v>
      </c>
      <c r="B326" s="4" t="s">
        <v>2</v>
      </c>
      <c r="C326" s="5" t="s">
        <v>38</v>
      </c>
      <c r="D326" s="5">
        <v>265676</v>
      </c>
      <c r="E326" s="5">
        <v>983299608</v>
      </c>
      <c r="F326" s="5">
        <v>43359</v>
      </c>
      <c r="G326" s="12">
        <v>11951.199999999999</v>
      </c>
      <c r="H326" s="5" t="s">
        <v>25</v>
      </c>
      <c r="I326" s="5" t="s">
        <v>3</v>
      </c>
      <c r="J326" s="5">
        <v>69</v>
      </c>
      <c r="K326" s="5">
        <v>180</v>
      </c>
      <c r="L326" s="5">
        <v>54</v>
      </c>
      <c r="M326" s="5">
        <v>303</v>
      </c>
      <c r="N326" s="5" t="s">
        <v>36</v>
      </c>
      <c r="O326" s="5" t="s">
        <v>43</v>
      </c>
      <c r="P326" s="5" t="s">
        <v>65</v>
      </c>
    </row>
    <row r="327" spans="1:16" x14ac:dyDescent="0.25">
      <c r="A327" s="4">
        <v>43143</v>
      </c>
      <c r="B327" s="4" t="s">
        <v>4</v>
      </c>
      <c r="C327" s="5" t="s">
        <v>38</v>
      </c>
      <c r="D327" s="5">
        <v>265676</v>
      </c>
      <c r="E327" s="5">
        <v>983299608</v>
      </c>
      <c r="F327" s="5">
        <v>90498</v>
      </c>
      <c r="G327" s="12">
        <v>8262.1999999999989</v>
      </c>
      <c r="H327" s="5" t="s">
        <v>25</v>
      </c>
      <c r="I327" s="5" t="s">
        <v>3</v>
      </c>
      <c r="J327" s="5">
        <v>47</v>
      </c>
      <c r="K327" s="5">
        <v>91</v>
      </c>
      <c r="L327" s="5">
        <v>70</v>
      </c>
      <c r="M327" s="5">
        <v>208</v>
      </c>
      <c r="N327" s="5" t="s">
        <v>36</v>
      </c>
      <c r="O327" s="5" t="s">
        <v>43</v>
      </c>
      <c r="P327" s="5" t="s">
        <v>65</v>
      </c>
    </row>
    <row r="328" spans="1:16" x14ac:dyDescent="0.25">
      <c r="A328" s="4">
        <v>43178</v>
      </c>
      <c r="B328" s="4" t="s">
        <v>6</v>
      </c>
      <c r="C328" s="5" t="s">
        <v>38</v>
      </c>
      <c r="D328" s="5">
        <v>265676</v>
      </c>
      <c r="E328" s="5">
        <v>983299608</v>
      </c>
      <c r="F328" s="5">
        <v>48610</v>
      </c>
      <c r="G328" s="12">
        <v>12118.800000000001</v>
      </c>
      <c r="H328" s="5" t="s">
        <v>25</v>
      </c>
      <c r="I328" s="5" t="s">
        <v>3</v>
      </c>
      <c r="J328" s="5">
        <v>70</v>
      </c>
      <c r="K328" s="5">
        <v>187</v>
      </c>
      <c r="L328" s="5">
        <v>34</v>
      </c>
      <c r="M328" s="5">
        <v>291</v>
      </c>
      <c r="N328" s="5" t="s">
        <v>36</v>
      </c>
      <c r="O328" s="5" t="s">
        <v>43</v>
      </c>
      <c r="P328" s="5" t="s">
        <v>65</v>
      </c>
    </row>
    <row r="329" spans="1:16" x14ac:dyDescent="0.25">
      <c r="A329" s="4">
        <v>43213</v>
      </c>
      <c r="B329" s="4" t="s">
        <v>8</v>
      </c>
      <c r="C329" s="5" t="s">
        <v>38</v>
      </c>
      <c r="D329" s="5">
        <v>265676</v>
      </c>
      <c r="E329" s="5">
        <v>983299608</v>
      </c>
      <c r="F329" s="5">
        <v>59053</v>
      </c>
      <c r="G329" s="12">
        <v>10624.199999999999</v>
      </c>
      <c r="H329" s="5" t="s">
        <v>25</v>
      </c>
      <c r="I329" s="5" t="s">
        <v>3</v>
      </c>
      <c r="J329" s="5">
        <v>61</v>
      </c>
      <c r="K329" s="5">
        <v>207</v>
      </c>
      <c r="L329" s="5">
        <v>36</v>
      </c>
      <c r="M329" s="5">
        <v>304</v>
      </c>
      <c r="N329" s="5" t="s">
        <v>36</v>
      </c>
      <c r="O329" s="5" t="s">
        <v>43</v>
      </c>
      <c r="P329" s="5" t="s">
        <v>65</v>
      </c>
    </row>
    <row r="330" spans="1:16" x14ac:dyDescent="0.25">
      <c r="A330" s="4">
        <v>43248</v>
      </c>
      <c r="B330" s="4" t="s">
        <v>9</v>
      </c>
      <c r="C330" s="5" t="s">
        <v>38</v>
      </c>
      <c r="D330" s="5">
        <v>265676</v>
      </c>
      <c r="E330" s="5">
        <v>983299608</v>
      </c>
      <c r="F330" s="5">
        <v>56402</v>
      </c>
      <c r="G330" s="12">
        <v>13801.133333333333</v>
      </c>
      <c r="H330" s="5" t="s">
        <v>25</v>
      </c>
      <c r="I330" s="5" t="s">
        <v>3</v>
      </c>
      <c r="J330" s="5">
        <v>80</v>
      </c>
      <c r="K330" s="5">
        <v>248</v>
      </c>
      <c r="L330" s="5">
        <v>32</v>
      </c>
      <c r="M330" s="5">
        <v>360</v>
      </c>
      <c r="N330" s="5" t="s">
        <v>36</v>
      </c>
      <c r="O330" s="5" t="s">
        <v>43</v>
      </c>
      <c r="P330" s="5" t="s">
        <v>65</v>
      </c>
    </row>
    <row r="331" spans="1:16" x14ac:dyDescent="0.25">
      <c r="A331" s="4">
        <v>43283</v>
      </c>
      <c r="B331" s="4" t="s">
        <v>11</v>
      </c>
      <c r="C331" s="5" t="s">
        <v>38</v>
      </c>
      <c r="D331" s="5">
        <v>265676</v>
      </c>
      <c r="E331" s="5">
        <v>983299608</v>
      </c>
      <c r="F331" s="5">
        <v>11449</v>
      </c>
      <c r="G331" s="12">
        <v>10290.066666666668</v>
      </c>
      <c r="H331" s="5" t="s">
        <v>25</v>
      </c>
      <c r="I331" s="5" t="s">
        <v>3</v>
      </c>
      <c r="J331" s="5">
        <v>59</v>
      </c>
      <c r="K331" s="5">
        <v>205</v>
      </c>
      <c r="L331" s="5">
        <v>30</v>
      </c>
      <c r="M331" s="5">
        <v>294</v>
      </c>
      <c r="N331" s="5" t="s">
        <v>36</v>
      </c>
      <c r="O331" s="5" t="s">
        <v>43</v>
      </c>
      <c r="P331" s="5" t="s">
        <v>65</v>
      </c>
    </row>
    <row r="332" spans="1:16" x14ac:dyDescent="0.25">
      <c r="A332" s="4">
        <v>43318</v>
      </c>
      <c r="B332" s="4" t="s">
        <v>12</v>
      </c>
      <c r="C332" s="5" t="s">
        <v>38</v>
      </c>
      <c r="D332" s="5">
        <v>265676</v>
      </c>
      <c r="E332" s="5">
        <v>983299608</v>
      </c>
      <c r="F332" s="5">
        <v>41038</v>
      </c>
      <c r="G332" s="12">
        <v>14772.533333333333</v>
      </c>
      <c r="H332" s="5" t="s">
        <v>26</v>
      </c>
      <c r="I332" s="5" t="s">
        <v>5</v>
      </c>
      <c r="J332" s="5">
        <v>86</v>
      </c>
      <c r="K332" s="5">
        <v>139</v>
      </c>
      <c r="L332" s="5">
        <v>14</v>
      </c>
      <c r="M332" s="5">
        <v>239</v>
      </c>
      <c r="N332" s="5" t="s">
        <v>36</v>
      </c>
      <c r="O332" s="5" t="s">
        <v>43</v>
      </c>
      <c r="P332" s="5" t="s">
        <v>65</v>
      </c>
    </row>
    <row r="333" spans="1:16" x14ac:dyDescent="0.25">
      <c r="A333" s="4">
        <v>43353</v>
      </c>
      <c r="B333" s="4" t="s">
        <v>13</v>
      </c>
      <c r="C333" s="5" t="s">
        <v>38</v>
      </c>
      <c r="D333" s="5">
        <v>265676</v>
      </c>
      <c r="E333" s="5">
        <v>983299608</v>
      </c>
      <c r="F333" s="5">
        <v>48574</v>
      </c>
      <c r="G333" s="12">
        <v>8257.8666666666668</v>
      </c>
      <c r="H333" s="5" t="s">
        <v>25</v>
      </c>
      <c r="I333" s="5" t="s">
        <v>3</v>
      </c>
      <c r="J333" s="5">
        <v>47</v>
      </c>
      <c r="K333" s="5">
        <v>77</v>
      </c>
      <c r="L333" s="5">
        <v>44</v>
      </c>
      <c r="M333" s="5">
        <v>168</v>
      </c>
      <c r="N333" s="5" t="s">
        <v>36</v>
      </c>
      <c r="O333" s="5" t="s">
        <v>43</v>
      </c>
      <c r="P333" s="5" t="s">
        <v>65</v>
      </c>
    </row>
    <row r="334" spans="1:16" x14ac:dyDescent="0.25">
      <c r="A334" s="4">
        <v>43388</v>
      </c>
      <c r="B334" s="4" t="s">
        <v>14</v>
      </c>
      <c r="C334" s="5" t="s">
        <v>38</v>
      </c>
      <c r="D334" s="5">
        <v>265676</v>
      </c>
      <c r="E334" s="5">
        <v>983299608</v>
      </c>
      <c r="F334" s="5">
        <v>67934</v>
      </c>
      <c r="G334" s="12">
        <v>7461.5999999999995</v>
      </c>
      <c r="H334" s="5" t="s">
        <v>25</v>
      </c>
      <c r="I334" s="5" t="s">
        <v>5</v>
      </c>
      <c r="J334" s="5">
        <v>42</v>
      </c>
      <c r="K334" s="5">
        <v>220</v>
      </c>
      <c r="L334" s="5">
        <v>60</v>
      </c>
      <c r="M334" s="5">
        <v>322</v>
      </c>
      <c r="N334" s="5" t="s">
        <v>36</v>
      </c>
      <c r="O334" s="5" t="s">
        <v>43</v>
      </c>
      <c r="P334" s="5" t="s">
        <v>65</v>
      </c>
    </row>
    <row r="335" spans="1:16" x14ac:dyDescent="0.25">
      <c r="A335" s="4">
        <v>43423</v>
      </c>
      <c r="B335" s="4" t="s">
        <v>15</v>
      </c>
      <c r="C335" s="5" t="s">
        <v>38</v>
      </c>
      <c r="D335" s="5">
        <v>265676</v>
      </c>
      <c r="E335" s="5">
        <v>983299608</v>
      </c>
      <c r="F335" s="5">
        <v>58105</v>
      </c>
      <c r="G335" s="12">
        <v>7942.9333333333334</v>
      </c>
      <c r="H335" s="5" t="s">
        <v>25</v>
      </c>
      <c r="I335" s="5" t="s">
        <v>3</v>
      </c>
      <c r="J335" s="5">
        <v>45</v>
      </c>
      <c r="K335" s="5">
        <v>149</v>
      </c>
      <c r="L335" s="5">
        <v>44</v>
      </c>
      <c r="M335" s="5">
        <v>238</v>
      </c>
      <c r="N335" s="5" t="s">
        <v>36</v>
      </c>
      <c r="O335" s="5" t="s">
        <v>43</v>
      </c>
      <c r="P335" s="5" t="s">
        <v>65</v>
      </c>
    </row>
    <row r="336" spans="1:16" x14ac:dyDescent="0.25">
      <c r="A336" s="4">
        <v>43458</v>
      </c>
      <c r="B336" s="4" t="s">
        <v>16</v>
      </c>
      <c r="C336" s="5" t="s">
        <v>38</v>
      </c>
      <c r="D336" s="5">
        <v>265676</v>
      </c>
      <c r="E336" s="5">
        <v>983299608</v>
      </c>
      <c r="F336" s="5">
        <v>61102</v>
      </c>
      <c r="G336" s="12">
        <v>9941.1999999999989</v>
      </c>
      <c r="H336" s="5" t="s">
        <v>25</v>
      </c>
      <c r="I336" s="5" t="s">
        <v>3</v>
      </c>
      <c r="J336" s="5">
        <v>57</v>
      </c>
      <c r="K336" s="5">
        <v>138</v>
      </c>
      <c r="L336" s="5">
        <v>76</v>
      </c>
      <c r="M336" s="5">
        <v>271</v>
      </c>
      <c r="N336" s="5" t="s">
        <v>36</v>
      </c>
      <c r="O336" s="5" t="s">
        <v>43</v>
      </c>
      <c r="P336" s="5" t="s">
        <v>65</v>
      </c>
    </row>
    <row r="337" spans="1:16" x14ac:dyDescent="0.25">
      <c r="A337" s="4">
        <v>43493</v>
      </c>
      <c r="B337" s="4" t="s">
        <v>2</v>
      </c>
      <c r="C337" s="5" t="s">
        <v>38</v>
      </c>
      <c r="D337" s="5">
        <v>265676</v>
      </c>
      <c r="E337" s="5">
        <v>983299608</v>
      </c>
      <c r="F337" s="5">
        <v>92078</v>
      </c>
      <c r="G337" s="12">
        <v>16292.333333333334</v>
      </c>
      <c r="H337" s="5" t="s">
        <v>25</v>
      </c>
      <c r="I337" s="5" t="s">
        <v>3</v>
      </c>
      <c r="J337" s="5">
        <v>95</v>
      </c>
      <c r="K337" s="5">
        <v>210</v>
      </c>
      <c r="L337" s="5">
        <v>58</v>
      </c>
      <c r="M337" s="5">
        <v>363</v>
      </c>
      <c r="N337" s="5" t="s">
        <v>36</v>
      </c>
      <c r="O337" s="5" t="s">
        <v>43</v>
      </c>
      <c r="P337" s="5" t="s">
        <v>65</v>
      </c>
    </row>
    <row r="338" spans="1:16" x14ac:dyDescent="0.25">
      <c r="A338" s="4">
        <v>43108</v>
      </c>
      <c r="B338" s="4" t="s">
        <v>2</v>
      </c>
      <c r="C338" s="5" t="s">
        <v>38</v>
      </c>
      <c r="D338" s="5">
        <v>265676</v>
      </c>
      <c r="E338" s="5">
        <v>983299608</v>
      </c>
      <c r="F338" s="5">
        <v>11874</v>
      </c>
      <c r="G338" s="12">
        <v>10125.466666666667</v>
      </c>
      <c r="H338" s="5" t="s">
        <v>25</v>
      </c>
      <c r="I338" s="5" t="s">
        <v>3</v>
      </c>
      <c r="J338" s="5">
        <v>58</v>
      </c>
      <c r="K338" s="5">
        <v>208</v>
      </c>
      <c r="L338" s="5">
        <v>66</v>
      </c>
      <c r="M338" s="5">
        <v>332</v>
      </c>
      <c r="N338" s="5" t="s">
        <v>36</v>
      </c>
      <c r="O338" s="5" t="s">
        <v>43</v>
      </c>
      <c r="P338" s="5" t="s">
        <v>65</v>
      </c>
    </row>
    <row r="339" spans="1:16" x14ac:dyDescent="0.25">
      <c r="A339" s="4">
        <v>43143</v>
      </c>
      <c r="B339" s="4" t="s">
        <v>4</v>
      </c>
      <c r="C339" s="5" t="s">
        <v>38</v>
      </c>
      <c r="D339" s="5">
        <v>265676</v>
      </c>
      <c r="E339" s="5">
        <v>983299608</v>
      </c>
      <c r="F339" s="5">
        <v>72048</v>
      </c>
      <c r="G339" s="12">
        <v>14944.800000000001</v>
      </c>
      <c r="H339" s="5" t="s">
        <v>25</v>
      </c>
      <c r="I339" s="5" t="s">
        <v>3</v>
      </c>
      <c r="J339" s="5">
        <v>87</v>
      </c>
      <c r="K339" s="5">
        <v>160</v>
      </c>
      <c r="L339" s="5">
        <v>20</v>
      </c>
      <c r="M339" s="5">
        <v>267</v>
      </c>
      <c r="N339" s="5" t="s">
        <v>36</v>
      </c>
      <c r="O339" s="5" t="s">
        <v>43</v>
      </c>
      <c r="P339" s="5" t="s">
        <v>65</v>
      </c>
    </row>
    <row r="340" spans="1:16" x14ac:dyDescent="0.25">
      <c r="A340" s="4">
        <v>43178</v>
      </c>
      <c r="B340" s="4" t="s">
        <v>6</v>
      </c>
      <c r="C340" s="5" t="s">
        <v>38</v>
      </c>
      <c r="D340" s="5">
        <v>265676</v>
      </c>
      <c r="E340" s="5">
        <v>983299608</v>
      </c>
      <c r="F340" s="5">
        <v>87623</v>
      </c>
      <c r="G340" s="12">
        <v>12415.6</v>
      </c>
      <c r="H340" s="5" t="s">
        <v>25</v>
      </c>
      <c r="I340" s="5" t="s">
        <v>3</v>
      </c>
      <c r="J340" s="5">
        <v>72</v>
      </c>
      <c r="K340" s="5">
        <v>37</v>
      </c>
      <c r="L340" s="5">
        <v>82</v>
      </c>
      <c r="M340" s="5">
        <v>191</v>
      </c>
      <c r="N340" s="5" t="s">
        <v>36</v>
      </c>
      <c r="O340" s="5" t="s">
        <v>43</v>
      </c>
      <c r="P340" s="5" t="s">
        <v>65</v>
      </c>
    </row>
    <row r="341" spans="1:16" x14ac:dyDescent="0.25">
      <c r="A341" s="4">
        <v>43213</v>
      </c>
      <c r="B341" s="4" t="s">
        <v>8</v>
      </c>
      <c r="C341" s="5" t="s">
        <v>38</v>
      </c>
      <c r="D341" s="5">
        <v>265676</v>
      </c>
      <c r="E341" s="5">
        <v>983299608</v>
      </c>
      <c r="F341" s="5">
        <v>75230</v>
      </c>
      <c r="G341" s="12">
        <v>8128.2666666666664</v>
      </c>
      <c r="H341" s="5" t="s">
        <v>25</v>
      </c>
      <c r="I341" s="5" t="s">
        <v>3</v>
      </c>
      <c r="J341" s="5">
        <v>46</v>
      </c>
      <c r="K341" s="5">
        <v>217</v>
      </c>
      <c r="L341" s="5">
        <v>86</v>
      </c>
      <c r="M341" s="5">
        <v>349</v>
      </c>
      <c r="N341" s="5" t="s">
        <v>36</v>
      </c>
      <c r="O341" s="5" t="s">
        <v>43</v>
      </c>
      <c r="P341" s="5" t="s">
        <v>65</v>
      </c>
    </row>
    <row r="342" spans="1:16" x14ac:dyDescent="0.25">
      <c r="A342" s="4">
        <v>43248</v>
      </c>
      <c r="B342" s="4" t="s">
        <v>9</v>
      </c>
      <c r="C342" s="5" t="s">
        <v>38</v>
      </c>
      <c r="D342" s="5">
        <v>265676</v>
      </c>
      <c r="E342" s="5">
        <v>983299608</v>
      </c>
      <c r="F342" s="5">
        <v>83319</v>
      </c>
      <c r="G342" s="12">
        <v>15124.533333333333</v>
      </c>
      <c r="H342" s="5" t="s">
        <v>25</v>
      </c>
      <c r="I342" s="5" t="s">
        <v>3</v>
      </c>
      <c r="J342" s="5">
        <v>88</v>
      </c>
      <c r="K342" s="5">
        <v>209</v>
      </c>
      <c r="L342" s="5">
        <v>34</v>
      </c>
      <c r="M342" s="5">
        <v>331</v>
      </c>
      <c r="N342" s="5" t="s">
        <v>36</v>
      </c>
      <c r="O342" s="5" t="s">
        <v>43</v>
      </c>
      <c r="P342" s="5" t="s">
        <v>65</v>
      </c>
    </row>
    <row r="343" spans="1:16" x14ac:dyDescent="0.25">
      <c r="A343" s="4">
        <v>43283</v>
      </c>
      <c r="B343" s="4" t="s">
        <v>11</v>
      </c>
      <c r="C343" s="5" t="s">
        <v>38</v>
      </c>
      <c r="D343" s="5">
        <v>265676</v>
      </c>
      <c r="E343" s="5">
        <v>983299608</v>
      </c>
      <c r="F343" s="5">
        <v>78961</v>
      </c>
      <c r="G343" s="12">
        <v>14454</v>
      </c>
      <c r="H343" s="5" t="s">
        <v>25</v>
      </c>
      <c r="I343" s="5" t="s">
        <v>3</v>
      </c>
      <c r="J343" s="5">
        <v>84</v>
      </c>
      <c r="K343" s="5">
        <v>194</v>
      </c>
      <c r="L343" s="5">
        <v>32</v>
      </c>
      <c r="M343" s="5">
        <v>310</v>
      </c>
      <c r="N343" s="5" t="s">
        <v>36</v>
      </c>
      <c r="O343" s="5" t="s">
        <v>43</v>
      </c>
      <c r="P343" s="5" t="s">
        <v>65</v>
      </c>
    </row>
    <row r="344" spans="1:16" x14ac:dyDescent="0.25">
      <c r="A344" s="4">
        <v>43318</v>
      </c>
      <c r="B344" s="4" t="s">
        <v>12</v>
      </c>
      <c r="C344" s="5" t="s">
        <v>38</v>
      </c>
      <c r="D344" s="5">
        <v>265676</v>
      </c>
      <c r="E344" s="5">
        <v>983299608</v>
      </c>
      <c r="F344" s="5">
        <v>77403</v>
      </c>
      <c r="G344" s="12">
        <v>8765.6666666666661</v>
      </c>
      <c r="H344" s="5" t="s">
        <v>26</v>
      </c>
      <c r="I344" s="5" t="s">
        <v>5</v>
      </c>
      <c r="J344" s="5">
        <v>50</v>
      </c>
      <c r="K344" s="5">
        <v>108</v>
      </c>
      <c r="L344" s="5">
        <v>40</v>
      </c>
      <c r="M344" s="5">
        <v>198</v>
      </c>
      <c r="N344" s="5" t="s">
        <v>36</v>
      </c>
      <c r="O344" s="5" t="s">
        <v>43</v>
      </c>
      <c r="P344" s="5" t="s">
        <v>65</v>
      </c>
    </row>
    <row r="345" spans="1:16" x14ac:dyDescent="0.25">
      <c r="A345" s="4">
        <v>43353</v>
      </c>
      <c r="B345" s="4" t="s">
        <v>13</v>
      </c>
      <c r="C345" s="5" t="s">
        <v>38</v>
      </c>
      <c r="D345" s="5">
        <v>265676</v>
      </c>
      <c r="E345" s="5">
        <v>983299608</v>
      </c>
      <c r="F345" s="5">
        <v>77623</v>
      </c>
      <c r="G345" s="12">
        <v>13758.466666666667</v>
      </c>
      <c r="H345" s="5" t="s">
        <v>25</v>
      </c>
      <c r="I345" s="5" t="s">
        <v>3</v>
      </c>
      <c r="J345" s="5">
        <v>80</v>
      </c>
      <c r="K345" s="5">
        <v>77</v>
      </c>
      <c r="L345" s="5">
        <v>62</v>
      </c>
      <c r="M345" s="5">
        <v>219</v>
      </c>
      <c r="N345" s="5" t="s">
        <v>36</v>
      </c>
      <c r="O345" s="5" t="s">
        <v>43</v>
      </c>
      <c r="P345" s="5" t="s">
        <v>65</v>
      </c>
    </row>
    <row r="346" spans="1:16" x14ac:dyDescent="0.25">
      <c r="A346" s="4">
        <v>43388</v>
      </c>
      <c r="B346" s="4" t="s">
        <v>14</v>
      </c>
      <c r="C346" s="5" t="s">
        <v>38</v>
      </c>
      <c r="D346" s="5">
        <v>265676</v>
      </c>
      <c r="E346" s="5">
        <v>983299608</v>
      </c>
      <c r="F346" s="5">
        <v>17543</v>
      </c>
      <c r="G346" s="12">
        <v>9283.4</v>
      </c>
      <c r="H346" s="5" t="s">
        <v>26</v>
      </c>
      <c r="I346" s="5" t="s">
        <v>5</v>
      </c>
      <c r="J346" s="5">
        <v>53</v>
      </c>
      <c r="K346" s="5">
        <v>174</v>
      </c>
      <c r="L346" s="5">
        <v>68</v>
      </c>
      <c r="M346" s="5">
        <v>295</v>
      </c>
      <c r="N346" s="5" t="s">
        <v>36</v>
      </c>
      <c r="O346" s="5" t="s">
        <v>43</v>
      </c>
      <c r="P346" s="5" t="s">
        <v>65</v>
      </c>
    </row>
    <row r="347" spans="1:16" x14ac:dyDescent="0.25">
      <c r="A347" s="4">
        <v>43423</v>
      </c>
      <c r="B347" s="4" t="s">
        <v>15</v>
      </c>
      <c r="C347" s="5" t="s">
        <v>38</v>
      </c>
      <c r="D347" s="5">
        <v>265676</v>
      </c>
      <c r="E347" s="5">
        <v>983299608</v>
      </c>
      <c r="F347" s="5">
        <v>77094</v>
      </c>
      <c r="G347" s="12">
        <v>13113.933333333334</v>
      </c>
      <c r="H347" s="5" t="s">
        <v>25</v>
      </c>
      <c r="I347" s="5" t="s">
        <v>3</v>
      </c>
      <c r="J347" s="5">
        <v>76</v>
      </c>
      <c r="K347" s="5">
        <v>167</v>
      </c>
      <c r="L347" s="5">
        <v>42</v>
      </c>
      <c r="M347" s="5">
        <v>285</v>
      </c>
      <c r="N347" s="5" t="s">
        <v>36</v>
      </c>
      <c r="O347" s="5" t="s">
        <v>43</v>
      </c>
      <c r="P347" s="5" t="s">
        <v>65</v>
      </c>
    </row>
    <row r="348" spans="1:16" x14ac:dyDescent="0.25">
      <c r="A348" s="4">
        <v>43458</v>
      </c>
      <c r="B348" s="4" t="s">
        <v>16</v>
      </c>
      <c r="C348" s="5" t="s">
        <v>38</v>
      </c>
      <c r="D348" s="5">
        <v>265676</v>
      </c>
      <c r="E348" s="5">
        <v>983299608</v>
      </c>
      <c r="F348" s="5">
        <v>43691</v>
      </c>
      <c r="G348" s="12">
        <v>9443.6</v>
      </c>
      <c r="H348" s="5" t="s">
        <v>25</v>
      </c>
      <c r="I348" s="5" t="s">
        <v>3</v>
      </c>
      <c r="J348" s="5">
        <v>54</v>
      </c>
      <c r="K348" s="5">
        <v>156</v>
      </c>
      <c r="L348" s="5">
        <v>16</v>
      </c>
      <c r="M348" s="5">
        <v>226</v>
      </c>
      <c r="N348" s="5" t="s">
        <v>36</v>
      </c>
      <c r="O348" s="5" t="s">
        <v>43</v>
      </c>
      <c r="P348" s="5" t="s">
        <v>65</v>
      </c>
    </row>
    <row r="349" spans="1:16" x14ac:dyDescent="0.25">
      <c r="A349" s="4">
        <v>43493</v>
      </c>
      <c r="B349" s="4" t="s">
        <v>2</v>
      </c>
      <c r="C349" s="5" t="s">
        <v>38</v>
      </c>
      <c r="D349" s="5">
        <v>265676</v>
      </c>
      <c r="E349" s="5">
        <v>983299608</v>
      </c>
      <c r="F349" s="5">
        <v>51833</v>
      </c>
      <c r="G349" s="12">
        <v>7134.9333333333334</v>
      </c>
      <c r="H349" s="5" t="s">
        <v>25</v>
      </c>
      <c r="I349" s="5" t="s">
        <v>3</v>
      </c>
      <c r="J349" s="5">
        <v>40</v>
      </c>
      <c r="K349" s="5">
        <v>245</v>
      </c>
      <c r="L349" s="5">
        <v>72</v>
      </c>
      <c r="M349" s="5">
        <v>357</v>
      </c>
      <c r="N349" s="5" t="s">
        <v>36</v>
      </c>
      <c r="O349" s="5" t="s">
        <v>43</v>
      </c>
      <c r="P349" s="5" t="s">
        <v>65</v>
      </c>
    </row>
    <row r="350" spans="1:16" x14ac:dyDescent="0.25">
      <c r="A350" s="4">
        <v>43108</v>
      </c>
      <c r="B350" s="4" t="s">
        <v>2</v>
      </c>
      <c r="C350" s="5" t="s">
        <v>38</v>
      </c>
      <c r="D350" s="5">
        <v>265676</v>
      </c>
      <c r="E350" s="5">
        <v>983299608</v>
      </c>
      <c r="F350" s="5">
        <v>23885</v>
      </c>
      <c r="G350" s="12">
        <v>8286.1999999999989</v>
      </c>
      <c r="H350" s="5" t="s">
        <v>25</v>
      </c>
      <c r="I350" s="5" t="s">
        <v>3</v>
      </c>
      <c r="J350" s="5">
        <v>47</v>
      </c>
      <c r="K350" s="5">
        <v>181</v>
      </c>
      <c r="L350" s="5">
        <v>96</v>
      </c>
      <c r="M350" s="5">
        <v>324</v>
      </c>
      <c r="N350" s="5" t="s">
        <v>36</v>
      </c>
      <c r="O350" s="5" t="s">
        <v>43</v>
      </c>
      <c r="P350" s="5" t="s">
        <v>65</v>
      </c>
    </row>
    <row r="351" spans="1:16" x14ac:dyDescent="0.25">
      <c r="A351" s="4">
        <v>43143</v>
      </c>
      <c r="B351" s="4" t="s">
        <v>4</v>
      </c>
      <c r="C351" s="5" t="s">
        <v>38</v>
      </c>
      <c r="D351" s="5">
        <v>265676</v>
      </c>
      <c r="E351" s="5">
        <v>983299608</v>
      </c>
      <c r="F351" s="5">
        <v>44384</v>
      </c>
      <c r="G351" s="12">
        <v>7587.7333333333336</v>
      </c>
      <c r="H351" s="5" t="s">
        <v>25</v>
      </c>
      <c r="I351" s="5" t="s">
        <v>3</v>
      </c>
      <c r="J351" s="5">
        <v>43</v>
      </c>
      <c r="K351" s="5">
        <v>64</v>
      </c>
      <c r="L351" s="5">
        <v>44</v>
      </c>
      <c r="M351" s="5">
        <v>151</v>
      </c>
      <c r="N351" s="5" t="s">
        <v>36</v>
      </c>
      <c r="O351" s="5" t="s">
        <v>43</v>
      </c>
      <c r="P351" s="5" t="s">
        <v>65</v>
      </c>
    </row>
    <row r="352" spans="1:16" x14ac:dyDescent="0.25">
      <c r="A352" s="4">
        <v>43178</v>
      </c>
      <c r="B352" s="4" t="s">
        <v>6</v>
      </c>
      <c r="C352" s="5" t="s">
        <v>38</v>
      </c>
      <c r="D352" s="5">
        <v>265676</v>
      </c>
      <c r="E352" s="5">
        <v>983299608</v>
      </c>
      <c r="F352" s="5">
        <v>21596</v>
      </c>
      <c r="G352" s="12">
        <v>14288.933333333334</v>
      </c>
      <c r="H352" s="5" t="s">
        <v>25</v>
      </c>
      <c r="I352" s="5" t="s">
        <v>3</v>
      </c>
      <c r="J352" s="5">
        <v>83</v>
      </c>
      <c r="K352" s="5">
        <v>199</v>
      </c>
      <c r="L352" s="5">
        <v>42</v>
      </c>
      <c r="M352" s="5">
        <v>324</v>
      </c>
      <c r="N352" s="5" t="s">
        <v>36</v>
      </c>
      <c r="O352" s="5" t="s">
        <v>43</v>
      </c>
      <c r="P352" s="5" t="s">
        <v>65</v>
      </c>
    </row>
    <row r="353" spans="1:16" x14ac:dyDescent="0.25">
      <c r="A353" s="4">
        <v>43213</v>
      </c>
      <c r="B353" s="4" t="s">
        <v>8</v>
      </c>
      <c r="C353" s="5" t="s">
        <v>38</v>
      </c>
      <c r="D353" s="5">
        <v>265676</v>
      </c>
      <c r="E353" s="5">
        <v>983299608</v>
      </c>
      <c r="F353" s="5">
        <v>88244</v>
      </c>
      <c r="G353" s="12">
        <v>11574.466666666667</v>
      </c>
      <c r="H353" s="5" t="s">
        <v>25</v>
      </c>
      <c r="I353" s="5" t="s">
        <v>3</v>
      </c>
      <c r="J353" s="5">
        <v>67</v>
      </c>
      <c r="K353" s="5">
        <v>16</v>
      </c>
      <c r="L353" s="5">
        <v>16</v>
      </c>
      <c r="M353" s="5">
        <v>99</v>
      </c>
      <c r="N353" s="5" t="s">
        <v>36</v>
      </c>
      <c r="O353" s="5" t="s">
        <v>43</v>
      </c>
      <c r="P353" s="5" t="s">
        <v>65</v>
      </c>
    </row>
    <row r="354" spans="1:16" x14ac:dyDescent="0.25">
      <c r="A354" s="4">
        <v>43248</v>
      </c>
      <c r="B354" s="4" t="s">
        <v>9</v>
      </c>
      <c r="C354" s="5" t="s">
        <v>38</v>
      </c>
      <c r="D354" s="5">
        <v>265676</v>
      </c>
      <c r="E354" s="5">
        <v>983299608</v>
      </c>
      <c r="F354" s="5">
        <v>78435</v>
      </c>
      <c r="G354" s="12">
        <v>13782.199999999999</v>
      </c>
      <c r="H354" s="5" t="s">
        <v>25</v>
      </c>
      <c r="I354" s="5" t="s">
        <v>3</v>
      </c>
      <c r="J354" s="5">
        <v>80</v>
      </c>
      <c r="K354" s="5">
        <v>174</v>
      </c>
      <c r="L354" s="5">
        <v>30</v>
      </c>
      <c r="M354" s="5">
        <v>284</v>
      </c>
      <c r="N354" s="5" t="s">
        <v>36</v>
      </c>
      <c r="O354" s="5" t="s">
        <v>43</v>
      </c>
      <c r="P354" s="5" t="s">
        <v>65</v>
      </c>
    </row>
    <row r="355" spans="1:16" x14ac:dyDescent="0.25">
      <c r="A355" s="4">
        <v>43283</v>
      </c>
      <c r="B355" s="4" t="s">
        <v>11</v>
      </c>
      <c r="C355" s="5" t="s">
        <v>38</v>
      </c>
      <c r="D355" s="5">
        <v>265676</v>
      </c>
      <c r="E355" s="5">
        <v>983299608</v>
      </c>
      <c r="F355" s="5">
        <v>67771</v>
      </c>
      <c r="G355" s="12">
        <v>7631.666666666667</v>
      </c>
      <c r="H355" s="5" t="s">
        <v>25</v>
      </c>
      <c r="I355" s="5" t="s">
        <v>3</v>
      </c>
      <c r="J355" s="5">
        <v>43</v>
      </c>
      <c r="K355" s="5">
        <v>230</v>
      </c>
      <c r="L355" s="5">
        <v>84</v>
      </c>
      <c r="M355" s="5">
        <v>357</v>
      </c>
      <c r="N355" s="5" t="s">
        <v>36</v>
      </c>
      <c r="O355" s="5" t="s">
        <v>43</v>
      </c>
      <c r="P355" s="5" t="s">
        <v>65</v>
      </c>
    </row>
    <row r="356" spans="1:16" x14ac:dyDescent="0.25">
      <c r="A356" s="4">
        <v>43318</v>
      </c>
      <c r="B356" s="4" t="s">
        <v>12</v>
      </c>
      <c r="C356" s="5" t="s">
        <v>38</v>
      </c>
      <c r="D356" s="5">
        <v>265676</v>
      </c>
      <c r="E356" s="5">
        <v>983299608</v>
      </c>
      <c r="F356" s="5">
        <v>49008</v>
      </c>
      <c r="G356" s="12">
        <v>11279.266666666668</v>
      </c>
      <c r="H356" s="5" t="s">
        <v>26</v>
      </c>
      <c r="I356" s="5" t="s">
        <v>5</v>
      </c>
      <c r="J356" s="5">
        <v>65</v>
      </c>
      <c r="K356" s="5">
        <v>156</v>
      </c>
      <c r="L356" s="5">
        <v>84</v>
      </c>
      <c r="M356" s="5">
        <v>305</v>
      </c>
      <c r="N356" s="5" t="s">
        <v>36</v>
      </c>
      <c r="O356" s="5" t="s">
        <v>43</v>
      </c>
      <c r="P356" s="5" t="s">
        <v>65</v>
      </c>
    </row>
    <row r="357" spans="1:16" x14ac:dyDescent="0.25">
      <c r="A357" s="4">
        <v>43353</v>
      </c>
      <c r="B357" s="4" t="s">
        <v>13</v>
      </c>
      <c r="C357" s="5" t="s">
        <v>38</v>
      </c>
      <c r="D357" s="5">
        <v>265676</v>
      </c>
      <c r="E357" s="5">
        <v>983299608</v>
      </c>
      <c r="F357" s="5">
        <v>59115</v>
      </c>
      <c r="G357" s="12">
        <v>14923.800000000001</v>
      </c>
      <c r="H357" s="5" t="s">
        <v>25</v>
      </c>
      <c r="I357" s="5" t="s">
        <v>3</v>
      </c>
      <c r="J357" s="5">
        <v>87</v>
      </c>
      <c r="K357" s="5">
        <v>72</v>
      </c>
      <c r="L357" s="5">
        <v>68</v>
      </c>
      <c r="M357" s="5">
        <v>227</v>
      </c>
      <c r="N357" s="5" t="s">
        <v>36</v>
      </c>
      <c r="O357" s="5" t="s">
        <v>43</v>
      </c>
      <c r="P357" s="5" t="s">
        <v>65</v>
      </c>
    </row>
    <row r="358" spans="1:16" x14ac:dyDescent="0.25">
      <c r="A358" s="4">
        <v>43388</v>
      </c>
      <c r="B358" s="4" t="s">
        <v>14</v>
      </c>
      <c r="C358" s="5" t="s">
        <v>38</v>
      </c>
      <c r="D358" s="5">
        <v>265676</v>
      </c>
      <c r="E358" s="5">
        <v>983299608</v>
      </c>
      <c r="F358" s="5">
        <v>54977</v>
      </c>
      <c r="G358" s="12">
        <v>12749.4</v>
      </c>
      <c r="H358" s="5" t="s">
        <v>25</v>
      </c>
      <c r="I358" s="5" t="s">
        <v>5</v>
      </c>
      <c r="J358" s="5">
        <v>74</v>
      </c>
      <c r="K358" s="5">
        <v>40</v>
      </c>
      <c r="L358" s="5">
        <v>76</v>
      </c>
      <c r="M358" s="5">
        <v>190</v>
      </c>
      <c r="N358" s="5" t="s">
        <v>36</v>
      </c>
      <c r="O358" s="5" t="s">
        <v>43</v>
      </c>
      <c r="P358" s="5" t="s">
        <v>65</v>
      </c>
    </row>
    <row r="359" spans="1:16" x14ac:dyDescent="0.25">
      <c r="A359" s="4">
        <v>43423</v>
      </c>
      <c r="B359" s="4" t="s">
        <v>15</v>
      </c>
      <c r="C359" s="5" t="s">
        <v>38</v>
      </c>
      <c r="D359" s="5">
        <v>265676</v>
      </c>
      <c r="E359" s="5">
        <v>983299608</v>
      </c>
      <c r="F359" s="5">
        <v>78288</v>
      </c>
      <c r="G359" s="12">
        <v>11136.466666666667</v>
      </c>
      <c r="H359" s="5" t="s">
        <v>25</v>
      </c>
      <c r="I359" s="5" t="s">
        <v>3</v>
      </c>
      <c r="J359" s="5">
        <v>64</v>
      </c>
      <c r="K359" s="5">
        <v>250</v>
      </c>
      <c r="L359" s="5">
        <v>78</v>
      </c>
      <c r="M359" s="5">
        <v>392</v>
      </c>
      <c r="N359" s="5" t="s">
        <v>36</v>
      </c>
      <c r="O359" s="5" t="s">
        <v>43</v>
      </c>
      <c r="P359" s="5" t="s">
        <v>65</v>
      </c>
    </row>
    <row r="360" spans="1:16" x14ac:dyDescent="0.25">
      <c r="A360" s="4">
        <v>43458</v>
      </c>
      <c r="B360" s="4" t="s">
        <v>16</v>
      </c>
      <c r="C360" s="5" t="s">
        <v>38</v>
      </c>
      <c r="D360" s="5">
        <v>265676</v>
      </c>
      <c r="E360" s="5">
        <v>983299608</v>
      </c>
      <c r="F360" s="5">
        <v>29040</v>
      </c>
      <c r="G360" s="12">
        <v>15243.733333333332</v>
      </c>
      <c r="H360" s="5" t="s">
        <v>25</v>
      </c>
      <c r="I360" s="5" t="s">
        <v>3</v>
      </c>
      <c r="J360" s="5">
        <v>89</v>
      </c>
      <c r="K360" s="5">
        <v>17</v>
      </c>
      <c r="L360" s="5">
        <v>80</v>
      </c>
      <c r="M360" s="5">
        <v>186</v>
      </c>
      <c r="N360" s="5" t="s">
        <v>36</v>
      </c>
      <c r="O360" s="5" t="s">
        <v>43</v>
      </c>
      <c r="P360" s="5" t="s">
        <v>65</v>
      </c>
    </row>
    <row r="361" spans="1:16" x14ac:dyDescent="0.25">
      <c r="A361" s="4">
        <v>43493</v>
      </c>
      <c r="B361" s="4" t="s">
        <v>2</v>
      </c>
      <c r="C361" s="5" t="s">
        <v>38</v>
      </c>
      <c r="D361" s="5">
        <v>265676</v>
      </c>
      <c r="E361" s="5">
        <v>983299608</v>
      </c>
      <c r="F361" s="5">
        <v>74203</v>
      </c>
      <c r="G361" s="12">
        <v>11440.666666666666</v>
      </c>
      <c r="H361" s="5" t="s">
        <v>25</v>
      </c>
      <c r="I361" s="5" t="s">
        <v>3</v>
      </c>
      <c r="J361" s="5">
        <v>66</v>
      </c>
      <c r="K361" s="5">
        <v>140</v>
      </c>
      <c r="L361" s="5">
        <v>48</v>
      </c>
      <c r="M361" s="5">
        <v>254</v>
      </c>
      <c r="N361" s="5" t="s">
        <v>36</v>
      </c>
      <c r="O361" s="5" t="s">
        <v>43</v>
      </c>
      <c r="P361" s="5" t="s">
        <v>65</v>
      </c>
    </row>
  </sheetData>
  <autoFilter ref="A1:P361" xr:uid="{F1754BCE-C6DC-44EC-9766-C43DB609C41D}">
    <sortState xmlns:xlrd2="http://schemas.microsoft.com/office/spreadsheetml/2017/richdata2" ref="A2:P361">
      <sortCondition ref="C1:C361"/>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54</v>
      </c>
      <c r="D1" t="s">
        <v>63</v>
      </c>
      <c r="E1" t="s">
        <v>62</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47</v>
      </c>
      <c r="C1" t="s">
        <v>55</v>
      </c>
      <c r="D1" t="s">
        <v>56</v>
      </c>
      <c r="E1" t="s">
        <v>57</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45</v>
      </c>
      <c r="C1" t="s">
        <v>58</v>
      </c>
      <c r="D1" t="s">
        <v>59</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46</v>
      </c>
      <c r="C1" t="s">
        <v>60</v>
      </c>
      <c r="D1" t="s">
        <v>61</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45</v>
      </c>
      <c r="D1" s="5" t="s">
        <v>46</v>
      </c>
      <c r="E1" s="5" t="s">
        <v>47</v>
      </c>
      <c r="H1" s="5" t="s">
        <v>17</v>
      </c>
      <c r="I1" s="5" t="s">
        <v>23</v>
      </c>
      <c r="J1" s="5" t="s">
        <v>45</v>
      </c>
      <c r="K1" s="5" t="s">
        <v>46</v>
      </c>
      <c r="L1" s="5" t="s">
        <v>47</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2019-12-04T12:48:56Z</dcterms:modified>
</cp:coreProperties>
</file>