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E3F85D89-1CE0-4F6E-9D13-7D8721A5F29B}"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r:id="rId2"/>
    <sheet name="Pivot" sheetId="1" r:id="rId3"/>
    <sheet name="Data" sheetId="2"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67" r:id="rId10"/>
    <pivotCache cacheId="68" r:id="rId11"/>
    <pivotCache cacheId="7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B2" i="1"/>
  <c r="C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<sst xmlns="http://schemas.openxmlformats.org/spreadsheetml/2006/main" count="2148" uniqueCount="62">
  <si>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</si>
  <si>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</si>
  <si>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</si>
  <si>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</si>
  <si>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</si>
  <si>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</si>
  <si>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</si>
  <si>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</si>
  <si>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</si>
  <si>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</si>
  <si>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</si>
  <si>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</si>
  <si>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</si>
  <si>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</si>
  <si>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</si>
  <si>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</si>
  <si>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</si>
  <si>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</si>
  <si>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</si>
  <si>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</si>
  <si>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</si>
  <si>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</si>
  <si>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</si>
  <si>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</si>
  <si>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</si>
  <si>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</si>
  <si>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</si>
  <si>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</si>
  <si>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</si>
  <si>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</si>
  <si>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</si>
  <si>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</si>
  <si>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</si>
  <si>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</si>
  <si>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</si>
  <si>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</si>
  <si>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Jack</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</si>
  <si>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</si>
  <si>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</si>
  <si>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</si>
  <si>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</si>
  <si>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</si>
  <si>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</si>
  <si>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</si>
  <si>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</si>
  <si>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</si>
  <si>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</si>
  <si>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</si>
  <si>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</si>
  <si>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</si>
  <si>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</si>
  <si>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</si>
  <si>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</si>
  <si>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</si>
  <si>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</si>
  <si>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</si>
  <si>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</si>
  <si>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California</t>
  </si>
  <si>
    <t>Los Angeles</t>
  </si>
  <si>
    <t>San Francisco</t>
  </si>
  <si>
    <t>West</t>
  </si>
  <si>
    <t>US West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</si>
</sst>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4" x14ac:knownFonts="1">
    <font>
      <sz val="11"/>
      <color theme="1"/>
      <name val="Calibri"/>
      <family val="2"/>
      <scheme val="minor"/>
    </font>
    <font>
      <b/>
      <sz val="16"/>
      <color theme="0"/>
      <name val="Calibri"/>
      <family val="2"/>
      <scheme val="minor"/>
    </font>
    <font>
      <b/>
      <sz val="20"/>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3" fillId="2" borderId="4" xfId="0" applyFont="1" applyFill="1" applyBorder="1" applyAlignment="1">
      <alignment horizontal="center" vertical="center"/>
    </xf>
  </cellXfs>
  <cellStyles count="1">
    <cellStyle name="Normal" xfId="0" builtinId="0"/>
  </cellStyles>
  <dxfs count="30">
    <dxf>
      <numFmt numFmtId="166" formatCode="[$$-409]#,##0.00"/>
    </dxf>
    <dxf>
      <numFmt numFmtId="166" formatCode="[$$-409]#,##0.00"/>
    </dxf>
    <dxf>
      <numFmt numFmtId="166" formatCode="[$$-409]#,##0.00"/>
    </dxf>
    <dxf>
      <numFmt numFmtId="164" formatCode="&quot;₹&quot;\ #,##0.00"/>
    </dxf>
    <dxf>
      <numFmt numFmtId="164" formatCode="&quot;₹&quot;\ #,##0.00"/>
    </dxf>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943638</c:v>
                </c:pt>
                <c:pt idx="1">
                  <c:v>1085088</c:v>
                </c:pt>
                <c:pt idx="2">
                  <c:v>631623</c:v>
                </c:pt>
                <c:pt idx="3">
                  <c:v>652377</c:v>
                </c:pt>
                <c:pt idx="4">
                  <c:v>283182</c:v>
                </c:pt>
                <c:pt idx="5">
                  <c:v>652374</c:v>
                </c:pt>
                <c:pt idx="6">
                  <c:v>611280</c:v>
                </c:pt>
                <c:pt idx="7">
                  <c:v>403188</c:v>
                </c:pt>
                <c:pt idx="8">
                  <c:v>679704</c:v>
                </c:pt>
                <c:pt idx="9">
                  <c:v>628839</c:v>
                </c:pt>
                <c:pt idx="10">
                  <c:v>602370</c:v>
                </c:pt>
                <c:pt idx="11">
                  <c:v>691365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6224946</c:v>
                </c:pt>
                <c:pt idx="1">
                  <c:v>1640082</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Pivot!$AA$7:$AA$8</c:f>
              <c:numCache>
                <c:formatCode>"₹"\ #,##0.00</c:formatCode>
                <c:ptCount val="1"/>
                <c:pt idx="0">
                  <c:v>6224946</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Jack</c:v>
                </c:pt>
              </c:strCache>
            </c:strRef>
          </c:cat>
          <c:val>
            <c:numRef>
              <c:f>Pivot!$AB$7:$AB$8</c:f>
              <c:numCache>
                <c:formatCode>"₹"\ #,##0.00</c:formatCode>
                <c:ptCount val="1"/>
                <c:pt idx="0">
                  <c:v>1640082</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4672</c:v>
                </c:pt>
                <c:pt idx="1">
                  <c:v>4752</c:v>
                </c:pt>
                <c:pt idx="2">
                  <c:v>2924</c:v>
                </c:pt>
                <c:pt idx="3">
                  <c:v>3020</c:v>
                </c:pt>
                <c:pt idx="4">
                  <c:v>1642</c:v>
                </c:pt>
                <c:pt idx="5">
                  <c:v>3010</c:v>
                </c:pt>
                <c:pt idx="6">
                  <c:v>2832</c:v>
                </c:pt>
                <c:pt idx="7">
                  <c:v>1558</c:v>
                </c:pt>
                <c:pt idx="8">
                  <c:v>3132</c:v>
                </c:pt>
                <c:pt idx="9">
                  <c:v>2940</c:v>
                </c:pt>
                <c:pt idx="10">
                  <c:v>2744</c:v>
                </c:pt>
                <c:pt idx="11">
                  <c:v>3218</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7224</c:v>
                </c:pt>
                <c:pt idx="1">
                  <c:v>7584</c:v>
                </c:pt>
                <c:pt idx="2">
                  <c:v>3178</c:v>
                </c:pt>
                <c:pt idx="3">
                  <c:v>4912</c:v>
                </c:pt>
                <c:pt idx="4">
                  <c:v>1754</c:v>
                </c:pt>
                <c:pt idx="5">
                  <c:v>4848</c:v>
                </c:pt>
                <c:pt idx="6">
                  <c:v>4852</c:v>
                </c:pt>
                <c:pt idx="7">
                  <c:v>3296</c:v>
                </c:pt>
                <c:pt idx="8">
                  <c:v>4166</c:v>
                </c:pt>
                <c:pt idx="9">
                  <c:v>4252</c:v>
                </c:pt>
                <c:pt idx="10">
                  <c:v>4294</c:v>
                </c:pt>
                <c:pt idx="11">
                  <c:v>4848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1590</c:v>
                </c:pt>
                <c:pt idx="1">
                  <c:v>2074</c:v>
                </c:pt>
                <c:pt idx="2">
                  <c:v>1168</c:v>
                </c:pt>
                <c:pt idx="3">
                  <c:v>1056</c:v>
                </c:pt>
                <c:pt idx="4">
                  <c:v>346</c:v>
                </c:pt>
                <c:pt idx="5">
                  <c:v>1258</c:v>
                </c:pt>
                <c:pt idx="6">
                  <c:v>1302</c:v>
                </c:pt>
                <c:pt idx="7">
                  <c:v>572</c:v>
                </c:pt>
                <c:pt idx="8">
                  <c:v>1054</c:v>
                </c:pt>
                <c:pt idx="9">
                  <c:v>1464</c:v>
                </c:pt>
                <c:pt idx="10">
                  <c:v>838</c:v>
                </c:pt>
                <c:pt idx="11">
                  <c:v>942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36444</c:v>
                </c:pt>
                <c:pt idx="1">
                  <c:v>55208</c:v>
                </c:pt>
                <c:pt idx="2">
                  <c:v>13664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California</c:v>
                </c:pt>
              </c:strCache>
            </c:strRef>
          </c:cat>
          <c:val>
            <c:numRef>
              <c:f>Pivot!$B$7:$B$8</c:f>
              <c:numCache>
                <c:formatCode>General</c:formatCode>
                <c:ptCount val="1"/>
                <c:pt idx="0">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California</c:v>
                </c:pt>
              </c:strCache>
            </c:strRef>
          </c:cat>
          <c:val>
            <c:numRef>
              <c:f>Pivot!$D$7:$D$8</c:f>
              <c:numCache>
                <c:formatCode>General</c:formatCode>
                <c:ptCount val="1"/>
                <c:pt idx="0">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California</c:v>
                </c:pt>
              </c:strCache>
            </c:strRef>
          </c:cat>
          <c:val>
            <c:numRef>
              <c:f>Pivot!$C$7:$C$8</c:f>
              <c:numCache>
                <c:formatCode>General</c:formatCode>
                <c:ptCount val="1"/>
                <c:pt idx="0">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5943055556"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Jack"/>
        <s v="Alexander" u="1"/>
        <s v="Matthew" u="1"/>
        <s v="Anil Agarwal" u="1"/>
        <s v="Robert" u="1"/>
        <s v="David" u="1"/>
        <s v="Michael"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1275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72" maxValue="179"/>
    </cacheField>
    <cacheField name="Dairy" numFmtId="0">
      <sharedItems containsSemiMixedTypes="0" containsString="0" containsNumber="1" containsInteger="1" minValue="12" maxValue="462"/>
    </cacheField>
    <cacheField name="Produce" numFmtId="0">
      <sharedItems containsSemiMixedTypes="0" containsString="0" containsNumber="1" containsInteger="1" minValue="9" maxValue="89"/>
    </cacheField>
    <cacheField name="Total" numFmtId="0">
      <sharedItems containsSemiMixedTypes="0" containsString="0" containsNumber="1" containsInteger="1" minValue="128" maxValue="678"/>
    </cacheField>
    <cacheField name="State" numFmtId="0">
      <sharedItems count="6">
        <s v="California"/>
        <s v="Tennessee" u="1"/>
        <s v="New York" u="1"/>
        <s v="Texas " u="1"/>
        <s v="Minnesota" u="1"/>
        <s v="New Jersey"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45805.5"/>
    <x v="0"/>
    <x v="0"/>
    <n v="179"/>
    <n v="420"/>
    <n v="60"/>
    <n v="659"/>
    <x v="0"/>
    <s v="Los Angeles"/>
    <s v="West"/>
  </r>
  <r>
    <d v="2018-02-19T00:00:00"/>
    <x v="1"/>
    <x v="0"/>
    <n v="419299"/>
    <n v="960814524"/>
    <n v="84611"/>
    <n v="23241"/>
    <x v="0"/>
    <x v="0"/>
    <n v="89"/>
    <n v="249"/>
    <n v="62"/>
    <n v="400"/>
    <x v="0"/>
    <s v="Los Angeles"/>
    <s v="West"/>
  </r>
  <r>
    <d v="2018-03-26T00:00:00"/>
    <x v="2"/>
    <x v="0"/>
    <n v="419299"/>
    <n v="960814524"/>
    <n v="39115"/>
    <n v="27814.5"/>
    <x v="0"/>
    <x v="0"/>
    <n v="107"/>
    <n v="441"/>
    <n v="63"/>
    <n v="611"/>
    <x v="0"/>
    <s v="Los Angeles"/>
    <s v="West"/>
  </r>
  <r>
    <d v="2018-04-30T00:00:00"/>
    <x v="3"/>
    <x v="0"/>
    <n v="419299"/>
    <n v="960814524"/>
    <n v="93943"/>
    <n v="30513"/>
    <x v="0"/>
    <x v="0"/>
    <n v="117"/>
    <n v="443"/>
    <n v="44"/>
    <n v="604"/>
    <x v="0"/>
    <s v="Los Angeles"/>
    <s v="West"/>
  </r>
  <r>
    <d v="2018-06-04T00:00:00"/>
    <x v="4"/>
    <x v="0"/>
    <n v="419299"/>
    <n v="960814524"/>
    <n v="11778"/>
    <n v="45268.5"/>
    <x v="0"/>
    <x v="1"/>
    <n v="177"/>
    <n v="188"/>
    <n v="78"/>
    <n v="443"/>
    <x v="0"/>
    <s v="Los Angeles"/>
    <s v="West"/>
  </r>
  <r>
    <d v="2018-07-09T00:00:00"/>
    <x v="5"/>
    <x v="0"/>
    <n v="419299"/>
    <n v="960814524"/>
    <n v="80299"/>
    <n v="31726.5"/>
    <x v="0"/>
    <x v="0"/>
    <n v="123"/>
    <n v="87"/>
    <n v="47"/>
    <n v="257"/>
    <x v="0"/>
    <s v="Los Angeles"/>
    <s v="West"/>
  </r>
  <r>
    <d v="2018-08-13T00:00:00"/>
    <x v="6"/>
    <x v="0"/>
    <n v="419299"/>
    <n v="960814524"/>
    <n v="98175"/>
    <n v="28206"/>
    <x v="1"/>
    <x v="1"/>
    <n v="108"/>
    <n v="305"/>
    <n v="9"/>
    <n v="422"/>
    <x v="0"/>
    <s v="Los Angeles"/>
    <s v="West"/>
  </r>
  <r>
    <d v="2018-09-17T00:00:00"/>
    <x v="7"/>
    <x v="0"/>
    <n v="419299"/>
    <n v="960814524"/>
    <n v="17141"/>
    <n v="34879.5"/>
    <x v="0"/>
    <x v="0"/>
    <n v="135"/>
    <n v="98"/>
    <n v="35"/>
    <n v="268"/>
    <x v="0"/>
    <s v="Los Angeles"/>
    <s v="West"/>
  </r>
  <r>
    <d v="2018-10-22T00:00:00"/>
    <x v="8"/>
    <x v="0"/>
    <n v="419299"/>
    <n v="960814524"/>
    <n v="35606"/>
    <n v="38121"/>
    <x v="0"/>
    <x v="0"/>
    <n v="147"/>
    <n v="335"/>
    <n v="44"/>
    <n v="526"/>
    <x v="0"/>
    <s v="Los Angeles"/>
    <s v="West"/>
  </r>
  <r>
    <d v="2018-11-26T00:00:00"/>
    <x v="9"/>
    <x v="0"/>
    <n v="419299"/>
    <n v="960814524"/>
    <n v="98629"/>
    <n v="27225"/>
    <x v="0"/>
    <x v="0"/>
    <n v="105"/>
    <n v="81"/>
    <n v="54"/>
    <n v="240"/>
    <x v="0"/>
    <s v="Los Angeles"/>
    <s v="West"/>
  </r>
  <r>
    <d v="2018-12-31T00:00:00"/>
    <x v="10"/>
    <x v="0"/>
    <n v="419299"/>
    <n v="960814524"/>
    <n v="35197"/>
    <n v="30000"/>
    <x v="0"/>
    <x v="0"/>
    <n v="116"/>
    <n v="287"/>
    <n v="18"/>
    <n v="421"/>
    <x v="0"/>
    <s v="Los Angeles"/>
    <s v="West"/>
  </r>
  <r>
    <d v="2019-02-04T00:00:00"/>
    <x v="1"/>
    <x v="0"/>
    <n v="419299"/>
    <n v="960814524"/>
    <n v="58518"/>
    <n v="40381.5"/>
    <x v="0"/>
    <x v="0"/>
    <n v="156"/>
    <n v="353"/>
    <n v="75"/>
    <n v="584"/>
    <x v="0"/>
    <s v="Los Angeles"/>
    <s v="West"/>
  </r>
  <r>
    <d v="2018-01-15T00:00:00"/>
    <x v="0"/>
    <x v="0"/>
    <n v="419299"/>
    <n v="960814524"/>
    <n v="97927"/>
    <n v="40383"/>
    <x v="0"/>
    <x v="0"/>
    <n v="156"/>
    <n v="354"/>
    <n v="81"/>
    <n v="591"/>
    <x v="0"/>
    <s v="Los Angeles"/>
    <s v="West"/>
  </r>
  <r>
    <d v="2018-02-19T00:00:00"/>
    <x v="1"/>
    <x v="0"/>
    <n v="419299"/>
    <n v="960814524"/>
    <n v="45570"/>
    <n v="29128.5"/>
    <x v="0"/>
    <x v="0"/>
    <n v="111"/>
    <n v="351"/>
    <n v="51"/>
    <n v="513"/>
    <x v="0"/>
    <s v="Los Angeles"/>
    <s v="West"/>
  </r>
  <r>
    <d v="2018-03-26T00:00:00"/>
    <x v="2"/>
    <x v="0"/>
    <n v="419299"/>
    <n v="960814524"/>
    <n v="75239"/>
    <n v="29013"/>
    <x v="0"/>
    <x v="0"/>
    <n v="111"/>
    <n v="48"/>
    <n v="62"/>
    <n v="221"/>
    <x v="0"/>
    <s v="Los Angeles"/>
    <s v="West"/>
  </r>
  <r>
    <d v="2018-04-30T00:00:00"/>
    <x v="3"/>
    <x v="0"/>
    <n v="419299"/>
    <n v="960814524"/>
    <n v="50307"/>
    <n v="26811"/>
    <x v="0"/>
    <x v="0"/>
    <n v="102"/>
    <n v="171"/>
    <n v="56"/>
    <n v="329"/>
    <x v="0"/>
    <s v="Los Angeles"/>
    <s v="West"/>
  </r>
  <r>
    <d v="2018-06-04T00:00:00"/>
    <x v="4"/>
    <x v="0"/>
    <n v="419299"/>
    <n v="960814524"/>
    <n v="62177"/>
    <n v="25513.5"/>
    <x v="0"/>
    <x v="1"/>
    <n v="98"/>
    <n v="312"/>
    <n v="42"/>
    <n v="452"/>
    <x v="0"/>
    <s v="Los Angeles"/>
    <s v="West"/>
  </r>
  <r>
    <d v="2018-07-09T00:00:00"/>
    <x v="5"/>
    <x v="0"/>
    <n v="419299"/>
    <n v="960814524"/>
    <n v="33498"/>
    <n v="19657.5"/>
    <x v="0"/>
    <x v="0"/>
    <n v="74"/>
    <n v="306"/>
    <n v="11"/>
    <n v="391"/>
    <x v="0"/>
    <s v="Los Angeles"/>
    <s v="West"/>
  </r>
  <r>
    <d v="2018-08-13T00:00:00"/>
    <x v="6"/>
    <x v="0"/>
    <n v="419299"/>
    <n v="960814524"/>
    <n v="34928"/>
    <n v="34005"/>
    <x v="0"/>
    <x v="1"/>
    <n v="132"/>
    <n v="164"/>
    <n v="30"/>
    <n v="326"/>
    <x v="0"/>
    <s v="Los Angeles"/>
    <s v="West"/>
  </r>
  <r>
    <d v="2018-09-17T00:00:00"/>
    <x v="7"/>
    <x v="0"/>
    <n v="419299"/>
    <n v="960814524"/>
    <n v="77434"/>
    <n v="33213"/>
    <x v="0"/>
    <x v="0"/>
    <n v="128"/>
    <n v="444"/>
    <n v="38"/>
    <n v="610"/>
    <x v="0"/>
    <s v="Los Angeles"/>
    <s v="West"/>
  </r>
  <r>
    <d v="2018-10-22T00:00:00"/>
    <x v="8"/>
    <x v="0"/>
    <n v="419299"/>
    <n v="960814524"/>
    <n v="30871"/>
    <n v="19113"/>
    <x v="0"/>
    <x v="0"/>
    <n v="72"/>
    <n v="57"/>
    <n v="17"/>
    <n v="146"/>
    <x v="0"/>
    <s v="Los Angeles"/>
    <s v="West"/>
  </r>
  <r>
    <d v="2018-11-26T00:00:00"/>
    <x v="9"/>
    <x v="0"/>
    <n v="419299"/>
    <n v="960814524"/>
    <n v="83292"/>
    <n v="35358"/>
    <x v="0"/>
    <x v="0"/>
    <n v="137"/>
    <n v="165"/>
    <n v="54"/>
    <n v="356"/>
    <x v="0"/>
    <s v="Los Angeles"/>
    <s v="West"/>
  </r>
  <r>
    <d v="2018-12-31T00:00:00"/>
    <x v="10"/>
    <x v="0"/>
    <n v="419299"/>
    <n v="960814524"/>
    <n v="76010"/>
    <n v="27780"/>
    <x v="0"/>
    <x v="0"/>
    <n v="107"/>
    <n v="354"/>
    <n v="56"/>
    <n v="517"/>
    <x v="0"/>
    <s v="Los Angeles"/>
    <s v="West"/>
  </r>
  <r>
    <d v="2019-02-04T00:00:00"/>
    <x v="1"/>
    <x v="0"/>
    <n v="419299"/>
    <n v="960814524"/>
    <n v="64843"/>
    <n v="39939"/>
    <x v="0"/>
    <x v="0"/>
    <n v="155"/>
    <n v="387"/>
    <n v="17"/>
    <n v="559"/>
    <x v="0"/>
    <s v="Los Angeles"/>
    <s v="West"/>
  </r>
  <r>
    <d v="2018-01-15T00:00:00"/>
    <x v="0"/>
    <x v="0"/>
    <n v="419299"/>
    <n v="960814524"/>
    <n v="42626"/>
    <n v="23757"/>
    <x v="0"/>
    <x v="0"/>
    <n v="90"/>
    <n v="432"/>
    <n v="27"/>
    <n v="549"/>
    <x v="0"/>
    <s v="Los Angeles"/>
    <s v="West"/>
  </r>
  <r>
    <d v="2018-02-19T00:00:00"/>
    <x v="1"/>
    <x v="0"/>
    <n v="419299"/>
    <n v="960814524"/>
    <n v="28692"/>
    <n v="30960"/>
    <x v="0"/>
    <x v="0"/>
    <n v="119"/>
    <n v="435"/>
    <n v="42"/>
    <n v="596"/>
    <x v="0"/>
    <s v="Los Angeles"/>
    <s v="West"/>
  </r>
  <r>
    <d v="2018-03-26T00:00:00"/>
    <x v="2"/>
    <x v="0"/>
    <n v="419299"/>
    <n v="960814524"/>
    <n v="46125"/>
    <n v="40270.5"/>
    <x v="0"/>
    <x v="0"/>
    <n v="156"/>
    <n v="75"/>
    <n v="27"/>
    <n v="258"/>
    <x v="0"/>
    <s v="Los Angeles"/>
    <s v="West"/>
  </r>
  <r>
    <d v="2018-04-30T00:00:00"/>
    <x v="3"/>
    <x v="0"/>
    <n v="419299"/>
    <n v="960814524"/>
    <n v="94972"/>
    <n v="37242"/>
    <x v="0"/>
    <x v="0"/>
    <n v="144"/>
    <n v="386"/>
    <n v="53"/>
    <n v="583"/>
    <x v="0"/>
    <s v="Los Angeles"/>
    <s v="West"/>
  </r>
  <r>
    <d v="2018-06-04T00:00:00"/>
    <x v="4"/>
    <x v="0"/>
    <n v="419299"/>
    <n v="960814524"/>
    <n v="18388"/>
    <n v="31810.5"/>
    <x v="0"/>
    <x v="1"/>
    <n v="123"/>
    <n v="297"/>
    <n v="71"/>
    <n v="491"/>
    <x v="0"/>
    <s v="Los Angeles"/>
    <s v="West"/>
  </r>
  <r>
    <d v="2018-07-09T00:00:00"/>
    <x v="5"/>
    <x v="0"/>
    <n v="419299"/>
    <n v="960814524"/>
    <n v="62130"/>
    <n v="25986"/>
    <x v="0"/>
    <x v="0"/>
    <n v="99"/>
    <n v="368"/>
    <n v="54"/>
    <n v="521"/>
    <x v="0"/>
    <s v="Los Angeles"/>
    <s v="West"/>
  </r>
  <r>
    <d v="2018-08-13T00:00:00"/>
    <x v="6"/>
    <x v="0"/>
    <n v="419299"/>
    <n v="960814524"/>
    <n v="95152"/>
    <n v="41733"/>
    <x v="1"/>
    <x v="1"/>
    <n v="162"/>
    <n v="354"/>
    <n v="81"/>
    <n v="597"/>
    <x v="0"/>
    <s v="Los Angeles"/>
    <s v="West"/>
  </r>
  <r>
    <d v="2018-09-17T00:00:00"/>
    <x v="7"/>
    <x v="0"/>
    <n v="419299"/>
    <n v="960814524"/>
    <n v="21097"/>
    <n v="32199"/>
    <x v="0"/>
    <x v="0"/>
    <n v="125"/>
    <n v="153"/>
    <n v="12"/>
    <n v="290"/>
    <x v="0"/>
    <s v="Los Angeles"/>
    <s v="West"/>
  </r>
  <r>
    <d v="2018-10-22T00:00:00"/>
    <x v="8"/>
    <x v="0"/>
    <n v="419299"/>
    <n v="960814524"/>
    <n v="44346"/>
    <n v="32163"/>
    <x v="0"/>
    <x v="0"/>
    <n v="125"/>
    <n v="39"/>
    <n v="87"/>
    <n v="251"/>
    <x v="0"/>
    <s v="Los Angeles"/>
    <s v="West"/>
  </r>
  <r>
    <d v="2018-11-26T00:00:00"/>
    <x v="9"/>
    <x v="0"/>
    <n v="419299"/>
    <n v="960814524"/>
    <n v="26762"/>
    <n v="40771.5"/>
    <x v="0"/>
    <x v="0"/>
    <n v="159"/>
    <n v="207"/>
    <n v="42"/>
    <n v="408"/>
    <x v="0"/>
    <s v="Los Angeles"/>
    <s v="West"/>
  </r>
  <r>
    <d v="2018-12-31T00:00:00"/>
    <x v="10"/>
    <x v="0"/>
    <n v="419299"/>
    <n v="960814524"/>
    <n v="14993"/>
    <n v="20017.5"/>
    <x v="0"/>
    <x v="0"/>
    <n v="75"/>
    <n v="65"/>
    <n v="30"/>
    <n v="170"/>
    <x v="0"/>
    <s v="Los Angeles"/>
    <s v="West"/>
  </r>
  <r>
    <d v="2019-02-04T00:00:00"/>
    <x v="1"/>
    <x v="0"/>
    <n v="419299"/>
    <n v="960814524"/>
    <n v="70207"/>
    <n v="23181"/>
    <x v="0"/>
    <x v="0"/>
    <n v="89"/>
    <n v="89"/>
    <n v="78"/>
    <n v="256"/>
    <x v="0"/>
    <s v="Los Angeles"/>
    <s v="West"/>
  </r>
  <r>
    <d v="2018-01-15T00:00:00"/>
    <x v="0"/>
    <x v="0"/>
    <n v="419299"/>
    <n v="960814524"/>
    <n v="75375"/>
    <n v="29977.5"/>
    <x v="0"/>
    <x v="0"/>
    <n v="116"/>
    <n v="224"/>
    <n v="21"/>
    <n v="361"/>
    <x v="0"/>
    <s v="Los Angeles"/>
    <s v="West"/>
  </r>
  <r>
    <d v="2018-02-19T00:00:00"/>
    <x v="1"/>
    <x v="0"/>
    <n v="419299"/>
    <n v="960814524"/>
    <n v="48185"/>
    <n v="34017"/>
    <x v="0"/>
    <x v="0"/>
    <n v="132"/>
    <n v="183"/>
    <n v="80"/>
    <n v="395"/>
    <x v="0"/>
    <s v="Los Angeles"/>
    <s v="West"/>
  </r>
  <r>
    <d v="2018-03-26T00:00:00"/>
    <x v="2"/>
    <x v="0"/>
    <n v="419299"/>
    <n v="960814524"/>
    <n v="18753"/>
    <n v="37567.5"/>
    <x v="0"/>
    <x v="0"/>
    <n v="146"/>
    <n v="63"/>
    <n v="47"/>
    <n v="256"/>
    <x v="0"/>
    <s v="Los Angeles"/>
    <s v="West"/>
  </r>
  <r>
    <d v="2018-04-30T00:00:00"/>
    <x v="3"/>
    <x v="0"/>
    <n v="419299"/>
    <n v="960814524"/>
    <n v="92065"/>
    <n v="36724.5"/>
    <x v="0"/>
    <x v="0"/>
    <n v="143"/>
    <n v="213"/>
    <n v="35"/>
    <n v="391"/>
    <x v="0"/>
    <s v="Los Angeles"/>
    <s v="West"/>
  </r>
  <r>
    <d v="2018-06-04T00:00:00"/>
    <x v="4"/>
    <x v="0"/>
    <n v="419299"/>
    <n v="960814524"/>
    <n v="44464"/>
    <n v="44430"/>
    <x v="1"/>
    <x v="1"/>
    <n v="173"/>
    <n v="362"/>
    <n v="18"/>
    <n v="553"/>
    <x v="0"/>
    <s v="Los Angeles"/>
    <s v="West"/>
  </r>
  <r>
    <d v="2018-07-09T00:00:00"/>
    <x v="5"/>
    <x v="0"/>
    <n v="419299"/>
    <n v="960814524"/>
    <n v="84324"/>
    <n v="21849"/>
    <x v="0"/>
    <x v="0"/>
    <n v="83"/>
    <n v="143"/>
    <n v="53"/>
    <n v="279"/>
    <x v="0"/>
    <s v="Los Angeles"/>
    <s v="West"/>
  </r>
  <r>
    <d v="2018-08-13T00:00:00"/>
    <x v="6"/>
    <x v="0"/>
    <n v="419299"/>
    <n v="960814524"/>
    <n v="99086"/>
    <n v="25483.5"/>
    <x v="0"/>
    <x v="1"/>
    <n v="98"/>
    <n v="234"/>
    <n v="48"/>
    <n v="380"/>
    <x v="0"/>
    <s v="Los Angeles"/>
    <s v="West"/>
  </r>
  <r>
    <d v="2018-09-17T00:00:00"/>
    <x v="7"/>
    <x v="0"/>
    <n v="419299"/>
    <n v="960814524"/>
    <n v="11579"/>
    <n v="42141"/>
    <x v="0"/>
    <x v="0"/>
    <n v="164"/>
    <n v="258"/>
    <n v="36"/>
    <n v="458"/>
    <x v="0"/>
    <s v="Los Angeles"/>
    <s v="West"/>
  </r>
  <r>
    <d v="2018-10-22T00:00:00"/>
    <x v="8"/>
    <x v="0"/>
    <n v="419299"/>
    <n v="960814524"/>
    <n v="43993"/>
    <n v="39510"/>
    <x v="0"/>
    <x v="0"/>
    <n v="153"/>
    <n v="431"/>
    <n v="65"/>
    <n v="649"/>
    <x v="0"/>
    <s v="Los Angeles"/>
    <s v="West"/>
  </r>
  <r>
    <d v="2018-11-26T00:00:00"/>
    <x v="9"/>
    <x v="0"/>
    <n v="419299"/>
    <n v="960814524"/>
    <n v="61433"/>
    <n v="26428.5"/>
    <x v="0"/>
    <x v="0"/>
    <n v="101"/>
    <n v="353"/>
    <n v="51"/>
    <n v="505"/>
    <x v="0"/>
    <s v="Los Angeles"/>
    <s v="West"/>
  </r>
  <r>
    <d v="2018-12-31T00:00:00"/>
    <x v="10"/>
    <x v="0"/>
    <n v="419299"/>
    <n v="960814524"/>
    <n v="32660"/>
    <n v="42198"/>
    <x v="0"/>
    <x v="0"/>
    <n v="164"/>
    <n v="399"/>
    <n v="53"/>
    <n v="616"/>
    <x v="0"/>
    <s v="Los Angeles"/>
    <s v="West"/>
  </r>
  <r>
    <d v="2019-02-04T00:00:00"/>
    <x v="1"/>
    <x v="0"/>
    <n v="419299"/>
    <n v="960814524"/>
    <n v="41214"/>
    <n v="40845"/>
    <x v="0"/>
    <x v="0"/>
    <n v="159"/>
    <n v="386"/>
    <n v="83"/>
    <n v="628"/>
    <x v="0"/>
    <s v="Los Angeles"/>
    <s v="West"/>
  </r>
  <r>
    <d v="2018-01-15T00:00:00"/>
    <x v="0"/>
    <x v="0"/>
    <n v="419299"/>
    <n v="960814524"/>
    <n v="35647"/>
    <n v="37632"/>
    <x v="0"/>
    <x v="0"/>
    <n v="146"/>
    <n v="228"/>
    <n v="47"/>
    <n v="421"/>
    <x v="0"/>
    <s v="Los Angeles"/>
    <s v="West"/>
  </r>
  <r>
    <d v="2018-02-19T00:00:00"/>
    <x v="1"/>
    <x v="0"/>
    <n v="419299"/>
    <n v="960814524"/>
    <n v="36428"/>
    <n v="24982.5"/>
    <x v="0"/>
    <x v="0"/>
    <n v="96"/>
    <n v="108"/>
    <n v="24"/>
    <n v="228"/>
    <x v="0"/>
    <s v="Los Angeles"/>
    <s v="West"/>
  </r>
  <r>
    <d v="2018-03-26T00:00:00"/>
    <x v="2"/>
    <x v="0"/>
    <n v="419299"/>
    <n v="960814524"/>
    <n v="65008"/>
    <n v="34459.5"/>
    <x v="0"/>
    <x v="0"/>
    <n v="134"/>
    <n v="164"/>
    <n v="81"/>
    <n v="379"/>
    <x v="0"/>
    <s v="Los Angeles"/>
    <s v="West"/>
  </r>
  <r>
    <d v="2018-04-30T00:00:00"/>
    <x v="3"/>
    <x v="0"/>
    <n v="419299"/>
    <n v="960814524"/>
    <n v="54298"/>
    <n v="31315.5"/>
    <x v="0"/>
    <x v="0"/>
    <n v="120"/>
    <n v="182"/>
    <n v="69"/>
    <n v="371"/>
    <x v="0"/>
    <s v="Los Angeles"/>
    <s v="West"/>
  </r>
  <r>
    <d v="2018-06-04T00:00:00"/>
    <x v="4"/>
    <x v="0"/>
    <n v="419299"/>
    <n v="960814524"/>
    <n v="48308"/>
    <n v="28710"/>
    <x v="1"/>
    <x v="1"/>
    <n v="110"/>
    <n v="432"/>
    <n v="48"/>
    <n v="590"/>
    <x v="0"/>
    <s v="Los Angeles"/>
    <s v="West"/>
  </r>
  <r>
    <d v="2018-07-09T00:00:00"/>
    <x v="5"/>
    <x v="0"/>
    <n v="419299"/>
    <n v="960814524"/>
    <n v="61546"/>
    <n v="35925"/>
    <x v="0"/>
    <x v="0"/>
    <n v="138"/>
    <n v="462"/>
    <n v="78"/>
    <n v="678"/>
    <x v="0"/>
    <s v="Los Angeles"/>
    <s v="West"/>
  </r>
  <r>
    <d v="2018-08-13T00:00:00"/>
    <x v="6"/>
    <x v="0"/>
    <n v="419299"/>
    <n v="960814524"/>
    <n v="60086"/>
    <n v="38616"/>
    <x v="1"/>
    <x v="1"/>
    <n v="150"/>
    <n v="441"/>
    <n v="80"/>
    <n v="671"/>
    <x v="0"/>
    <s v="Los Angeles"/>
    <s v="West"/>
  </r>
  <r>
    <d v="2018-09-17T00:00:00"/>
    <x v="7"/>
    <x v="0"/>
    <n v="419299"/>
    <n v="960814524"/>
    <n v="34465"/>
    <n v="44349"/>
    <x v="0"/>
    <x v="0"/>
    <n v="173"/>
    <n v="141"/>
    <n v="57"/>
    <n v="371"/>
    <x v="0"/>
    <s v="Los Angeles"/>
    <s v="West"/>
  </r>
  <r>
    <d v="2018-10-22T00:00:00"/>
    <x v="8"/>
    <x v="0"/>
    <n v="419299"/>
    <n v="960814524"/>
    <n v="47059"/>
    <n v="26784"/>
    <x v="0"/>
    <x v="0"/>
    <n v="102"/>
    <n v="107"/>
    <n v="45"/>
    <n v="254"/>
    <x v="0"/>
    <s v="Los Angeles"/>
    <s v="West"/>
  </r>
  <r>
    <d v="2018-11-26T00:00:00"/>
    <x v="9"/>
    <x v="0"/>
    <n v="419299"/>
    <n v="960814524"/>
    <n v="61237"/>
    <n v="40278"/>
    <x v="0"/>
    <x v="0"/>
    <n v="156"/>
    <n v="89"/>
    <n v="56"/>
    <n v="301"/>
    <x v="0"/>
    <s v="Los Angeles"/>
    <s v="West"/>
  </r>
  <r>
    <d v="2018-12-31T00:00:00"/>
    <x v="10"/>
    <x v="0"/>
    <n v="419299"/>
    <n v="960814524"/>
    <n v="65035"/>
    <n v="43002"/>
    <x v="0"/>
    <x v="0"/>
    <n v="168"/>
    <n v="146"/>
    <n v="75"/>
    <n v="389"/>
    <x v="0"/>
    <s v="Los Angeles"/>
    <s v="West"/>
  </r>
  <r>
    <d v="2019-02-04T00:00:00"/>
    <x v="1"/>
    <x v="0"/>
    <n v="419299"/>
    <n v="960814524"/>
    <n v="67777"/>
    <n v="25896"/>
    <x v="0"/>
    <x v="0"/>
    <n v="99"/>
    <n v="141"/>
    <n v="29"/>
    <n v="269"/>
    <x v="0"/>
    <s v="Los Angeles"/>
    <s v="West"/>
  </r>
  <r>
    <d v="2018-01-15T00:00:00"/>
    <x v="0"/>
    <x v="0"/>
    <n v="419299"/>
    <n v="960814524"/>
    <n v="87152"/>
    <n v="28180.5"/>
    <x v="0"/>
    <x v="0"/>
    <n v="108"/>
    <n v="224"/>
    <n v="65"/>
    <n v="397"/>
    <x v="0"/>
    <s v="Los Angeles"/>
    <s v="West"/>
  </r>
  <r>
    <d v="2018-02-19T00:00:00"/>
    <x v="1"/>
    <x v="0"/>
    <n v="419299"/>
    <n v="960814524"/>
    <n v="55067"/>
    <n v="44409"/>
    <x v="0"/>
    <x v="0"/>
    <n v="173"/>
    <n v="300"/>
    <n v="51"/>
    <n v="524"/>
    <x v="0"/>
    <s v="Los Angeles"/>
    <s v="West"/>
  </r>
  <r>
    <d v="2018-03-26T00:00:00"/>
    <x v="2"/>
    <x v="0"/>
    <n v="419299"/>
    <n v="960814524"/>
    <n v="53161"/>
    <n v="19608"/>
    <x v="0"/>
    <x v="0"/>
    <n v="74"/>
    <n v="174"/>
    <n v="17"/>
    <n v="265"/>
    <x v="0"/>
    <s v="Los Angeles"/>
    <s v="West"/>
  </r>
  <r>
    <d v="2018-04-30T00:00:00"/>
    <x v="3"/>
    <x v="0"/>
    <n v="419299"/>
    <n v="960814524"/>
    <n v="31971"/>
    <n v="33219"/>
    <x v="0"/>
    <x v="0"/>
    <n v="128"/>
    <n v="453"/>
    <n v="57"/>
    <n v="638"/>
    <x v="0"/>
    <s v="Los Angeles"/>
    <s v="West"/>
  </r>
  <r>
    <d v="2018-06-04T00:00:00"/>
    <x v="4"/>
    <x v="0"/>
    <n v="419299"/>
    <n v="960814524"/>
    <n v="54024"/>
    <n v="23667"/>
    <x v="1"/>
    <x v="1"/>
    <n v="90"/>
    <n v="191"/>
    <n v="51"/>
    <n v="332"/>
    <x v="0"/>
    <s v="Los Angeles"/>
    <s v="West"/>
  </r>
  <r>
    <d v="2018-07-09T00:00:00"/>
    <x v="5"/>
    <x v="0"/>
    <n v="419299"/>
    <n v="960814524"/>
    <n v="65682"/>
    <n v="45799.5"/>
    <x v="0"/>
    <x v="0"/>
    <n v="179"/>
    <n v="404"/>
    <n v="51"/>
    <n v="634"/>
    <x v="0"/>
    <s v="Los Angeles"/>
    <s v="West"/>
  </r>
  <r>
    <d v="2018-08-13T00:00:00"/>
    <x v="6"/>
    <x v="0"/>
    <n v="419299"/>
    <n v="960814524"/>
    <n v="91452"/>
    <n v="33550.5"/>
    <x v="0"/>
    <x v="1"/>
    <n v="129"/>
    <n v="150"/>
    <n v="38"/>
    <n v="317"/>
    <x v="0"/>
    <s v="Los Angeles"/>
    <s v="West"/>
  </r>
  <r>
    <d v="2018-09-17T00:00:00"/>
    <x v="7"/>
    <x v="0"/>
    <n v="419299"/>
    <n v="960814524"/>
    <n v="87743"/>
    <n v="23239.5"/>
    <x v="0"/>
    <x v="0"/>
    <n v="89"/>
    <n v="249"/>
    <n v="56"/>
    <n v="394"/>
    <x v="0"/>
    <s v="Los Angeles"/>
    <s v="West"/>
  </r>
  <r>
    <d v="2018-10-22T00:00:00"/>
    <x v="8"/>
    <x v="0"/>
    <n v="419299"/>
    <n v="960814524"/>
    <n v="86731"/>
    <n v="23646"/>
    <x v="0"/>
    <x v="0"/>
    <n v="90"/>
    <n v="135"/>
    <n v="48"/>
    <n v="273"/>
    <x v="0"/>
    <s v="Los Angeles"/>
    <s v="West"/>
  </r>
  <r>
    <d v="2018-11-26T00:00:00"/>
    <x v="9"/>
    <x v="0"/>
    <n v="419299"/>
    <n v="960814524"/>
    <n v="79252"/>
    <n v="21054"/>
    <x v="0"/>
    <x v="0"/>
    <n v="80"/>
    <n v="416"/>
    <n v="54"/>
    <n v="550"/>
    <x v="0"/>
    <s v="Los Angeles"/>
    <s v="West"/>
  </r>
  <r>
    <d v="2018-12-31T00:00:00"/>
    <x v="10"/>
    <x v="0"/>
    <n v="419299"/>
    <n v="960814524"/>
    <n v="81911"/>
    <n v="42661.5"/>
    <x v="0"/>
    <x v="0"/>
    <n v="165"/>
    <n v="444"/>
    <n v="17"/>
    <n v="626"/>
    <x v="0"/>
    <s v="Los Angeles"/>
    <s v="West"/>
  </r>
  <r>
    <d v="2019-02-04T00:00:00"/>
    <x v="1"/>
    <x v="0"/>
    <n v="419299"/>
    <n v="960814524"/>
    <n v="77481"/>
    <n v="41622"/>
    <x v="0"/>
    <x v="0"/>
    <n v="162"/>
    <n v="63"/>
    <n v="89"/>
    <n v="314"/>
    <x v="0"/>
    <s v="Los Angeles"/>
    <s v="West"/>
  </r>
  <r>
    <d v="2018-01-01T00:00:00"/>
    <x v="0"/>
    <x v="0"/>
    <n v="419299"/>
    <n v="908480897"/>
    <n v="61222"/>
    <n v="28980"/>
    <x v="0"/>
    <x v="0"/>
    <n v="170"/>
    <n v="110"/>
    <n v="18"/>
    <n v="298"/>
    <x v="0"/>
    <s v="Los Angeles"/>
    <s v="West"/>
  </r>
  <r>
    <d v="2018-02-05T00:00:00"/>
    <x v="1"/>
    <x v="0"/>
    <n v="419299"/>
    <n v="908480897"/>
    <n v="80503"/>
    <n v="14914.5"/>
    <x v="1"/>
    <x v="1"/>
    <n v="84"/>
    <n v="174"/>
    <n v="47"/>
    <n v="305"/>
    <x v="0"/>
    <s v="Los Angeles"/>
    <s v="West"/>
  </r>
  <r>
    <d v="2018-03-12T00:00:00"/>
    <x v="2"/>
    <x v="0"/>
    <n v="419299"/>
    <n v="908480897"/>
    <n v="43004"/>
    <n v="22701"/>
    <x v="0"/>
    <x v="0"/>
    <n v="132"/>
    <n v="147"/>
    <n v="44"/>
    <n v="323"/>
    <x v="0"/>
    <s v="Los Angeles"/>
    <s v="West"/>
  </r>
  <r>
    <d v="2018-04-16T00:00:00"/>
    <x v="3"/>
    <x v="0"/>
    <n v="419299"/>
    <n v="908480897"/>
    <n v="18561"/>
    <n v="24450"/>
    <x v="0"/>
    <x v="0"/>
    <n v="143"/>
    <n v="47"/>
    <n v="24"/>
    <n v="214"/>
    <x v="0"/>
    <s v="Los Angeles"/>
    <s v="West"/>
  </r>
  <r>
    <d v="2018-05-21T00:00:00"/>
    <x v="11"/>
    <x v="0"/>
    <n v="419299"/>
    <n v="908480897"/>
    <n v="45695"/>
    <n v="17533.5"/>
    <x v="0"/>
    <x v="0"/>
    <n v="101"/>
    <n v="12"/>
    <n v="15"/>
    <n v="128"/>
    <x v="0"/>
    <s v="Los Angeles"/>
    <s v="West"/>
  </r>
  <r>
    <d v="2018-06-25T00:00:00"/>
    <x v="4"/>
    <x v="0"/>
    <n v="419299"/>
    <n v="908480897"/>
    <n v="37256"/>
    <n v="12784.5"/>
    <x v="0"/>
    <x v="0"/>
    <n v="72"/>
    <n v="110"/>
    <n v="80"/>
    <n v="262"/>
    <x v="0"/>
    <s v="Los Angeles"/>
    <s v="West"/>
  </r>
  <r>
    <d v="2018-07-30T00:00:00"/>
    <x v="5"/>
    <x v="0"/>
    <n v="419299"/>
    <n v="908480897"/>
    <n v="65844"/>
    <n v="23578.5"/>
    <x v="0"/>
    <x v="0"/>
    <n v="137"/>
    <n v="101"/>
    <n v="57"/>
    <n v="295"/>
    <x v="0"/>
    <s v="Los Angeles"/>
    <s v="West"/>
  </r>
  <r>
    <d v="2018-09-03T00:00:00"/>
    <x v="7"/>
    <x v="0"/>
    <n v="419299"/>
    <n v="908480897"/>
    <n v="69997"/>
    <n v="20944.5"/>
    <x v="0"/>
    <x v="0"/>
    <n v="120"/>
    <n v="240"/>
    <n v="51"/>
    <n v="411"/>
    <x v="0"/>
    <s v="Los Angeles"/>
    <s v="West"/>
  </r>
  <r>
    <d v="2018-10-08T00:00:00"/>
    <x v="8"/>
    <x v="0"/>
    <n v="419299"/>
    <n v="908480897"/>
    <n v="27574"/>
    <n v="15849"/>
    <x v="0"/>
    <x v="1"/>
    <n v="90"/>
    <n v="243"/>
    <n v="78"/>
    <n v="411"/>
    <x v="0"/>
    <s v="Los Angeles"/>
    <s v="West"/>
  </r>
  <r>
    <d v="2018-11-12T00:00:00"/>
    <x v="9"/>
    <x v="0"/>
    <n v="419299"/>
    <n v="908480897"/>
    <n v="57512"/>
    <n v="17007"/>
    <x v="0"/>
    <x v="0"/>
    <n v="98"/>
    <n v="165"/>
    <n v="11"/>
    <n v="274"/>
    <x v="0"/>
    <s v="Los Angeles"/>
    <s v="West"/>
  </r>
  <r>
    <d v="2018-12-17T00:00:00"/>
    <x v="10"/>
    <x v="0"/>
    <n v="419299"/>
    <n v="908480897"/>
    <n v="81880"/>
    <n v="25378.5"/>
    <x v="1"/>
    <x v="1"/>
    <n v="147"/>
    <n v="105"/>
    <n v="18"/>
    <n v="270"/>
    <x v="0"/>
    <s v="Los Angeles"/>
    <s v="West"/>
  </r>
  <r>
    <d v="2019-01-21T00:00:00"/>
    <x v="0"/>
    <x v="0"/>
    <n v="419299"/>
    <n v="908480897"/>
    <n v="48707"/>
    <n v="25114.5"/>
    <x v="0"/>
    <x v="0"/>
    <n v="146"/>
    <n v="171"/>
    <n v="69"/>
    <n v="386"/>
    <x v="0"/>
    <s v="Los Angeles"/>
    <s v="West"/>
  </r>
  <r>
    <d v="2018-01-01T00:00:00"/>
    <x v="0"/>
    <x v="0"/>
    <n v="419299"/>
    <n v="908480897"/>
    <n v="27861"/>
    <n v="28141.5"/>
    <x v="0"/>
    <x v="0"/>
    <n v="164"/>
    <n v="237"/>
    <n v="11"/>
    <n v="412"/>
    <x v="0"/>
    <s v="Los Angeles"/>
    <s v="West"/>
  </r>
  <r>
    <d v="2018-02-05T00:00:00"/>
    <x v="1"/>
    <x v="0"/>
    <n v="419299"/>
    <n v="908480897"/>
    <n v="18465"/>
    <n v="29841"/>
    <x v="0"/>
    <x v="1"/>
    <n v="174"/>
    <n v="30"/>
    <n v="12"/>
    <n v="216"/>
    <x v="0"/>
    <s v="Los Angeles"/>
    <s v="West"/>
  </r>
  <r>
    <d v="2018-03-12T00:00:00"/>
    <x v="2"/>
    <x v="0"/>
    <n v="419299"/>
    <n v="908480897"/>
    <n v="98024"/>
    <n v="17859"/>
    <x v="0"/>
    <x v="0"/>
    <n v="102"/>
    <n v="57"/>
    <n v="84"/>
    <n v="243"/>
    <x v="0"/>
    <s v="Los Angeles"/>
    <s v="West"/>
  </r>
  <r>
    <d v="2018-04-16T00:00:00"/>
    <x v="3"/>
    <x v="0"/>
    <n v="419299"/>
    <n v="908480897"/>
    <n v="13202"/>
    <n v="22735.5"/>
    <x v="0"/>
    <x v="0"/>
    <n v="132"/>
    <n v="222"/>
    <n v="27"/>
    <n v="381"/>
    <x v="0"/>
    <s v="Los Angeles"/>
    <s v="West"/>
  </r>
  <r>
    <d v="2018-05-21T00:00:00"/>
    <x v="11"/>
    <x v="0"/>
    <n v="419299"/>
    <n v="908480897"/>
    <n v="88218"/>
    <n v="21823.5"/>
    <x v="0"/>
    <x v="0"/>
    <n v="126"/>
    <n v="198"/>
    <n v="27"/>
    <n v="351"/>
    <x v="0"/>
    <s v="Los Angeles"/>
    <s v="West"/>
  </r>
  <r>
    <d v="2018-06-25T00:00:00"/>
    <x v="4"/>
    <x v="0"/>
    <n v="419299"/>
    <n v="908480897"/>
    <n v="47168"/>
    <n v="27540"/>
    <x v="0"/>
    <x v="0"/>
    <n v="161"/>
    <n v="227"/>
    <n v="66"/>
    <n v="454"/>
    <x v="0"/>
    <s v="Los Angeles"/>
    <s v="West"/>
  </r>
  <r>
    <d v="2018-07-30T00:00:00"/>
    <x v="5"/>
    <x v="0"/>
    <n v="419299"/>
    <n v="908480897"/>
    <n v="62738"/>
    <n v="20001"/>
    <x v="0"/>
    <x v="0"/>
    <n v="116"/>
    <n v="143"/>
    <n v="81"/>
    <n v="340"/>
    <x v="0"/>
    <s v="Los Angeles"/>
    <s v="West"/>
  </r>
  <r>
    <d v="2018-09-03T00:00:00"/>
    <x v="7"/>
    <x v="0"/>
    <n v="419299"/>
    <n v="908480897"/>
    <n v="70135"/>
    <n v="17571"/>
    <x v="0"/>
    <x v="0"/>
    <n v="101"/>
    <n v="89"/>
    <n v="38"/>
    <n v="228"/>
    <x v="0"/>
    <s v="Los Angeles"/>
    <s v="West"/>
  </r>
  <r>
    <d v="2018-10-08T00:00:00"/>
    <x v="8"/>
    <x v="0"/>
    <n v="419299"/>
    <n v="908480897"/>
    <n v="83321"/>
    <n v="27825"/>
    <x v="0"/>
    <x v="1"/>
    <n v="162"/>
    <n v="197"/>
    <n v="45"/>
    <n v="404"/>
    <x v="0"/>
    <s v="Los Angeles"/>
    <s v="West"/>
  </r>
  <r>
    <d v="2018-11-12T00:00:00"/>
    <x v="9"/>
    <x v="0"/>
    <n v="419299"/>
    <n v="908480897"/>
    <n v="56773"/>
    <n v="22674"/>
    <x v="0"/>
    <x v="0"/>
    <n v="132"/>
    <n v="98"/>
    <n v="17"/>
    <n v="247"/>
    <x v="0"/>
    <s v="Los Angeles"/>
    <s v="West"/>
  </r>
  <r>
    <d v="2018-12-17T00:00:00"/>
    <x v="10"/>
    <x v="0"/>
    <n v="419299"/>
    <n v="908480897"/>
    <n v="47444"/>
    <n v="27447"/>
    <x v="0"/>
    <x v="1"/>
    <n v="161"/>
    <n v="35"/>
    <n v="78"/>
    <n v="274"/>
    <x v="0"/>
    <s v="Los Angeles"/>
    <s v="West"/>
  </r>
  <r>
    <d v="2019-01-21T00:00:00"/>
    <x v="0"/>
    <x v="0"/>
    <n v="419299"/>
    <n v="908480897"/>
    <n v="88916"/>
    <n v="29020.5"/>
    <x v="0"/>
    <x v="0"/>
    <n v="170"/>
    <n v="188"/>
    <n v="54"/>
    <n v="412"/>
    <x v="0"/>
    <s v="Los Angeles"/>
    <s v="West"/>
  </r>
  <r>
    <d v="2018-01-01T00:00:00"/>
    <x v="0"/>
    <x v="0"/>
    <n v="419299"/>
    <n v="908480897"/>
    <n v="97687"/>
    <n v="14908.5"/>
    <x v="0"/>
    <x v="0"/>
    <n v="84"/>
    <n v="168"/>
    <n v="9"/>
    <n v="261"/>
    <x v="0"/>
    <s v="Los Angeles"/>
    <s v="West"/>
  </r>
  <r>
    <d v="2018-02-05T00:00:00"/>
    <x v="1"/>
    <x v="0"/>
    <n v="419299"/>
    <n v="908480897"/>
    <n v="47934"/>
    <n v="24217.5"/>
    <x v="1"/>
    <x v="1"/>
    <n v="141"/>
    <n v="182"/>
    <n v="57"/>
    <n v="380"/>
    <x v="0"/>
    <s v="Los Angeles"/>
    <s v="West"/>
  </r>
  <r>
    <d v="2018-03-12T00:00:00"/>
    <x v="2"/>
    <x v="0"/>
    <n v="419299"/>
    <n v="908480897"/>
    <n v="41356"/>
    <n v="16678.5"/>
    <x v="0"/>
    <x v="0"/>
    <n v="96"/>
    <n v="107"/>
    <n v="21"/>
    <n v="224"/>
    <x v="0"/>
    <s v="Los Angeles"/>
    <s v="West"/>
  </r>
  <r>
    <d v="2018-04-16T00:00:00"/>
    <x v="3"/>
    <x v="0"/>
    <n v="419299"/>
    <n v="908480897"/>
    <n v="82813"/>
    <n v="12759"/>
    <x v="0"/>
    <x v="0"/>
    <n v="72"/>
    <n v="62"/>
    <n v="53"/>
    <n v="187"/>
    <x v="0"/>
    <s v="Los Angeles"/>
    <s v="West"/>
  </r>
  <r>
    <d v="2018-05-21T00:00:00"/>
    <x v="11"/>
    <x v="0"/>
    <n v="419299"/>
    <n v="908480897"/>
    <n v="58816"/>
    <n v="26937"/>
    <x v="0"/>
    <x v="0"/>
    <n v="156"/>
    <n v="227"/>
    <n v="29"/>
    <n v="412"/>
    <x v="0"/>
    <s v="Los Angeles"/>
    <s v="West"/>
  </r>
  <r>
    <d v="2018-06-25T00:00:00"/>
    <x v="4"/>
    <x v="0"/>
    <n v="419299"/>
    <n v="908480897"/>
    <n v="90427"/>
    <n v="14865"/>
    <x v="0"/>
    <x v="0"/>
    <n v="84"/>
    <n v="69"/>
    <n v="89"/>
    <n v="242"/>
    <x v="0"/>
    <s v="Los Angeles"/>
    <s v="West"/>
  </r>
  <r>
    <d v="2018-07-30T00:00:00"/>
    <x v="5"/>
    <x v="0"/>
    <n v="419299"/>
    <n v="908480897"/>
    <n v="40050"/>
    <n v="15849"/>
    <x v="0"/>
    <x v="0"/>
    <n v="90"/>
    <n v="243"/>
    <n v="81"/>
    <n v="414"/>
    <x v="0"/>
    <s v="Los Angeles"/>
    <s v="West"/>
  </r>
  <r>
    <d v="2018-09-03T00:00:00"/>
    <x v="7"/>
    <x v="0"/>
    <n v="419299"/>
    <n v="908480897"/>
    <n v="53561"/>
    <n v="24762"/>
    <x v="0"/>
    <x v="0"/>
    <n v="144"/>
    <n v="71"/>
    <n v="27"/>
    <n v="242"/>
    <x v="0"/>
    <s v="Los Angeles"/>
    <s v="West"/>
  </r>
  <r>
    <d v="2018-10-08T00:00:00"/>
    <x v="8"/>
    <x v="0"/>
    <n v="419299"/>
    <n v="908480897"/>
    <n v="56888"/>
    <n v="23602.5"/>
    <x v="0"/>
    <x v="1"/>
    <n v="137"/>
    <n v="150"/>
    <n v="63"/>
    <n v="350"/>
    <x v="0"/>
    <s v="Los Angeles"/>
    <s v="West"/>
  </r>
  <r>
    <d v="2018-11-12T00:00:00"/>
    <x v="9"/>
    <x v="0"/>
    <n v="419299"/>
    <n v="908480897"/>
    <n v="95595"/>
    <n v="23622"/>
    <x v="0"/>
    <x v="0"/>
    <n v="137"/>
    <n v="191"/>
    <n v="39"/>
    <n v="367"/>
    <x v="0"/>
    <s v="Los Angeles"/>
    <s v="West"/>
  </r>
  <r>
    <d v="2018-12-17T00:00:00"/>
    <x v="10"/>
    <x v="0"/>
    <n v="419299"/>
    <n v="908480897"/>
    <n v="90021"/>
    <n v="15450"/>
    <x v="1"/>
    <x v="1"/>
    <n v="89"/>
    <n v="48"/>
    <n v="17"/>
    <n v="154"/>
    <x v="0"/>
    <s v="Los Angeles"/>
    <s v="West"/>
  </r>
  <r>
    <d v="2019-01-21T00:00:00"/>
    <x v="0"/>
    <x v="0"/>
    <n v="419299"/>
    <n v="908480897"/>
    <n v="92276"/>
    <n v="16101"/>
    <x v="0"/>
    <x v="0"/>
    <n v="92"/>
    <n v="153"/>
    <n v="15"/>
    <n v="260"/>
    <x v="0"/>
    <s v="Los Angeles"/>
    <s v="West"/>
  </r>
  <r>
    <d v="2018-01-01T00:00:00"/>
    <x v="0"/>
    <x v="0"/>
    <n v="419299"/>
    <n v="908480897"/>
    <n v="33300"/>
    <n v="16398"/>
    <x v="0"/>
    <x v="0"/>
    <n v="93"/>
    <n v="146"/>
    <n v="17"/>
    <n v="256"/>
    <x v="0"/>
    <s v="Los Angeles"/>
    <s v="West"/>
  </r>
  <r>
    <d v="2018-02-05T00:00:00"/>
    <x v="1"/>
    <x v="0"/>
    <n v="419299"/>
    <n v="908480897"/>
    <n v="21146"/>
    <n v="28674"/>
    <x v="0"/>
    <x v="1"/>
    <n v="168"/>
    <n v="89"/>
    <n v="84"/>
    <n v="341"/>
    <x v="0"/>
    <s v="Los Angeles"/>
    <s v="West"/>
  </r>
  <r>
    <d v="2018-03-12T00:00:00"/>
    <x v="2"/>
    <x v="0"/>
    <n v="419299"/>
    <n v="908480897"/>
    <n v="95512"/>
    <n v="29604"/>
    <x v="0"/>
    <x v="0"/>
    <n v="173"/>
    <n v="156"/>
    <n v="24"/>
    <n v="353"/>
    <x v="0"/>
    <s v="Los Angeles"/>
    <s v="West"/>
  </r>
  <r>
    <d v="2018-04-16T00:00:00"/>
    <x v="3"/>
    <x v="0"/>
    <n v="419299"/>
    <n v="908480897"/>
    <n v="97682"/>
    <n v="24813"/>
    <x v="0"/>
    <x v="0"/>
    <n v="144"/>
    <n v="171"/>
    <n v="53"/>
    <n v="368"/>
    <x v="0"/>
    <s v="Los Angeles"/>
    <s v="West"/>
  </r>
  <r>
    <d v="2018-05-21T00:00:00"/>
    <x v="11"/>
    <x v="0"/>
    <n v="419299"/>
    <n v="908480897"/>
    <n v="56579"/>
    <n v="25428"/>
    <x v="0"/>
    <x v="0"/>
    <n v="147"/>
    <n v="201"/>
    <n v="72"/>
    <n v="420"/>
    <x v="0"/>
    <s v="Los Angeles"/>
    <s v="West"/>
  </r>
  <r>
    <d v="2018-06-25T00:00:00"/>
    <x v="4"/>
    <x v="0"/>
    <n v="419299"/>
    <n v="908480897"/>
    <n v="20514"/>
    <n v="22044"/>
    <x v="0"/>
    <x v="0"/>
    <n v="128"/>
    <n v="36"/>
    <n v="11"/>
    <n v="175"/>
    <x v="0"/>
    <s v="Los Angeles"/>
    <s v="West"/>
  </r>
  <r>
    <d v="2018-07-30T00:00:00"/>
    <x v="5"/>
    <x v="0"/>
    <n v="419299"/>
    <n v="908480897"/>
    <n v="11916"/>
    <n v="17863.5"/>
    <x v="0"/>
    <x v="0"/>
    <n v="102"/>
    <n v="78"/>
    <n v="11"/>
    <n v="191"/>
    <x v="0"/>
    <s v="Los Angeles"/>
    <s v="West"/>
  </r>
  <r>
    <d v="2018-09-03T00:00:00"/>
    <x v="7"/>
    <x v="0"/>
    <n v="419299"/>
    <n v="908480897"/>
    <n v="91460"/>
    <n v="27447"/>
    <x v="0"/>
    <x v="0"/>
    <n v="161"/>
    <n v="44"/>
    <n v="9"/>
    <n v="214"/>
    <x v="0"/>
    <s v="Los Angeles"/>
    <s v="West"/>
  </r>
  <r>
    <d v="2018-10-08T00:00:00"/>
    <x v="8"/>
    <x v="0"/>
    <n v="419299"/>
    <n v="908480897"/>
    <n v="63836"/>
    <n v="23254.5"/>
    <x v="1"/>
    <x v="1"/>
    <n v="135"/>
    <n v="48"/>
    <n v="69"/>
    <n v="252"/>
    <x v="0"/>
    <s v="Los Angeles"/>
    <s v="West"/>
  </r>
  <r>
    <d v="2018-11-12T00:00:00"/>
    <x v="9"/>
    <x v="0"/>
    <n v="419299"/>
    <n v="908480897"/>
    <n v="89825"/>
    <n v="16693.5"/>
    <x v="0"/>
    <x v="0"/>
    <n v="96"/>
    <n v="135"/>
    <n v="21"/>
    <n v="252"/>
    <x v="0"/>
    <s v="Los Angeles"/>
    <s v="West"/>
  </r>
  <r>
    <d v="2018-12-17T00:00:00"/>
    <x v="10"/>
    <x v="0"/>
    <n v="419299"/>
    <n v="908480897"/>
    <n v="73265"/>
    <n v="25722"/>
    <x v="0"/>
    <x v="1"/>
    <n v="150"/>
    <n v="195"/>
    <n v="20"/>
    <n v="365"/>
    <x v="0"/>
    <s v="Los Angeles"/>
    <s v="West"/>
  </r>
  <r>
    <d v="2019-01-21T00:00:00"/>
    <x v="0"/>
    <x v="0"/>
    <n v="419299"/>
    <n v="908480897"/>
    <n v="40808"/>
    <n v="27186"/>
    <x v="0"/>
    <x v="0"/>
    <n v="159"/>
    <n v="114"/>
    <n v="84"/>
    <n v="357"/>
    <x v="0"/>
    <s v="Los Angeles"/>
    <s v="West"/>
  </r>
  <r>
    <d v="2018-01-01T00:00:00"/>
    <x v="0"/>
    <x v="0"/>
    <n v="419299"/>
    <n v="908480897"/>
    <n v="22797"/>
    <n v="24496.5"/>
    <x v="0"/>
    <x v="0"/>
    <n v="143"/>
    <n v="138"/>
    <n v="54"/>
    <n v="335"/>
    <x v="0"/>
    <s v="Los Angeles"/>
    <s v="West"/>
  </r>
  <r>
    <d v="2018-02-05T00:00:00"/>
    <x v="1"/>
    <x v="0"/>
    <n v="419299"/>
    <n v="908480897"/>
    <n v="37471"/>
    <n v="17254.5"/>
    <x v="1"/>
    <x v="1"/>
    <n v="99"/>
    <n v="48"/>
    <n v="69"/>
    <n v="216"/>
    <x v="0"/>
    <s v="Los Angeles"/>
    <s v="West"/>
  </r>
  <r>
    <d v="2018-03-12T00:00:00"/>
    <x v="2"/>
    <x v="0"/>
    <n v="419299"/>
    <n v="908480897"/>
    <n v="75396"/>
    <n v="25338"/>
    <x v="0"/>
    <x v="0"/>
    <n v="147"/>
    <n v="20"/>
    <n v="33"/>
    <n v="200"/>
    <x v="0"/>
    <s v="Los Angeles"/>
    <s v="West"/>
  </r>
  <r>
    <d v="2018-04-16T00:00:00"/>
    <x v="3"/>
    <x v="0"/>
    <n v="419299"/>
    <n v="908480897"/>
    <n v="78792"/>
    <n v="23565"/>
    <x v="0"/>
    <x v="0"/>
    <n v="137"/>
    <n v="80"/>
    <n v="12"/>
    <n v="229"/>
    <x v="0"/>
    <s v="Los Angeles"/>
    <s v="West"/>
  </r>
  <r>
    <d v="2018-05-21T00:00:00"/>
    <x v="11"/>
    <x v="0"/>
    <n v="419299"/>
    <n v="908480897"/>
    <n v="49379"/>
    <n v="30178.5"/>
    <x v="0"/>
    <x v="0"/>
    <n v="177"/>
    <n v="107"/>
    <n v="15"/>
    <n v="299"/>
    <x v="0"/>
    <s v="Los Angeles"/>
    <s v="West"/>
  </r>
  <r>
    <d v="2018-06-25T00:00:00"/>
    <x v="4"/>
    <x v="0"/>
    <n v="419299"/>
    <n v="908480897"/>
    <n v="36171"/>
    <n v="24511.5"/>
    <x v="0"/>
    <x v="0"/>
    <n v="143"/>
    <n v="171"/>
    <n v="36"/>
    <n v="350"/>
    <x v="0"/>
    <s v="Los Angeles"/>
    <s v="West"/>
  </r>
  <r>
    <d v="2018-07-30T00:00:00"/>
    <x v="5"/>
    <x v="0"/>
    <n v="419299"/>
    <n v="908480897"/>
    <n v="37502"/>
    <n v="19366.5"/>
    <x v="0"/>
    <x v="0"/>
    <n v="111"/>
    <n v="74"/>
    <n v="65"/>
    <n v="250"/>
    <x v="0"/>
    <s v="Los Angeles"/>
    <s v="West"/>
  </r>
  <r>
    <d v="2018-09-03T00:00:00"/>
    <x v="7"/>
    <x v="0"/>
    <n v="419299"/>
    <n v="908480897"/>
    <n v="97735"/>
    <n v="19102.5"/>
    <x v="0"/>
    <x v="0"/>
    <n v="110"/>
    <n v="146"/>
    <n v="84"/>
    <n v="340"/>
    <x v="0"/>
    <s v="Los Angeles"/>
    <s v="West"/>
  </r>
  <r>
    <d v="2018-10-08T00:00:00"/>
    <x v="8"/>
    <x v="0"/>
    <n v="419299"/>
    <n v="908480897"/>
    <n v="23419"/>
    <n v="20643"/>
    <x v="1"/>
    <x v="1"/>
    <n v="119"/>
    <n v="228"/>
    <n v="84"/>
    <n v="431"/>
    <x v="0"/>
    <s v="Los Angeles"/>
    <s v="West"/>
  </r>
  <r>
    <d v="2018-11-12T00:00:00"/>
    <x v="9"/>
    <x v="0"/>
    <n v="419299"/>
    <n v="908480897"/>
    <n v="54295"/>
    <n v="13368"/>
    <x v="0"/>
    <x v="0"/>
    <n v="75"/>
    <n v="83"/>
    <n v="11"/>
    <n v="169"/>
    <x v="0"/>
    <s v="Los Angeles"/>
    <s v="West"/>
  </r>
  <r>
    <d v="2018-12-17T00:00:00"/>
    <x v="10"/>
    <x v="0"/>
    <n v="419299"/>
    <n v="908480897"/>
    <n v="46115"/>
    <n v="16695"/>
    <x v="1"/>
    <x v="1"/>
    <n v="96"/>
    <n v="137"/>
    <n v="38"/>
    <n v="271"/>
    <x v="0"/>
    <s v="Los Angeles"/>
    <s v="West"/>
  </r>
  <r>
    <d v="2019-01-21T00:00:00"/>
    <x v="0"/>
    <x v="0"/>
    <n v="419299"/>
    <n v="908480897"/>
    <n v="97069"/>
    <n v="16054.5"/>
    <x v="0"/>
    <x v="0"/>
    <n v="92"/>
    <n v="51"/>
    <n v="44"/>
    <n v="187"/>
    <x v="0"/>
    <s v="Los Angeles"/>
    <s v="West"/>
  </r>
  <r>
    <d v="2018-01-01T00:00:00"/>
    <x v="0"/>
    <x v="0"/>
    <n v="419299"/>
    <n v="908480897"/>
    <n v="59563"/>
    <n v="22347"/>
    <x v="0"/>
    <x v="0"/>
    <n v="129"/>
    <n v="36"/>
    <n v="57"/>
    <n v="222"/>
    <x v="0"/>
    <s v="Los Angeles"/>
    <s v="West"/>
  </r>
  <r>
    <d v="2018-02-05T00:00:00"/>
    <x v="1"/>
    <x v="0"/>
    <n v="419299"/>
    <n v="908480897"/>
    <n v="52803"/>
    <n v="29040"/>
    <x v="0"/>
    <x v="1"/>
    <n v="170"/>
    <n v="224"/>
    <n v="87"/>
    <n v="481"/>
    <x v="0"/>
    <s v="Los Angeles"/>
    <s v="West"/>
  </r>
  <r>
    <d v="2018-03-12T00:00:00"/>
    <x v="2"/>
    <x v="0"/>
    <n v="419299"/>
    <n v="908480897"/>
    <n v="84585"/>
    <n v="14898"/>
    <x v="0"/>
    <x v="0"/>
    <n v="84"/>
    <n v="137"/>
    <n v="81"/>
    <n v="302"/>
    <x v="0"/>
    <s v="Los Angeles"/>
    <s v="West"/>
  </r>
  <r>
    <d v="2018-04-16T00:00:00"/>
    <x v="3"/>
    <x v="0"/>
    <n v="419299"/>
    <n v="908480897"/>
    <n v="89835"/>
    <n v="22041"/>
    <x v="0"/>
    <x v="0"/>
    <n v="128"/>
    <n v="26"/>
    <n v="45"/>
    <n v="199"/>
    <x v="0"/>
    <s v="Los Angeles"/>
    <s v="West"/>
  </r>
  <r>
    <d v="2018-05-21T00:00:00"/>
    <x v="11"/>
    <x v="0"/>
    <n v="419299"/>
    <n v="908480897"/>
    <n v="77839"/>
    <n v="19690.5"/>
    <x v="0"/>
    <x v="0"/>
    <n v="114"/>
    <n v="132"/>
    <n v="15"/>
    <n v="261"/>
    <x v="0"/>
    <s v="Los Angeles"/>
    <s v="West"/>
  </r>
  <r>
    <d v="2018-06-25T00:00:00"/>
    <x v="4"/>
    <x v="0"/>
    <n v="419299"/>
    <n v="908480897"/>
    <n v="50078"/>
    <n v="25042.5"/>
    <x v="0"/>
    <x v="0"/>
    <n v="146"/>
    <n v="29"/>
    <n v="39"/>
    <n v="214"/>
    <x v="0"/>
    <s v="Los Angeles"/>
    <s v="West"/>
  </r>
  <r>
    <d v="2018-07-30T00:00:00"/>
    <x v="5"/>
    <x v="0"/>
    <n v="419299"/>
    <n v="908480897"/>
    <n v="27045"/>
    <n v="28038"/>
    <x v="0"/>
    <x v="0"/>
    <n v="164"/>
    <n v="17"/>
    <n v="62"/>
    <n v="243"/>
    <x v="0"/>
    <s v="Los Angeles"/>
    <s v="West"/>
  </r>
  <r>
    <d v="2018-09-03T00:00:00"/>
    <x v="7"/>
    <x v="0"/>
    <n v="419299"/>
    <n v="908480897"/>
    <n v="57227"/>
    <n v="20004"/>
    <x v="0"/>
    <x v="0"/>
    <n v="116"/>
    <n v="150"/>
    <n v="84"/>
    <n v="350"/>
    <x v="0"/>
    <s v="Los Angeles"/>
    <s v="West"/>
  </r>
  <r>
    <d v="2018-10-08T00:00:00"/>
    <x v="8"/>
    <x v="0"/>
    <n v="419299"/>
    <n v="908480897"/>
    <n v="52252"/>
    <n v="23908.5"/>
    <x v="1"/>
    <x v="1"/>
    <n v="138"/>
    <n v="156"/>
    <n v="87"/>
    <n v="381"/>
    <x v="0"/>
    <s v="Los Angeles"/>
    <s v="West"/>
  </r>
  <r>
    <d v="2018-11-12T00:00:00"/>
    <x v="9"/>
    <x v="0"/>
    <n v="419299"/>
    <n v="908480897"/>
    <n v="91396"/>
    <n v="16705.5"/>
    <x v="0"/>
    <x v="0"/>
    <n v="96"/>
    <n v="164"/>
    <n v="9"/>
    <n v="269"/>
    <x v="0"/>
    <s v="Los Angeles"/>
    <s v="West"/>
  </r>
  <r>
    <d v="2018-12-17T00:00:00"/>
    <x v="10"/>
    <x v="0"/>
    <n v="419299"/>
    <n v="908480897"/>
    <n v="83729"/>
    <n v="29331"/>
    <x v="0"/>
    <x v="1"/>
    <n v="171"/>
    <n v="209"/>
    <n v="51"/>
    <n v="431"/>
    <x v="0"/>
    <s v="Los Angeles"/>
    <s v="West"/>
  </r>
  <r>
    <d v="2019-01-21T00:00:00"/>
    <x v="0"/>
    <x v="0"/>
    <n v="419299"/>
    <n v="908480897"/>
    <n v="33351"/>
    <n v="17335.5"/>
    <x v="0"/>
    <x v="0"/>
    <n v="99"/>
    <n v="218"/>
    <n v="62"/>
    <n v="379"/>
    <x v="0"/>
    <s v="Los Angeles"/>
    <s v="West"/>
  </r>
  <r>
    <d v="2018-01-15T00:00:00"/>
    <x v="0"/>
    <x v="0"/>
    <n v="419299"/>
    <n v="960814524"/>
    <n v="92831"/>
    <n v="45805.5"/>
    <x v="0"/>
    <x v="0"/>
    <n v="179"/>
    <n v="420"/>
    <n v="60"/>
    <n v="659"/>
    <x v="0"/>
    <s v="San Francisco"/>
    <s v="West"/>
  </r>
  <r>
    <d v="2018-02-19T00:00:00"/>
    <x v="1"/>
    <x v="0"/>
    <n v="419299"/>
    <n v="960814524"/>
    <n v="84611"/>
    <n v="23241"/>
    <x v="0"/>
    <x v="0"/>
    <n v="89"/>
    <n v="249"/>
    <n v="62"/>
    <n v="400"/>
    <x v="0"/>
    <s v="San Francisco"/>
    <s v="West"/>
  </r>
  <r>
    <d v="2018-03-26T00:00:00"/>
    <x v="2"/>
    <x v="0"/>
    <n v="419299"/>
    <n v="960814524"/>
    <n v="39115"/>
    <n v="27814.5"/>
    <x v="0"/>
    <x v="0"/>
    <n v="107"/>
    <n v="441"/>
    <n v="63"/>
    <n v="611"/>
    <x v="0"/>
    <s v="San Francisco"/>
    <s v="West"/>
  </r>
  <r>
    <d v="2018-04-30T00:00:00"/>
    <x v="3"/>
    <x v="0"/>
    <n v="419299"/>
    <n v="960814524"/>
    <n v="93943"/>
    <n v="30513"/>
    <x v="0"/>
    <x v="0"/>
    <n v="117"/>
    <n v="443"/>
    <n v="44"/>
    <n v="604"/>
    <x v="0"/>
    <s v="San Francisco"/>
    <s v="West"/>
  </r>
  <r>
    <d v="2018-06-04T00:00:00"/>
    <x v="4"/>
    <x v="0"/>
    <n v="419299"/>
    <n v="960814524"/>
    <n v="11778"/>
    <n v="45268.5"/>
    <x v="0"/>
    <x v="1"/>
    <n v="177"/>
    <n v="188"/>
    <n v="78"/>
    <n v="443"/>
    <x v="0"/>
    <s v="San Francisco"/>
    <s v="West"/>
  </r>
  <r>
    <d v="2018-07-09T00:00:00"/>
    <x v="5"/>
    <x v="0"/>
    <n v="419299"/>
    <n v="960814524"/>
    <n v="80299"/>
    <n v="31726.5"/>
    <x v="0"/>
    <x v="0"/>
    <n v="123"/>
    <n v="87"/>
    <n v="47"/>
    <n v="257"/>
    <x v="0"/>
    <s v="San Francisco"/>
    <s v="West"/>
  </r>
  <r>
    <d v="2018-08-13T00:00:00"/>
    <x v="6"/>
    <x v="0"/>
    <n v="419299"/>
    <n v="960814524"/>
    <n v="98175"/>
    <n v="28206"/>
    <x v="1"/>
    <x v="1"/>
    <n v="108"/>
    <n v="305"/>
    <n v="9"/>
    <n v="422"/>
    <x v="0"/>
    <s v="San Francisco"/>
    <s v="West"/>
  </r>
  <r>
    <d v="2018-09-17T00:00:00"/>
    <x v="7"/>
    <x v="0"/>
    <n v="419299"/>
    <n v="960814524"/>
    <n v="17141"/>
    <n v="34879.5"/>
    <x v="0"/>
    <x v="0"/>
    <n v="135"/>
    <n v="98"/>
    <n v="35"/>
    <n v="268"/>
    <x v="0"/>
    <s v="San Francisco"/>
    <s v="West"/>
  </r>
  <r>
    <d v="2018-10-22T00:00:00"/>
    <x v="8"/>
    <x v="0"/>
    <n v="419299"/>
    <n v="960814524"/>
    <n v="35606"/>
    <n v="38121"/>
    <x v="0"/>
    <x v="0"/>
    <n v="147"/>
    <n v="335"/>
    <n v="44"/>
    <n v="526"/>
    <x v="0"/>
    <s v="San Francisco"/>
    <s v="West"/>
  </r>
  <r>
    <d v="2018-11-26T00:00:00"/>
    <x v="9"/>
    <x v="0"/>
    <n v="419299"/>
    <n v="960814524"/>
    <n v="98629"/>
    <n v="27225"/>
    <x v="0"/>
    <x v="0"/>
    <n v="105"/>
    <n v="81"/>
    <n v="54"/>
    <n v="240"/>
    <x v="0"/>
    <s v="San Francisco"/>
    <s v="West"/>
  </r>
  <r>
    <d v="2018-12-31T00:00:00"/>
    <x v="10"/>
    <x v="0"/>
    <n v="419299"/>
    <n v="960814524"/>
    <n v="35197"/>
    <n v="30000"/>
    <x v="0"/>
    <x v="0"/>
    <n v="116"/>
    <n v="287"/>
    <n v="18"/>
    <n v="421"/>
    <x v="0"/>
    <s v="San Francisco"/>
    <s v="West"/>
  </r>
  <r>
    <d v="2019-02-04T00:00:00"/>
    <x v="1"/>
    <x v="0"/>
    <n v="419299"/>
    <n v="960814524"/>
    <n v="58518"/>
    <n v="40381.5"/>
    <x v="0"/>
    <x v="0"/>
    <n v="156"/>
    <n v="353"/>
    <n v="75"/>
    <n v="584"/>
    <x v="0"/>
    <s v="San Francisco"/>
    <s v="West"/>
  </r>
  <r>
    <d v="2018-01-15T00:00:00"/>
    <x v="0"/>
    <x v="0"/>
    <n v="419299"/>
    <n v="960814524"/>
    <n v="97927"/>
    <n v="40383"/>
    <x v="0"/>
    <x v="0"/>
    <n v="156"/>
    <n v="354"/>
    <n v="81"/>
    <n v="591"/>
    <x v="0"/>
    <s v="San Francisco"/>
    <s v="West"/>
  </r>
  <r>
    <d v="2018-02-19T00:00:00"/>
    <x v="1"/>
    <x v="0"/>
    <n v="419299"/>
    <n v="960814524"/>
    <n v="45570"/>
    <n v="29128.5"/>
    <x v="0"/>
    <x v="0"/>
    <n v="111"/>
    <n v="351"/>
    <n v="51"/>
    <n v="513"/>
    <x v="0"/>
    <s v="San Francisco"/>
    <s v="West"/>
  </r>
  <r>
    <d v="2018-03-26T00:00:00"/>
    <x v="2"/>
    <x v="0"/>
    <n v="419299"/>
    <n v="960814524"/>
    <n v="75239"/>
    <n v="29013"/>
    <x v="0"/>
    <x v="0"/>
    <n v="111"/>
    <n v="48"/>
    <n v="62"/>
    <n v="221"/>
    <x v="0"/>
    <s v="San Francisco"/>
    <s v="West"/>
  </r>
  <r>
    <d v="2018-04-30T00:00:00"/>
    <x v="3"/>
    <x v="0"/>
    <n v="419299"/>
    <n v="960814524"/>
    <n v="50307"/>
    <n v="26811"/>
    <x v="0"/>
    <x v="0"/>
    <n v="102"/>
    <n v="171"/>
    <n v="56"/>
    <n v="329"/>
    <x v="0"/>
    <s v="San Francisco"/>
    <s v="West"/>
  </r>
  <r>
    <d v="2018-06-04T00:00:00"/>
    <x v="4"/>
    <x v="0"/>
    <n v="419299"/>
    <n v="960814524"/>
    <n v="62177"/>
    <n v="25513.5"/>
    <x v="0"/>
    <x v="1"/>
    <n v="98"/>
    <n v="312"/>
    <n v="42"/>
    <n v="452"/>
    <x v="0"/>
    <s v="San Francisco"/>
    <s v="West"/>
  </r>
  <r>
    <d v="2018-07-09T00:00:00"/>
    <x v="5"/>
    <x v="0"/>
    <n v="419299"/>
    <n v="960814524"/>
    <n v="33498"/>
    <n v="19657.5"/>
    <x v="0"/>
    <x v="0"/>
    <n v="74"/>
    <n v="306"/>
    <n v="11"/>
    <n v="391"/>
    <x v="0"/>
    <s v="San Francisco"/>
    <s v="West"/>
  </r>
  <r>
    <d v="2018-08-13T00:00:00"/>
    <x v="6"/>
    <x v="0"/>
    <n v="419299"/>
    <n v="960814524"/>
    <n v="34928"/>
    <n v="34005"/>
    <x v="0"/>
    <x v="1"/>
    <n v="132"/>
    <n v="164"/>
    <n v="30"/>
    <n v="326"/>
    <x v="0"/>
    <s v="San Francisco"/>
    <s v="West"/>
  </r>
  <r>
    <d v="2018-09-17T00:00:00"/>
    <x v="7"/>
    <x v="0"/>
    <n v="419299"/>
    <n v="960814524"/>
    <n v="77434"/>
    <n v="33213"/>
    <x v="0"/>
    <x v="0"/>
    <n v="128"/>
    <n v="444"/>
    <n v="38"/>
    <n v="610"/>
    <x v="0"/>
    <s v="San Francisco"/>
    <s v="West"/>
  </r>
  <r>
    <d v="2018-10-22T00:00:00"/>
    <x v="8"/>
    <x v="0"/>
    <n v="419299"/>
    <n v="960814524"/>
    <n v="30871"/>
    <n v="19113"/>
    <x v="0"/>
    <x v="0"/>
    <n v="72"/>
    <n v="57"/>
    <n v="17"/>
    <n v="146"/>
    <x v="0"/>
    <s v="San Francisco"/>
    <s v="West"/>
  </r>
  <r>
    <d v="2018-11-26T00:00:00"/>
    <x v="9"/>
    <x v="0"/>
    <n v="419299"/>
    <n v="960814524"/>
    <n v="83292"/>
    <n v="35358"/>
    <x v="0"/>
    <x v="0"/>
    <n v="137"/>
    <n v="165"/>
    <n v="54"/>
    <n v="356"/>
    <x v="0"/>
    <s v="San Francisco"/>
    <s v="West"/>
  </r>
  <r>
    <d v="2018-12-31T00:00:00"/>
    <x v="10"/>
    <x v="0"/>
    <n v="419299"/>
    <n v="960814524"/>
    <n v="76010"/>
    <n v="27780"/>
    <x v="0"/>
    <x v="0"/>
    <n v="107"/>
    <n v="354"/>
    <n v="56"/>
    <n v="517"/>
    <x v="0"/>
    <s v="San Francisco"/>
    <s v="West"/>
  </r>
  <r>
    <d v="2019-02-04T00:00:00"/>
    <x v="1"/>
    <x v="0"/>
    <n v="419299"/>
    <n v="960814524"/>
    <n v="64843"/>
    <n v="39939"/>
    <x v="0"/>
    <x v="0"/>
    <n v="155"/>
    <n v="387"/>
    <n v="17"/>
    <n v="559"/>
    <x v="0"/>
    <s v="San Francisco"/>
    <s v="West"/>
  </r>
  <r>
    <d v="2018-01-15T00:00:00"/>
    <x v="0"/>
    <x v="0"/>
    <n v="419299"/>
    <n v="960814524"/>
    <n v="42626"/>
    <n v="23757"/>
    <x v="0"/>
    <x v="0"/>
    <n v="90"/>
    <n v="432"/>
    <n v="27"/>
    <n v="549"/>
    <x v="0"/>
    <s v="San Francisco"/>
    <s v="West"/>
  </r>
  <r>
    <d v="2018-02-19T00:00:00"/>
    <x v="1"/>
    <x v="0"/>
    <n v="419299"/>
    <n v="960814524"/>
    <n v="28692"/>
    <n v="30960"/>
    <x v="0"/>
    <x v="0"/>
    <n v="119"/>
    <n v="435"/>
    <n v="42"/>
    <n v="596"/>
    <x v="0"/>
    <s v="San Francisco"/>
    <s v="West"/>
  </r>
  <r>
    <d v="2018-03-26T00:00:00"/>
    <x v="2"/>
    <x v="0"/>
    <n v="419299"/>
    <n v="960814524"/>
    <n v="46125"/>
    <n v="40270.5"/>
    <x v="0"/>
    <x v="0"/>
    <n v="156"/>
    <n v="75"/>
    <n v="27"/>
    <n v="258"/>
    <x v="0"/>
    <s v="San Francisco"/>
    <s v="West"/>
  </r>
  <r>
    <d v="2018-04-30T00:00:00"/>
    <x v="3"/>
    <x v="0"/>
    <n v="419299"/>
    <n v="960814524"/>
    <n v="94972"/>
    <n v="37242"/>
    <x v="0"/>
    <x v="0"/>
    <n v="144"/>
    <n v="386"/>
    <n v="53"/>
    <n v="583"/>
    <x v="0"/>
    <s v="San Francisco"/>
    <s v="West"/>
  </r>
  <r>
    <d v="2018-06-04T00:00:00"/>
    <x v="4"/>
    <x v="0"/>
    <n v="419299"/>
    <n v="960814524"/>
    <n v="18388"/>
    <n v="31810.5"/>
    <x v="0"/>
    <x v="1"/>
    <n v="123"/>
    <n v="297"/>
    <n v="71"/>
    <n v="491"/>
    <x v="0"/>
    <s v="San Francisco"/>
    <s v="West"/>
  </r>
  <r>
    <d v="2018-07-09T00:00:00"/>
    <x v="5"/>
    <x v="0"/>
    <n v="419299"/>
    <n v="960814524"/>
    <n v="62130"/>
    <n v="25986"/>
    <x v="0"/>
    <x v="0"/>
    <n v="99"/>
    <n v="368"/>
    <n v="54"/>
    <n v="521"/>
    <x v="0"/>
    <s v="San Francisco"/>
    <s v="West"/>
  </r>
  <r>
    <d v="2018-08-13T00:00:00"/>
    <x v="6"/>
    <x v="0"/>
    <n v="419299"/>
    <n v="960814524"/>
    <n v="95152"/>
    <n v="41733"/>
    <x v="1"/>
    <x v="1"/>
    <n v="162"/>
    <n v="354"/>
    <n v="81"/>
    <n v="597"/>
    <x v="0"/>
    <s v="San Francisco"/>
    <s v="West"/>
  </r>
  <r>
    <d v="2018-09-17T00:00:00"/>
    <x v="7"/>
    <x v="0"/>
    <n v="419299"/>
    <n v="960814524"/>
    <n v="21097"/>
    <n v="32199"/>
    <x v="0"/>
    <x v="0"/>
    <n v="125"/>
    <n v="153"/>
    <n v="12"/>
    <n v="290"/>
    <x v="0"/>
    <s v="San Francisco"/>
    <s v="West"/>
  </r>
  <r>
    <d v="2018-10-22T00:00:00"/>
    <x v="8"/>
    <x v="0"/>
    <n v="419299"/>
    <n v="960814524"/>
    <n v="44346"/>
    <n v="32163"/>
    <x v="0"/>
    <x v="0"/>
    <n v="125"/>
    <n v="39"/>
    <n v="87"/>
    <n v="251"/>
    <x v="0"/>
    <s v="San Francisco"/>
    <s v="West"/>
  </r>
  <r>
    <d v="2018-11-26T00:00:00"/>
    <x v="9"/>
    <x v="0"/>
    <n v="419299"/>
    <n v="960814524"/>
    <n v="26762"/>
    <n v="40771.5"/>
    <x v="0"/>
    <x v="0"/>
    <n v="159"/>
    <n v="207"/>
    <n v="42"/>
    <n v="408"/>
    <x v="0"/>
    <s v="San Francisco"/>
    <s v="West"/>
  </r>
  <r>
    <d v="2018-12-31T00:00:00"/>
    <x v="10"/>
    <x v="0"/>
    <n v="419299"/>
    <n v="960814524"/>
    <n v="14993"/>
    <n v="20017.5"/>
    <x v="0"/>
    <x v="0"/>
    <n v="75"/>
    <n v="65"/>
    <n v="30"/>
    <n v="170"/>
    <x v="0"/>
    <s v="San Francisco"/>
    <s v="West"/>
  </r>
  <r>
    <d v="2019-02-04T00:00:00"/>
    <x v="1"/>
    <x v="0"/>
    <n v="419299"/>
    <n v="960814524"/>
    <n v="70207"/>
    <n v="23181"/>
    <x v="0"/>
    <x v="0"/>
    <n v="89"/>
    <n v="89"/>
    <n v="78"/>
    <n v="256"/>
    <x v="0"/>
    <s v="San Francisco"/>
    <s v="West"/>
  </r>
  <r>
    <d v="2018-01-15T00:00:00"/>
    <x v="0"/>
    <x v="0"/>
    <n v="419299"/>
    <n v="960814524"/>
    <n v="75375"/>
    <n v="29977.5"/>
    <x v="0"/>
    <x v="0"/>
    <n v="116"/>
    <n v="224"/>
    <n v="21"/>
    <n v="361"/>
    <x v="0"/>
    <s v="San Francisco"/>
    <s v="West"/>
  </r>
  <r>
    <d v="2018-02-19T00:00:00"/>
    <x v="1"/>
    <x v="0"/>
    <n v="419299"/>
    <n v="960814524"/>
    <n v="48185"/>
    <n v="34017"/>
    <x v="0"/>
    <x v="0"/>
    <n v="132"/>
    <n v="183"/>
    <n v="80"/>
    <n v="395"/>
    <x v="0"/>
    <s v="San Francisco"/>
    <s v="West"/>
  </r>
  <r>
    <d v="2018-03-26T00:00:00"/>
    <x v="2"/>
    <x v="0"/>
    <n v="419299"/>
    <n v="960814524"/>
    <n v="18753"/>
    <n v="37567.5"/>
    <x v="0"/>
    <x v="0"/>
    <n v="146"/>
    <n v="63"/>
    <n v="47"/>
    <n v="256"/>
    <x v="0"/>
    <s v="San Francisco"/>
    <s v="West"/>
  </r>
  <r>
    <d v="2018-04-30T00:00:00"/>
    <x v="3"/>
    <x v="0"/>
    <n v="419299"/>
    <n v="960814524"/>
    <n v="92065"/>
    <n v="36724.5"/>
    <x v="0"/>
    <x v="0"/>
    <n v="143"/>
    <n v="213"/>
    <n v="35"/>
    <n v="391"/>
    <x v="0"/>
    <s v="San Francisco"/>
    <s v="West"/>
  </r>
  <r>
    <d v="2018-06-04T00:00:00"/>
    <x v="4"/>
    <x v="0"/>
    <n v="419299"/>
    <n v="960814524"/>
    <n v="44464"/>
    <n v="44430"/>
    <x v="1"/>
    <x v="1"/>
    <n v="173"/>
    <n v="362"/>
    <n v="18"/>
    <n v="553"/>
    <x v="0"/>
    <s v="San Francisco"/>
    <s v="West"/>
  </r>
  <r>
    <d v="2018-07-09T00:00:00"/>
    <x v="5"/>
    <x v="0"/>
    <n v="419299"/>
    <n v="960814524"/>
    <n v="84324"/>
    <n v="21849"/>
    <x v="0"/>
    <x v="0"/>
    <n v="83"/>
    <n v="143"/>
    <n v="53"/>
    <n v="279"/>
    <x v="0"/>
    <s v="San Francisco"/>
    <s v="West"/>
  </r>
  <r>
    <d v="2018-08-13T00:00:00"/>
    <x v="6"/>
    <x v="0"/>
    <n v="419299"/>
    <n v="960814524"/>
    <n v="99086"/>
    <n v="25483.5"/>
    <x v="0"/>
    <x v="1"/>
    <n v="98"/>
    <n v="234"/>
    <n v="48"/>
    <n v="380"/>
    <x v="0"/>
    <s v="San Francisco"/>
    <s v="West"/>
  </r>
  <r>
    <d v="2018-09-17T00:00:00"/>
    <x v="7"/>
    <x v="0"/>
    <n v="419299"/>
    <n v="960814524"/>
    <n v="11579"/>
    <n v="42141"/>
    <x v="0"/>
    <x v="0"/>
    <n v="164"/>
    <n v="258"/>
    <n v="36"/>
    <n v="458"/>
    <x v="0"/>
    <s v="San Francisco"/>
    <s v="West"/>
  </r>
  <r>
    <d v="2018-10-22T00:00:00"/>
    <x v="8"/>
    <x v="0"/>
    <n v="419299"/>
    <n v="960814524"/>
    <n v="43993"/>
    <n v="39510"/>
    <x v="0"/>
    <x v="0"/>
    <n v="153"/>
    <n v="431"/>
    <n v="65"/>
    <n v="649"/>
    <x v="0"/>
    <s v="San Francisco"/>
    <s v="West"/>
  </r>
  <r>
    <d v="2018-11-26T00:00:00"/>
    <x v="9"/>
    <x v="0"/>
    <n v="419299"/>
    <n v="960814524"/>
    <n v="61433"/>
    <n v="26428.5"/>
    <x v="0"/>
    <x v="0"/>
    <n v="101"/>
    <n v="353"/>
    <n v="51"/>
    <n v="505"/>
    <x v="0"/>
    <s v="San Francisco"/>
    <s v="West"/>
  </r>
  <r>
    <d v="2018-12-31T00:00:00"/>
    <x v="10"/>
    <x v="0"/>
    <n v="419299"/>
    <n v="960814524"/>
    <n v="32660"/>
    <n v="42198"/>
    <x v="0"/>
    <x v="0"/>
    <n v="164"/>
    <n v="399"/>
    <n v="53"/>
    <n v="616"/>
    <x v="0"/>
    <s v="San Francisco"/>
    <s v="West"/>
  </r>
  <r>
    <d v="2019-02-04T00:00:00"/>
    <x v="1"/>
    <x v="0"/>
    <n v="419299"/>
    <n v="960814524"/>
    <n v="41214"/>
    <n v="40845"/>
    <x v="0"/>
    <x v="0"/>
    <n v="159"/>
    <n v="386"/>
    <n v="83"/>
    <n v="628"/>
    <x v="0"/>
    <s v="San Francisco"/>
    <s v="West"/>
  </r>
  <r>
    <d v="2018-01-15T00:00:00"/>
    <x v="0"/>
    <x v="0"/>
    <n v="419299"/>
    <n v="960814524"/>
    <n v="35647"/>
    <n v="37632"/>
    <x v="0"/>
    <x v="0"/>
    <n v="146"/>
    <n v="228"/>
    <n v="47"/>
    <n v="421"/>
    <x v="0"/>
    <s v="San Francisco"/>
    <s v="West"/>
  </r>
  <r>
    <d v="2018-02-19T00:00:00"/>
    <x v="1"/>
    <x v="0"/>
    <n v="419299"/>
    <n v="960814524"/>
    <n v="36428"/>
    <n v="24982.5"/>
    <x v="0"/>
    <x v="0"/>
    <n v="96"/>
    <n v="108"/>
    <n v="24"/>
    <n v="228"/>
    <x v="0"/>
    <s v="San Francisco"/>
    <s v="West"/>
  </r>
  <r>
    <d v="2018-03-26T00:00:00"/>
    <x v="2"/>
    <x v="0"/>
    <n v="419299"/>
    <n v="960814524"/>
    <n v="65008"/>
    <n v="34459.5"/>
    <x v="0"/>
    <x v="0"/>
    <n v="134"/>
    <n v="164"/>
    <n v="81"/>
    <n v="379"/>
    <x v="0"/>
    <s v="San Francisco"/>
    <s v="West"/>
  </r>
  <r>
    <d v="2018-04-30T00:00:00"/>
    <x v="3"/>
    <x v="0"/>
    <n v="419299"/>
    <n v="960814524"/>
    <n v="54298"/>
    <n v="31315.5"/>
    <x v="0"/>
    <x v="0"/>
    <n v="120"/>
    <n v="182"/>
    <n v="69"/>
    <n v="371"/>
    <x v="0"/>
    <s v="San Francisco"/>
    <s v="West"/>
  </r>
  <r>
    <d v="2018-06-04T00:00:00"/>
    <x v="4"/>
    <x v="0"/>
    <n v="419299"/>
    <n v="960814524"/>
    <n v="48308"/>
    <n v="28710"/>
    <x v="1"/>
    <x v="1"/>
    <n v="110"/>
    <n v="432"/>
    <n v="48"/>
    <n v="590"/>
    <x v="0"/>
    <s v="San Francisco"/>
    <s v="West"/>
  </r>
  <r>
    <d v="2018-07-09T00:00:00"/>
    <x v="5"/>
    <x v="0"/>
    <n v="419299"/>
    <n v="960814524"/>
    <n v="61546"/>
    <n v="35925"/>
    <x v="0"/>
    <x v="0"/>
    <n v="138"/>
    <n v="462"/>
    <n v="78"/>
    <n v="678"/>
    <x v="0"/>
    <s v="San Francisco"/>
    <s v="West"/>
  </r>
  <r>
    <d v="2018-08-13T00:00:00"/>
    <x v="6"/>
    <x v="0"/>
    <n v="419299"/>
    <n v="960814524"/>
    <n v="60086"/>
    <n v="38616"/>
    <x v="1"/>
    <x v="1"/>
    <n v="150"/>
    <n v="441"/>
    <n v="80"/>
    <n v="671"/>
    <x v="0"/>
    <s v="San Francisco"/>
    <s v="West"/>
  </r>
  <r>
    <d v="2018-09-17T00:00:00"/>
    <x v="7"/>
    <x v="0"/>
    <n v="419299"/>
    <n v="960814524"/>
    <n v="34465"/>
    <n v="44349"/>
    <x v="0"/>
    <x v="0"/>
    <n v="173"/>
    <n v="141"/>
    <n v="57"/>
    <n v="371"/>
    <x v="0"/>
    <s v="San Francisco"/>
    <s v="West"/>
  </r>
  <r>
    <d v="2018-10-22T00:00:00"/>
    <x v="8"/>
    <x v="0"/>
    <n v="419299"/>
    <n v="960814524"/>
    <n v="47059"/>
    <n v="26784"/>
    <x v="0"/>
    <x v="0"/>
    <n v="102"/>
    <n v="107"/>
    <n v="45"/>
    <n v="254"/>
    <x v="0"/>
    <s v="San Francisco"/>
    <s v="West"/>
  </r>
  <r>
    <d v="2018-11-26T00:00:00"/>
    <x v="9"/>
    <x v="0"/>
    <n v="419299"/>
    <n v="960814524"/>
    <n v="61237"/>
    <n v="40278"/>
    <x v="0"/>
    <x v="0"/>
    <n v="156"/>
    <n v="89"/>
    <n v="56"/>
    <n v="301"/>
    <x v="0"/>
    <s v="San Francisco"/>
    <s v="West"/>
  </r>
  <r>
    <d v="2018-12-31T00:00:00"/>
    <x v="10"/>
    <x v="0"/>
    <n v="419299"/>
    <n v="960814524"/>
    <n v="65035"/>
    <n v="43002"/>
    <x v="0"/>
    <x v="0"/>
    <n v="168"/>
    <n v="146"/>
    <n v="75"/>
    <n v="389"/>
    <x v="0"/>
    <s v="San Francisco"/>
    <s v="West"/>
  </r>
  <r>
    <d v="2019-02-04T00:00:00"/>
    <x v="1"/>
    <x v="0"/>
    <n v="419299"/>
    <n v="960814524"/>
    <n v="67777"/>
    <n v="25896"/>
    <x v="0"/>
    <x v="0"/>
    <n v="99"/>
    <n v="141"/>
    <n v="29"/>
    <n v="269"/>
    <x v="0"/>
    <s v="San Francisco"/>
    <s v="West"/>
  </r>
  <r>
    <d v="2018-01-15T00:00:00"/>
    <x v="0"/>
    <x v="0"/>
    <n v="419299"/>
    <n v="960814524"/>
    <n v="87152"/>
    <n v="28180.5"/>
    <x v="0"/>
    <x v="0"/>
    <n v="108"/>
    <n v="224"/>
    <n v="65"/>
    <n v="397"/>
    <x v="0"/>
    <s v="San Francisco"/>
    <s v="West"/>
  </r>
  <r>
    <d v="2018-02-19T00:00:00"/>
    <x v="1"/>
    <x v="0"/>
    <n v="419299"/>
    <n v="960814524"/>
    <n v="55067"/>
    <n v="44409"/>
    <x v="0"/>
    <x v="0"/>
    <n v="173"/>
    <n v="300"/>
    <n v="51"/>
    <n v="524"/>
    <x v="0"/>
    <s v="San Francisco"/>
    <s v="West"/>
  </r>
  <r>
    <d v="2018-03-26T00:00:00"/>
    <x v="2"/>
    <x v="0"/>
    <n v="419299"/>
    <n v="960814524"/>
    <n v="53161"/>
    <n v="19608"/>
    <x v="0"/>
    <x v="0"/>
    <n v="74"/>
    <n v="174"/>
    <n v="17"/>
    <n v="265"/>
    <x v="0"/>
    <s v="San Francisco"/>
    <s v="West"/>
  </r>
  <r>
    <d v="2018-04-30T00:00:00"/>
    <x v="3"/>
    <x v="0"/>
    <n v="419299"/>
    <n v="960814524"/>
    <n v="31971"/>
    <n v="33219"/>
    <x v="0"/>
    <x v="0"/>
    <n v="128"/>
    <n v="453"/>
    <n v="57"/>
    <n v="638"/>
    <x v="0"/>
    <s v="San Francisco"/>
    <s v="West"/>
  </r>
  <r>
    <d v="2018-06-04T00:00:00"/>
    <x v="4"/>
    <x v="0"/>
    <n v="419299"/>
    <n v="960814524"/>
    <n v="54024"/>
    <n v="23667"/>
    <x v="1"/>
    <x v="1"/>
    <n v="90"/>
    <n v="191"/>
    <n v="51"/>
    <n v="332"/>
    <x v="0"/>
    <s v="San Francisco"/>
    <s v="West"/>
  </r>
  <r>
    <d v="2018-07-09T00:00:00"/>
    <x v="5"/>
    <x v="0"/>
    <n v="419299"/>
    <n v="960814524"/>
    <n v="65682"/>
    <n v="45799.5"/>
    <x v="0"/>
    <x v="0"/>
    <n v="179"/>
    <n v="404"/>
    <n v="51"/>
    <n v="634"/>
    <x v="0"/>
    <s v="San Francisco"/>
    <s v="West"/>
  </r>
  <r>
    <d v="2018-08-13T00:00:00"/>
    <x v="6"/>
    <x v="0"/>
    <n v="419299"/>
    <n v="960814524"/>
    <n v="91452"/>
    <n v="33550.5"/>
    <x v="0"/>
    <x v="1"/>
    <n v="129"/>
    <n v="150"/>
    <n v="38"/>
    <n v="317"/>
    <x v="0"/>
    <s v="San Francisco"/>
    <s v="West"/>
  </r>
  <r>
    <d v="2018-09-17T00:00:00"/>
    <x v="7"/>
    <x v="0"/>
    <n v="419299"/>
    <n v="960814524"/>
    <n v="87743"/>
    <n v="23239.5"/>
    <x v="0"/>
    <x v="0"/>
    <n v="89"/>
    <n v="249"/>
    <n v="56"/>
    <n v="394"/>
    <x v="0"/>
    <s v="San Francisco"/>
    <s v="West"/>
  </r>
  <r>
    <d v="2018-10-22T00:00:00"/>
    <x v="8"/>
    <x v="0"/>
    <n v="419299"/>
    <n v="960814524"/>
    <n v="86731"/>
    <n v="23646"/>
    <x v="0"/>
    <x v="0"/>
    <n v="90"/>
    <n v="135"/>
    <n v="48"/>
    <n v="273"/>
    <x v="0"/>
    <s v="San Francisco"/>
    <s v="West"/>
  </r>
  <r>
    <d v="2018-11-26T00:00:00"/>
    <x v="9"/>
    <x v="0"/>
    <n v="419299"/>
    <n v="960814524"/>
    <n v="79252"/>
    <n v="21054"/>
    <x v="0"/>
    <x v="0"/>
    <n v="80"/>
    <n v="416"/>
    <n v="54"/>
    <n v="550"/>
    <x v="0"/>
    <s v="San Francisco"/>
    <s v="West"/>
  </r>
  <r>
    <d v="2018-12-31T00:00:00"/>
    <x v="10"/>
    <x v="0"/>
    <n v="419299"/>
    <n v="960814524"/>
    <n v="81911"/>
    <n v="42661.5"/>
    <x v="0"/>
    <x v="0"/>
    <n v="165"/>
    <n v="444"/>
    <n v="17"/>
    <n v="626"/>
    <x v="0"/>
    <s v="San Francisco"/>
    <s v="West"/>
  </r>
  <r>
    <d v="2019-02-04T00:00:00"/>
    <x v="1"/>
    <x v="0"/>
    <n v="419299"/>
    <n v="960814524"/>
    <n v="77481"/>
    <n v="41622"/>
    <x v="0"/>
    <x v="0"/>
    <n v="162"/>
    <n v="63"/>
    <n v="89"/>
    <n v="314"/>
    <x v="0"/>
    <s v="San Francisco"/>
    <s v="West"/>
  </r>
  <r>
    <d v="2018-01-01T00:00:00"/>
    <x v="0"/>
    <x v="0"/>
    <n v="419299"/>
    <n v="908480897"/>
    <n v="61222"/>
    <n v="28980"/>
    <x v="0"/>
    <x v="0"/>
    <n v="170"/>
    <n v="110"/>
    <n v="18"/>
    <n v="298"/>
    <x v="0"/>
    <s v="San Francisco"/>
    <s v="West"/>
  </r>
  <r>
    <d v="2018-02-05T00:00:00"/>
    <x v="1"/>
    <x v="0"/>
    <n v="419299"/>
    <n v="908480897"/>
    <n v="80503"/>
    <n v="14914.5"/>
    <x v="1"/>
    <x v="1"/>
    <n v="84"/>
    <n v="174"/>
    <n v="47"/>
    <n v="305"/>
    <x v="0"/>
    <s v="San Francisco"/>
    <s v="West"/>
  </r>
  <r>
    <d v="2018-03-12T00:00:00"/>
    <x v="2"/>
    <x v="0"/>
    <n v="419299"/>
    <n v="908480897"/>
    <n v="43004"/>
    <n v="22701"/>
    <x v="0"/>
    <x v="0"/>
    <n v="132"/>
    <n v="147"/>
    <n v="44"/>
    <n v="323"/>
    <x v="0"/>
    <s v="San Francisco"/>
    <s v="West"/>
  </r>
  <r>
    <d v="2018-04-16T00:00:00"/>
    <x v="3"/>
    <x v="0"/>
    <n v="419299"/>
    <n v="908480897"/>
    <n v="18561"/>
    <n v="24450"/>
    <x v="0"/>
    <x v="0"/>
    <n v="143"/>
    <n v="47"/>
    <n v="24"/>
    <n v="214"/>
    <x v="0"/>
    <s v="San Francisco"/>
    <s v="West"/>
  </r>
  <r>
    <d v="2018-05-21T00:00:00"/>
    <x v="11"/>
    <x v="0"/>
    <n v="419299"/>
    <n v="908480897"/>
    <n v="45695"/>
    <n v="17533.5"/>
    <x v="0"/>
    <x v="0"/>
    <n v="101"/>
    <n v="12"/>
    <n v="15"/>
    <n v="128"/>
    <x v="0"/>
    <s v="San Francisco"/>
    <s v="West"/>
  </r>
  <r>
    <d v="2018-06-25T00:00:00"/>
    <x v="4"/>
    <x v="0"/>
    <n v="419299"/>
    <n v="908480897"/>
    <n v="37256"/>
    <n v="12784.5"/>
    <x v="0"/>
    <x v="0"/>
    <n v="72"/>
    <n v="110"/>
    <n v="80"/>
    <n v="262"/>
    <x v="0"/>
    <s v="San Francisco"/>
    <s v="West"/>
  </r>
  <r>
    <d v="2018-07-30T00:00:00"/>
    <x v="5"/>
    <x v="0"/>
    <n v="419299"/>
    <n v="908480897"/>
    <n v="65844"/>
    <n v="23578.5"/>
    <x v="0"/>
    <x v="0"/>
    <n v="137"/>
    <n v="101"/>
    <n v="57"/>
    <n v="295"/>
    <x v="0"/>
    <s v="San Francisco"/>
    <s v="West"/>
  </r>
  <r>
    <d v="2018-09-03T00:00:00"/>
    <x v="7"/>
    <x v="0"/>
    <n v="419299"/>
    <n v="908480897"/>
    <n v="69997"/>
    <n v="20944.5"/>
    <x v="0"/>
    <x v="0"/>
    <n v="120"/>
    <n v="240"/>
    <n v="51"/>
    <n v="411"/>
    <x v="0"/>
    <s v="San Francisco"/>
    <s v="West"/>
  </r>
  <r>
    <d v="2018-10-08T00:00:00"/>
    <x v="8"/>
    <x v="0"/>
    <n v="419299"/>
    <n v="908480897"/>
    <n v="27574"/>
    <n v="15849"/>
    <x v="0"/>
    <x v="1"/>
    <n v="90"/>
    <n v="243"/>
    <n v="78"/>
    <n v="411"/>
    <x v="0"/>
    <s v="San Francisco"/>
    <s v="West"/>
  </r>
  <r>
    <d v="2018-11-12T00:00:00"/>
    <x v="9"/>
    <x v="0"/>
    <n v="419299"/>
    <n v="908480897"/>
    <n v="57512"/>
    <n v="17007"/>
    <x v="0"/>
    <x v="0"/>
    <n v="98"/>
    <n v="165"/>
    <n v="11"/>
    <n v="274"/>
    <x v="0"/>
    <s v="San Francisco"/>
    <s v="West"/>
  </r>
  <r>
    <d v="2018-12-17T00:00:00"/>
    <x v="10"/>
    <x v="0"/>
    <n v="419299"/>
    <n v="908480897"/>
    <n v="81880"/>
    <n v="25378.5"/>
    <x v="1"/>
    <x v="1"/>
    <n v="147"/>
    <n v="105"/>
    <n v="18"/>
    <n v="270"/>
    <x v="0"/>
    <s v="San Francisco"/>
    <s v="West"/>
  </r>
  <r>
    <d v="2019-01-21T00:00:00"/>
    <x v="0"/>
    <x v="0"/>
    <n v="419299"/>
    <n v="908480897"/>
    <n v="48707"/>
    <n v="25114.5"/>
    <x v="0"/>
    <x v="0"/>
    <n v="146"/>
    <n v="171"/>
    <n v="69"/>
    <n v="386"/>
    <x v="0"/>
    <s v="San Francisco"/>
    <s v="West"/>
  </r>
  <r>
    <d v="2018-01-01T00:00:00"/>
    <x v="0"/>
    <x v="0"/>
    <n v="419299"/>
    <n v="908480897"/>
    <n v="27861"/>
    <n v="28141.5"/>
    <x v="0"/>
    <x v="0"/>
    <n v="164"/>
    <n v="237"/>
    <n v="11"/>
    <n v="412"/>
    <x v="0"/>
    <s v="San Francisco"/>
    <s v="West"/>
  </r>
  <r>
    <d v="2018-02-05T00:00:00"/>
    <x v="1"/>
    <x v="0"/>
    <n v="419299"/>
    <n v="908480897"/>
    <n v="18465"/>
    <n v="29841"/>
    <x v="0"/>
    <x v="1"/>
    <n v="174"/>
    <n v="30"/>
    <n v="12"/>
    <n v="216"/>
    <x v="0"/>
    <s v="San Francisco"/>
    <s v="West"/>
  </r>
  <r>
    <d v="2018-03-12T00:00:00"/>
    <x v="2"/>
    <x v="0"/>
    <n v="419299"/>
    <n v="908480897"/>
    <n v="98024"/>
    <n v="17859"/>
    <x v="0"/>
    <x v="0"/>
    <n v="102"/>
    <n v="57"/>
    <n v="84"/>
    <n v="243"/>
    <x v="0"/>
    <s v="San Francisco"/>
    <s v="West"/>
  </r>
  <r>
    <d v="2018-04-16T00:00:00"/>
    <x v="3"/>
    <x v="0"/>
    <n v="419299"/>
    <n v="908480897"/>
    <n v="13202"/>
    <n v="22735.5"/>
    <x v="0"/>
    <x v="0"/>
    <n v="132"/>
    <n v="222"/>
    <n v="27"/>
    <n v="381"/>
    <x v="0"/>
    <s v="San Francisco"/>
    <s v="West"/>
  </r>
  <r>
    <d v="2018-05-21T00:00:00"/>
    <x v="11"/>
    <x v="0"/>
    <n v="419299"/>
    <n v="908480897"/>
    <n v="88218"/>
    <n v="21823.5"/>
    <x v="0"/>
    <x v="0"/>
    <n v="126"/>
    <n v="198"/>
    <n v="27"/>
    <n v="351"/>
    <x v="0"/>
    <s v="San Francisco"/>
    <s v="West"/>
  </r>
  <r>
    <d v="2018-06-25T00:00:00"/>
    <x v="4"/>
    <x v="0"/>
    <n v="419299"/>
    <n v="908480897"/>
    <n v="47168"/>
    <n v="27540"/>
    <x v="0"/>
    <x v="0"/>
    <n v="161"/>
    <n v="227"/>
    <n v="66"/>
    <n v="454"/>
    <x v="0"/>
    <s v="San Francisco"/>
    <s v="West"/>
  </r>
  <r>
    <d v="2018-07-30T00:00:00"/>
    <x v="5"/>
    <x v="0"/>
    <n v="419299"/>
    <n v="908480897"/>
    <n v="62738"/>
    <n v="20001"/>
    <x v="0"/>
    <x v="0"/>
    <n v="116"/>
    <n v="143"/>
    <n v="81"/>
    <n v="340"/>
    <x v="0"/>
    <s v="San Francisco"/>
    <s v="West"/>
  </r>
  <r>
    <d v="2018-09-03T00:00:00"/>
    <x v="7"/>
    <x v="0"/>
    <n v="419299"/>
    <n v="908480897"/>
    <n v="70135"/>
    <n v="17571"/>
    <x v="0"/>
    <x v="0"/>
    <n v="101"/>
    <n v="89"/>
    <n v="38"/>
    <n v="228"/>
    <x v="0"/>
    <s v="San Francisco"/>
    <s v="West"/>
  </r>
  <r>
    <d v="2018-10-08T00:00:00"/>
    <x v="8"/>
    <x v="0"/>
    <n v="419299"/>
    <n v="908480897"/>
    <n v="83321"/>
    <n v="27825"/>
    <x v="0"/>
    <x v="1"/>
    <n v="162"/>
    <n v="197"/>
    <n v="45"/>
    <n v="404"/>
    <x v="0"/>
    <s v="San Francisco"/>
    <s v="West"/>
  </r>
  <r>
    <d v="2018-11-12T00:00:00"/>
    <x v="9"/>
    <x v="0"/>
    <n v="419299"/>
    <n v="908480897"/>
    <n v="56773"/>
    <n v="22674"/>
    <x v="0"/>
    <x v="0"/>
    <n v="132"/>
    <n v="98"/>
    <n v="17"/>
    <n v="247"/>
    <x v="0"/>
    <s v="San Francisco"/>
    <s v="West"/>
  </r>
  <r>
    <d v="2018-12-17T00:00:00"/>
    <x v="10"/>
    <x v="0"/>
    <n v="419299"/>
    <n v="908480897"/>
    <n v="47444"/>
    <n v="27447"/>
    <x v="0"/>
    <x v="1"/>
    <n v="161"/>
    <n v="35"/>
    <n v="78"/>
    <n v="274"/>
    <x v="0"/>
    <s v="San Francisco"/>
    <s v="West"/>
  </r>
  <r>
    <d v="2019-01-21T00:00:00"/>
    <x v="0"/>
    <x v="0"/>
    <n v="419299"/>
    <n v="908480897"/>
    <n v="88916"/>
    <n v="29020.5"/>
    <x v="0"/>
    <x v="0"/>
    <n v="170"/>
    <n v="188"/>
    <n v="54"/>
    <n v="412"/>
    <x v="0"/>
    <s v="San Francisco"/>
    <s v="West"/>
  </r>
  <r>
    <d v="2018-01-01T00:00:00"/>
    <x v="0"/>
    <x v="0"/>
    <n v="419299"/>
    <n v="908480897"/>
    <n v="97687"/>
    <n v="14908.5"/>
    <x v="0"/>
    <x v="0"/>
    <n v="84"/>
    <n v="168"/>
    <n v="9"/>
    <n v="261"/>
    <x v="0"/>
    <s v="San Francisco"/>
    <s v="West"/>
  </r>
  <r>
    <d v="2018-02-05T00:00:00"/>
    <x v="1"/>
    <x v="0"/>
    <n v="419299"/>
    <n v="908480897"/>
    <n v="47934"/>
    <n v="24217.5"/>
    <x v="1"/>
    <x v="1"/>
    <n v="141"/>
    <n v="182"/>
    <n v="57"/>
    <n v="380"/>
    <x v="0"/>
    <s v="San Francisco"/>
    <s v="West"/>
  </r>
  <r>
    <d v="2018-03-12T00:00:00"/>
    <x v="2"/>
    <x v="0"/>
    <n v="419299"/>
    <n v="908480897"/>
    <n v="41356"/>
    <n v="16678.5"/>
    <x v="0"/>
    <x v="0"/>
    <n v="96"/>
    <n v="107"/>
    <n v="21"/>
    <n v="224"/>
    <x v="0"/>
    <s v="San Francisco"/>
    <s v="West"/>
  </r>
  <r>
    <d v="2018-04-16T00:00:00"/>
    <x v="3"/>
    <x v="0"/>
    <n v="419299"/>
    <n v="908480897"/>
    <n v="82813"/>
    <n v="12759"/>
    <x v="0"/>
    <x v="0"/>
    <n v="72"/>
    <n v="62"/>
    <n v="53"/>
    <n v="187"/>
    <x v="0"/>
    <s v="San Francisco"/>
    <s v="West"/>
  </r>
  <r>
    <d v="2018-05-21T00:00:00"/>
    <x v="11"/>
    <x v="0"/>
    <n v="419299"/>
    <n v="908480897"/>
    <n v="58816"/>
    <n v="26937"/>
    <x v="0"/>
    <x v="0"/>
    <n v="156"/>
    <n v="227"/>
    <n v="29"/>
    <n v="412"/>
    <x v="0"/>
    <s v="San Francisco"/>
    <s v="West"/>
  </r>
  <r>
    <d v="2018-06-25T00:00:00"/>
    <x v="4"/>
    <x v="0"/>
    <n v="419299"/>
    <n v="908480897"/>
    <n v="90427"/>
    <n v="14865"/>
    <x v="0"/>
    <x v="0"/>
    <n v="84"/>
    <n v="69"/>
    <n v="89"/>
    <n v="242"/>
    <x v="0"/>
    <s v="San Francisco"/>
    <s v="West"/>
  </r>
  <r>
    <d v="2018-07-30T00:00:00"/>
    <x v="5"/>
    <x v="0"/>
    <n v="419299"/>
    <n v="908480897"/>
    <n v="40050"/>
    <n v="15849"/>
    <x v="0"/>
    <x v="0"/>
    <n v="90"/>
    <n v="243"/>
    <n v="81"/>
    <n v="414"/>
    <x v="0"/>
    <s v="San Francisco"/>
    <s v="West"/>
  </r>
  <r>
    <d v="2018-09-03T00:00:00"/>
    <x v="7"/>
    <x v="0"/>
    <n v="419299"/>
    <n v="908480897"/>
    <n v="53561"/>
    <n v="24762"/>
    <x v="0"/>
    <x v="0"/>
    <n v="144"/>
    <n v="71"/>
    <n v="27"/>
    <n v="242"/>
    <x v="0"/>
    <s v="San Francisco"/>
    <s v="West"/>
  </r>
  <r>
    <d v="2018-10-08T00:00:00"/>
    <x v="8"/>
    <x v="0"/>
    <n v="419299"/>
    <n v="908480897"/>
    <n v="56888"/>
    <n v="23602.5"/>
    <x v="0"/>
    <x v="1"/>
    <n v="137"/>
    <n v="150"/>
    <n v="63"/>
    <n v="350"/>
    <x v="0"/>
    <s v="San Francisco"/>
    <s v="West"/>
  </r>
  <r>
    <d v="2018-11-12T00:00:00"/>
    <x v="9"/>
    <x v="0"/>
    <n v="419299"/>
    <n v="908480897"/>
    <n v="95595"/>
    <n v="23622"/>
    <x v="0"/>
    <x v="0"/>
    <n v="137"/>
    <n v="191"/>
    <n v="39"/>
    <n v="367"/>
    <x v="0"/>
    <s v="San Francisco"/>
    <s v="West"/>
  </r>
  <r>
    <d v="2018-12-17T00:00:00"/>
    <x v="10"/>
    <x v="0"/>
    <n v="419299"/>
    <n v="908480897"/>
    <n v="90021"/>
    <n v="15450"/>
    <x v="1"/>
    <x v="1"/>
    <n v="89"/>
    <n v="48"/>
    <n v="17"/>
    <n v="154"/>
    <x v="0"/>
    <s v="San Francisco"/>
    <s v="West"/>
  </r>
  <r>
    <d v="2019-01-21T00:00:00"/>
    <x v="0"/>
    <x v="0"/>
    <n v="419299"/>
    <n v="908480897"/>
    <n v="92276"/>
    <n v="16101"/>
    <x v="0"/>
    <x v="0"/>
    <n v="92"/>
    <n v="153"/>
    <n v="15"/>
    <n v="260"/>
    <x v="0"/>
    <s v="San Francisco"/>
    <s v="West"/>
  </r>
  <r>
    <d v="2018-01-01T00:00:00"/>
    <x v="0"/>
    <x v="0"/>
    <n v="419299"/>
    <n v="908480897"/>
    <n v="33300"/>
    <n v="16398"/>
    <x v="0"/>
    <x v="0"/>
    <n v="93"/>
    <n v="146"/>
    <n v="17"/>
    <n v="256"/>
    <x v="0"/>
    <s v="San Francisco"/>
    <s v="West"/>
  </r>
  <r>
    <d v="2018-02-05T00:00:00"/>
    <x v="1"/>
    <x v="0"/>
    <n v="419299"/>
    <n v="908480897"/>
    <n v="21146"/>
    <n v="28674"/>
    <x v="0"/>
    <x v="1"/>
    <n v="168"/>
    <n v="89"/>
    <n v="84"/>
    <n v="341"/>
    <x v="0"/>
    <s v="San Francisco"/>
    <s v="West"/>
  </r>
  <r>
    <d v="2018-03-12T00:00:00"/>
    <x v="2"/>
    <x v="0"/>
    <n v="419299"/>
    <n v="908480897"/>
    <n v="95512"/>
    <n v="29604"/>
    <x v="0"/>
    <x v="0"/>
    <n v="173"/>
    <n v="156"/>
    <n v="24"/>
    <n v="353"/>
    <x v="0"/>
    <s v="San Francisco"/>
    <s v="West"/>
  </r>
  <r>
    <d v="2018-04-16T00:00:00"/>
    <x v="3"/>
    <x v="0"/>
    <n v="419299"/>
    <n v="908480897"/>
    <n v="97682"/>
    <n v="24813"/>
    <x v="0"/>
    <x v="0"/>
    <n v="144"/>
    <n v="171"/>
    <n v="53"/>
    <n v="368"/>
    <x v="0"/>
    <s v="San Francisco"/>
    <s v="West"/>
  </r>
  <r>
    <d v="2018-05-21T00:00:00"/>
    <x v="11"/>
    <x v="0"/>
    <n v="419299"/>
    <n v="908480897"/>
    <n v="56579"/>
    <n v="25428"/>
    <x v="0"/>
    <x v="0"/>
    <n v="147"/>
    <n v="201"/>
    <n v="72"/>
    <n v="420"/>
    <x v="0"/>
    <s v="San Francisco"/>
    <s v="West"/>
  </r>
  <r>
    <d v="2018-06-25T00:00:00"/>
    <x v="4"/>
    <x v="0"/>
    <n v="419299"/>
    <n v="908480897"/>
    <n v="20514"/>
    <n v="22044"/>
    <x v="0"/>
    <x v="0"/>
    <n v="128"/>
    <n v="36"/>
    <n v="11"/>
    <n v="175"/>
    <x v="0"/>
    <s v="San Francisco"/>
    <s v="West"/>
  </r>
  <r>
    <d v="2018-07-30T00:00:00"/>
    <x v="5"/>
    <x v="0"/>
    <n v="419299"/>
    <n v="908480897"/>
    <n v="11916"/>
    <n v="17863.5"/>
    <x v="0"/>
    <x v="0"/>
    <n v="102"/>
    <n v="78"/>
    <n v="11"/>
    <n v="191"/>
    <x v="0"/>
    <s v="San Francisco"/>
    <s v="West"/>
  </r>
  <r>
    <d v="2018-09-03T00:00:00"/>
    <x v="7"/>
    <x v="0"/>
    <n v="419299"/>
    <n v="908480897"/>
    <n v="91460"/>
    <n v="27447"/>
    <x v="0"/>
    <x v="0"/>
    <n v="161"/>
    <n v="44"/>
    <n v="9"/>
    <n v="214"/>
    <x v="0"/>
    <s v="San Francisco"/>
    <s v="West"/>
  </r>
  <r>
    <d v="2018-10-08T00:00:00"/>
    <x v="8"/>
    <x v="0"/>
    <n v="419299"/>
    <n v="908480897"/>
    <n v="63836"/>
    <n v="23254.5"/>
    <x v="1"/>
    <x v="1"/>
    <n v="135"/>
    <n v="48"/>
    <n v="69"/>
    <n v="252"/>
    <x v="0"/>
    <s v="San Francisco"/>
    <s v="West"/>
  </r>
  <r>
    <d v="2018-11-12T00:00:00"/>
    <x v="9"/>
    <x v="0"/>
    <n v="419299"/>
    <n v="908480897"/>
    <n v="89825"/>
    <n v="16693.5"/>
    <x v="0"/>
    <x v="0"/>
    <n v="96"/>
    <n v="135"/>
    <n v="21"/>
    <n v="252"/>
    <x v="0"/>
    <s v="San Francisco"/>
    <s v="West"/>
  </r>
  <r>
    <d v="2018-12-17T00:00:00"/>
    <x v="10"/>
    <x v="0"/>
    <n v="419299"/>
    <n v="908480897"/>
    <n v="73265"/>
    <n v="25722"/>
    <x v="0"/>
    <x v="1"/>
    <n v="150"/>
    <n v="195"/>
    <n v="20"/>
    <n v="365"/>
    <x v="0"/>
    <s v="San Francisco"/>
    <s v="West"/>
  </r>
  <r>
    <d v="2019-01-21T00:00:00"/>
    <x v="0"/>
    <x v="0"/>
    <n v="419299"/>
    <n v="908480897"/>
    <n v="40808"/>
    <n v="27186"/>
    <x v="0"/>
    <x v="0"/>
    <n v="159"/>
    <n v="114"/>
    <n v="84"/>
    <n v="357"/>
    <x v="0"/>
    <s v="San Francisco"/>
    <s v="West"/>
  </r>
  <r>
    <d v="2018-01-01T00:00:00"/>
    <x v="0"/>
    <x v="0"/>
    <n v="419299"/>
    <n v="908480897"/>
    <n v="22797"/>
    <n v="24496.5"/>
    <x v="0"/>
    <x v="0"/>
    <n v="143"/>
    <n v="138"/>
    <n v="54"/>
    <n v="335"/>
    <x v="0"/>
    <s v="San Francisco"/>
    <s v="West"/>
  </r>
  <r>
    <d v="2018-02-05T00:00:00"/>
    <x v="1"/>
    <x v="0"/>
    <n v="419299"/>
    <n v="908480897"/>
    <n v="37471"/>
    <n v="17254.5"/>
    <x v="1"/>
    <x v="1"/>
    <n v="99"/>
    <n v="48"/>
    <n v="69"/>
    <n v="216"/>
    <x v="0"/>
    <s v="San Francisco"/>
    <s v="West"/>
  </r>
  <r>
    <d v="2018-03-12T00:00:00"/>
    <x v="2"/>
    <x v="0"/>
    <n v="419299"/>
    <n v="908480897"/>
    <n v="75396"/>
    <n v="25338"/>
    <x v="0"/>
    <x v="0"/>
    <n v="147"/>
    <n v="20"/>
    <n v="33"/>
    <n v="200"/>
    <x v="0"/>
    <s v="San Francisco"/>
    <s v="West"/>
  </r>
  <r>
    <d v="2018-04-16T00:00:00"/>
    <x v="3"/>
    <x v="0"/>
    <n v="419299"/>
    <n v="908480897"/>
    <n v="78792"/>
    <n v="23565"/>
    <x v="0"/>
    <x v="0"/>
    <n v="137"/>
    <n v="80"/>
    <n v="12"/>
    <n v="229"/>
    <x v="0"/>
    <s v="San Francisco"/>
    <s v="West"/>
  </r>
  <r>
    <d v="2018-05-21T00:00:00"/>
    <x v="11"/>
    <x v="0"/>
    <n v="419299"/>
    <n v="908480897"/>
    <n v="49379"/>
    <n v="30178.5"/>
    <x v="0"/>
    <x v="0"/>
    <n v="177"/>
    <n v="107"/>
    <n v="15"/>
    <n v="299"/>
    <x v="0"/>
    <s v="San Francisco"/>
    <s v="West"/>
  </r>
  <r>
    <d v="2018-06-25T00:00:00"/>
    <x v="4"/>
    <x v="0"/>
    <n v="419299"/>
    <n v="908480897"/>
    <n v="36171"/>
    <n v="24511.5"/>
    <x v="0"/>
    <x v="0"/>
    <n v="143"/>
    <n v="171"/>
    <n v="36"/>
    <n v="350"/>
    <x v="0"/>
    <s v="San Francisco"/>
    <s v="West"/>
  </r>
  <r>
    <d v="2018-07-30T00:00:00"/>
    <x v="5"/>
    <x v="0"/>
    <n v="419299"/>
    <n v="908480897"/>
    <n v="37502"/>
    <n v="19366.5"/>
    <x v="0"/>
    <x v="0"/>
    <n v="111"/>
    <n v="74"/>
    <n v="65"/>
    <n v="250"/>
    <x v="0"/>
    <s v="San Francisco"/>
    <s v="West"/>
  </r>
  <r>
    <d v="2018-09-03T00:00:00"/>
    <x v="7"/>
    <x v="0"/>
    <n v="419299"/>
    <n v="908480897"/>
    <n v="97735"/>
    <n v="19102.5"/>
    <x v="0"/>
    <x v="0"/>
    <n v="110"/>
    <n v="146"/>
    <n v="84"/>
    <n v="340"/>
    <x v="0"/>
    <s v="San Francisco"/>
    <s v="West"/>
  </r>
  <r>
    <d v="2018-10-08T00:00:00"/>
    <x v="8"/>
    <x v="0"/>
    <n v="419299"/>
    <n v="908480897"/>
    <n v="23419"/>
    <n v="20643"/>
    <x v="1"/>
    <x v="1"/>
    <n v="119"/>
    <n v="228"/>
    <n v="84"/>
    <n v="431"/>
    <x v="0"/>
    <s v="San Francisco"/>
    <s v="West"/>
  </r>
  <r>
    <d v="2018-11-12T00:00:00"/>
    <x v="9"/>
    <x v="0"/>
    <n v="419299"/>
    <n v="908480897"/>
    <n v="54295"/>
    <n v="13368"/>
    <x v="0"/>
    <x v="0"/>
    <n v="75"/>
    <n v="83"/>
    <n v="11"/>
    <n v="169"/>
    <x v="0"/>
    <s v="San Francisco"/>
    <s v="West"/>
  </r>
  <r>
    <d v="2018-12-17T00:00:00"/>
    <x v="10"/>
    <x v="0"/>
    <n v="419299"/>
    <n v="908480897"/>
    <n v="46115"/>
    <n v="16695"/>
    <x v="1"/>
    <x v="1"/>
    <n v="96"/>
    <n v="137"/>
    <n v="38"/>
    <n v="271"/>
    <x v="0"/>
    <s v="San Francisco"/>
    <s v="West"/>
  </r>
  <r>
    <d v="2019-01-21T00:00:00"/>
    <x v="0"/>
    <x v="0"/>
    <n v="419299"/>
    <n v="908480897"/>
    <n v="97069"/>
    <n v="16054.5"/>
    <x v="0"/>
    <x v="0"/>
    <n v="92"/>
    <n v="51"/>
    <n v="44"/>
    <n v="187"/>
    <x v="0"/>
    <s v="San Francisco"/>
    <s v="West"/>
  </r>
  <r>
    <d v="2018-01-01T00:00:00"/>
    <x v="0"/>
    <x v="0"/>
    <n v="419299"/>
    <n v="908480897"/>
    <n v="59563"/>
    <n v="22347"/>
    <x v="0"/>
    <x v="0"/>
    <n v="129"/>
    <n v="36"/>
    <n v="57"/>
    <n v="222"/>
    <x v="0"/>
    <s v="San Francisco"/>
    <s v="West"/>
  </r>
  <r>
    <d v="2018-02-05T00:00:00"/>
    <x v="1"/>
    <x v="0"/>
    <n v="419299"/>
    <n v="908480897"/>
    <n v="52803"/>
    <n v="29040"/>
    <x v="0"/>
    <x v="1"/>
    <n v="170"/>
    <n v="224"/>
    <n v="87"/>
    <n v="481"/>
    <x v="0"/>
    <s v="San Francisco"/>
    <s v="West"/>
  </r>
  <r>
    <d v="2018-03-12T00:00:00"/>
    <x v="2"/>
    <x v="0"/>
    <n v="419299"/>
    <n v="908480897"/>
    <n v="84585"/>
    <n v="14898"/>
    <x v="0"/>
    <x v="0"/>
    <n v="84"/>
    <n v="137"/>
    <n v="81"/>
    <n v="302"/>
    <x v="0"/>
    <s v="San Francisco"/>
    <s v="West"/>
  </r>
  <r>
    <d v="2018-04-16T00:00:00"/>
    <x v="3"/>
    <x v="0"/>
    <n v="419299"/>
    <n v="908480897"/>
    <n v="89835"/>
    <n v="22041"/>
    <x v="0"/>
    <x v="0"/>
    <n v="128"/>
    <n v="26"/>
    <n v="45"/>
    <n v="199"/>
    <x v="0"/>
    <s v="San Francisco"/>
    <s v="West"/>
  </r>
  <r>
    <d v="2018-05-21T00:00:00"/>
    <x v="11"/>
    <x v="0"/>
    <n v="419299"/>
    <n v="908480897"/>
    <n v="77839"/>
    <n v="19690.5"/>
    <x v="0"/>
    <x v="0"/>
    <n v="114"/>
    <n v="132"/>
    <n v="15"/>
    <n v="261"/>
    <x v="0"/>
    <s v="San Francisco"/>
    <s v="West"/>
  </r>
  <r>
    <d v="2018-06-25T00:00:00"/>
    <x v="4"/>
    <x v="0"/>
    <n v="419299"/>
    <n v="908480897"/>
    <n v="50078"/>
    <n v="25042.5"/>
    <x v="0"/>
    <x v="0"/>
    <n v="146"/>
    <n v="29"/>
    <n v="39"/>
    <n v="214"/>
    <x v="0"/>
    <s v="San Francisco"/>
    <s v="West"/>
  </r>
  <r>
    <d v="2018-07-30T00:00:00"/>
    <x v="5"/>
    <x v="0"/>
    <n v="419299"/>
    <n v="908480897"/>
    <n v="27045"/>
    <n v="28038"/>
    <x v="0"/>
    <x v="0"/>
    <n v="164"/>
    <n v="17"/>
    <n v="62"/>
    <n v="243"/>
    <x v="0"/>
    <s v="San Francisco"/>
    <s v="West"/>
  </r>
  <r>
    <d v="2018-09-03T00:00:00"/>
    <x v="7"/>
    <x v="0"/>
    <n v="419299"/>
    <n v="908480897"/>
    <n v="57227"/>
    <n v="20004"/>
    <x v="0"/>
    <x v="0"/>
    <n v="116"/>
    <n v="150"/>
    <n v="84"/>
    <n v="350"/>
    <x v="0"/>
    <s v="San Francisco"/>
    <s v="West"/>
  </r>
  <r>
    <d v="2018-10-08T00:00:00"/>
    <x v="8"/>
    <x v="0"/>
    <n v="419299"/>
    <n v="908480897"/>
    <n v="52252"/>
    <n v="23908.5"/>
    <x v="1"/>
    <x v="1"/>
    <n v="138"/>
    <n v="156"/>
    <n v="87"/>
    <n v="381"/>
    <x v="0"/>
    <s v="San Francisco"/>
    <s v="West"/>
  </r>
  <r>
    <d v="2018-11-12T00:00:00"/>
    <x v="9"/>
    <x v="0"/>
    <n v="419299"/>
    <n v="908480897"/>
    <n v="91396"/>
    <n v="16705.5"/>
    <x v="0"/>
    <x v="0"/>
    <n v="96"/>
    <n v="164"/>
    <n v="9"/>
    <n v="269"/>
    <x v="0"/>
    <s v="San Francisco"/>
    <s v="West"/>
  </r>
  <r>
    <d v="2018-12-17T00:00:00"/>
    <x v="10"/>
    <x v="0"/>
    <n v="419299"/>
    <n v="908480897"/>
    <n v="83729"/>
    <n v="29331"/>
    <x v="0"/>
    <x v="1"/>
    <n v="171"/>
    <n v="209"/>
    <n v="51"/>
    <n v="431"/>
    <x v="0"/>
    <s v="San Francisco"/>
    <s v="West"/>
  </r>
  <r>
    <d v="2019-01-21T00:00:00"/>
    <x v="0"/>
    <x v="0"/>
    <n v="419299"/>
    <n v="908480897"/>
    <n v="33351"/>
    <n v="17335.5"/>
    <x v="0"/>
    <x v="0"/>
    <n v="99"/>
    <n v="218"/>
    <n v="62"/>
    <n v="379"/>
    <x v="0"/>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pivotField axis="axisRow" showAll="0">
      <items count="8">
        <item m="1" x="3"/>
        <item m="1" x="2"/>
        <item m="1" x="6"/>
        <item m="1" x="1"/>
        <item m="1" x="5"/>
        <item x="0"/>
        <item m="1" x="4"/>
        <item t="default"/>
      </items>
    </pivotField>
    <pivotField showAll="0"/>
    <pivotField showAll="0"/>
    <pivotField showAll="0"/>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5"/>
    </i>
    <i t="grand">
      <x/>
    </i>
  </rowItems>
  <colFields count="1">
    <field x="8"/>
  </colFields>
  <colItems count="3">
    <i>
      <x/>
    </i>
    <i>
      <x v="1"/>
    </i>
    <i t="grand">
      <x/>
    </i>
  </colItems>
  <dataFields count="1">
    <dataField name="Sum of Amount" fld="6" baseField="0" baseItem="0" numFmtId="164"/>
  </dataFields>
  <formats count="2">
    <format dxfId="21">
      <pivotArea outline="0" collapsedLevelsAreSubtotals="1" fieldPosition="0"/>
    </format>
    <format dxfId="20">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76"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pivotField showAll="0"/>
    <pivotField showAll="0"/>
    <pivotField showAll="0"/>
    <pivotField showAll="0"/>
    <pivotField numFmtId="164" showAll="0"/>
    <pivotField showAll="0"/>
    <pivotField showAll="0"/>
    <pivotField dataField="1" showAll="0"/>
    <pivotField dataField="1" showAll="0"/>
    <pivotField dataField="1" showAll="0"/>
    <pivotField showAll="0"/>
    <pivotField axis="axisRow" showAll="0">
      <items count="7">
        <item m="1" x="3"/>
        <item m="1" x="1"/>
        <item m="1" x="5"/>
        <item m="1" x="2"/>
        <item m="1" x="4"/>
        <item x="0"/>
        <item t="default"/>
      </items>
    </pivotField>
    <pivotField showAll="0"/>
    <pivotField showAll="0"/>
  </pivotFields>
  <rowFields count="1">
    <field x="13"/>
  </rowFields>
  <rowItems count="2">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pivotField showAll="0"/>
    <pivotField showAll="0"/>
    <pivotField showAll="0"/>
    <pivotField showAll="0"/>
    <pivotField dataField="1"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24">
      <pivotArea collapsedLevelsAreSubtotals="1" fieldPosition="0">
        <references count="1">
          <reference field="1" count="1">
            <x v="4"/>
          </reference>
        </references>
      </pivotArea>
    </format>
    <format dxfId="23">
      <pivotArea outline="0" collapsedLevelsAreSubtotals="1" fieldPosition="0"/>
    </format>
    <format dxfId="22">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9">
      <pivotArea outline="0" collapsedLevelsAreSubtotals="1" fieldPosition="0"/>
    </format>
    <format dxfId="28">
      <pivotArea type="all" dataOnly="0" outline="0" fieldPosition="0"/>
    </format>
    <format dxfId="27">
      <pivotArea outline="0" collapsedLevelsAreSubtotals="1" fieldPosition="0"/>
    </format>
    <format dxfId="26">
      <pivotArea type="all" dataOnly="0" outline="0"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12"/>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11">
      <calculatedColumnFormula>C2-_xlfn.FORECAST.ETS.CONFINT(A2,$B$2:$B$61,$A$2:$A$61,0.99,5,1)</calculatedColumnFormula>
    </tableColumn>
    <tableColumn id="5" xr3:uid="{18004A3A-FE1F-4220-AFB1-18BAA1C282B7}" name="Upper Confidence (Amount)" dataDxfId="10">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9"/>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8">
      <calculatedColumnFormula>C2-_xlfn.FORECAST.ETS.CONFINT(A2,$B$2:$B$61,$A$2:$A$61,0.95,1,1)</calculatedColumnFormula>
    </tableColumn>
    <tableColumn id="5" xr3:uid="{6E6D4DA4-3971-45FB-9443-9B9A428CB3DE}" name="Upper Confidence Bound(Produce)" dataDxfId="7">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6"/>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5"/>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5" sqref="E5"/>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32" t="s">
        <v>61</v>
      </c>
      <c r="F1" s="24"/>
      <c r="G1" s="24"/>
      <c r="H1" s="24"/>
      <c r="I1" s="24"/>
      <c r="J1" s="24"/>
      <c r="K1" s="24"/>
      <c r="L1" s="24"/>
      <c r="M1" s="24"/>
      <c r="N1" s="24"/>
      <c r="O1" s="24"/>
      <c r="P1" s="25"/>
      <c r="Q1" s="9"/>
      <c r="R1" s="9"/>
      <c r="S1" s="9"/>
      <c r="T1" s="9"/>
      <c r="U1" s="9"/>
      <c r="V1" s="10"/>
      <c r="W1" s="10"/>
      <c r="X1" s="10"/>
      <c r="Y1" s="10"/>
      <c r="Z1" s="10"/>
      <c r="AA1" s="10"/>
      <c r="AB1" s="10"/>
      <c r="AC1" s="10"/>
    </row>
    <row r="2" spans="1:29" s="5" customFormat="1" ht="15.75" customHeight="1" x14ac:dyDescent="0.25">
      <c r="A2" s="11"/>
      <c r="B2" s="11"/>
      <c r="C2" s="11"/>
      <c r="D2" s="11"/>
      <c r="E2" s="26"/>
      <c r="F2" s="27"/>
      <c r="G2" s="27"/>
      <c r="H2" s="27"/>
      <c r="I2" s="27"/>
      <c r="J2" s="27"/>
      <c r="K2" s="27"/>
      <c r="L2" s="27"/>
      <c r="M2" s="27"/>
      <c r="N2" s="27"/>
      <c r="O2" s="27"/>
      <c r="P2" s="28"/>
      <c r="Q2" s="9"/>
      <c r="R2" s="9"/>
      <c r="S2" s="9"/>
      <c r="T2" s="9"/>
      <c r="U2" s="9"/>
      <c r="V2" s="10"/>
      <c r="W2" s="10"/>
      <c r="X2" s="10"/>
      <c r="Y2" s="10"/>
      <c r="Z2" s="10"/>
      <c r="AA2" s="10"/>
      <c r="AB2" s="10"/>
      <c r="AC2" s="10"/>
    </row>
    <row r="3" spans="1:29" s="5" customFormat="1" ht="15.75" customHeight="1" x14ac:dyDescent="0.25">
      <c r="A3" s="11"/>
      <c r="B3" s="11"/>
      <c r="C3" s="11"/>
      <c r="D3" s="11"/>
      <c r="E3" s="26"/>
      <c r="F3" s="27"/>
      <c r="G3" s="27"/>
      <c r="H3" s="27"/>
      <c r="I3" s="27"/>
      <c r="J3" s="27"/>
      <c r="K3" s="27"/>
      <c r="L3" s="27"/>
      <c r="M3" s="27"/>
      <c r="N3" s="27"/>
      <c r="O3" s="27"/>
      <c r="P3" s="28"/>
      <c r="Q3" s="9"/>
      <c r="R3" s="9"/>
      <c r="S3" s="9"/>
      <c r="T3" s="9"/>
      <c r="U3" s="9"/>
      <c r="V3" s="10"/>
      <c r="W3" s="10"/>
      <c r="X3" s="10"/>
      <c r="Y3" s="10"/>
      <c r="Z3" s="10"/>
      <c r="AA3" s="10"/>
      <c r="AB3" s="10"/>
      <c r="AC3" s="10"/>
    </row>
    <row r="4" spans="1:29" s="5" customFormat="1" ht="15.75" customHeight="1" thickBot="1" x14ac:dyDescent="0.3">
      <c r="A4" s="11"/>
      <c r="B4" s="11"/>
      <c r="C4" s="11"/>
      <c r="D4" s="11"/>
      <c r="E4" s="29"/>
      <c r="F4" s="30"/>
      <c r="G4" s="30"/>
      <c r="H4" s="30"/>
      <c r="I4" s="30"/>
      <c r="J4" s="30"/>
      <c r="K4" s="30"/>
      <c r="L4" s="30"/>
      <c r="M4" s="30"/>
      <c r="N4" s="30"/>
      <c r="O4" s="30"/>
      <c r="P4" s="31"/>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A3" sqref="A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37</v>
      </c>
      <c r="B1" s="3" t="s">
        <v>38</v>
      </c>
      <c r="C1" s="3" t="s">
        <v>39</v>
      </c>
    </row>
    <row r="2" spans="1:47" s="5" customFormat="1" x14ac:dyDescent="0.25">
      <c r="A2" s="3">
        <f>SUM(Data!J2:J359920)</f>
        <v>36444</v>
      </c>
      <c r="B2" s="3">
        <f>SUM(Data!K2:K359920)</f>
        <v>55208</v>
      </c>
      <c r="C2" s="3">
        <f>SUM(Data!L2:L359920)</f>
        <v>13664</v>
      </c>
    </row>
    <row r="3" spans="1:47" s="5" customFormat="1" x14ac:dyDescent="0.25"/>
    <row r="5" spans="1:47" x14ac:dyDescent="0.25">
      <c r="A5"/>
      <c r="B5" s="2" t="s">
        <v>29</v>
      </c>
      <c r="D5"/>
      <c r="G5" s="2" t="s">
        <v>0</v>
      </c>
      <c r="H5" s="12" t="s">
        <v>1</v>
      </c>
      <c r="J5" s="2" t="s">
        <v>0</v>
      </c>
      <c r="K5" t="s">
        <v>40</v>
      </c>
      <c r="L5"/>
      <c r="M5" s="2" t="s">
        <v>0</v>
      </c>
      <c r="N5" t="s">
        <v>41</v>
      </c>
      <c r="O5"/>
      <c r="P5" s="2" t="s">
        <v>0</v>
      </c>
      <c r="Q5" t="s">
        <v>42</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44</v>
      </c>
      <c r="C6" s="5" t="s">
        <v>43</v>
      </c>
      <c r="D6" s="5" t="s">
        <v>45</v>
      </c>
      <c r="G6" s="3" t="s">
        <v>2</v>
      </c>
      <c r="H6" s="12">
        <v>943638</v>
      </c>
      <c r="J6" s="3" t="s">
        <v>2</v>
      </c>
      <c r="K6" s="6">
        <v>4672</v>
      </c>
      <c r="L6"/>
      <c r="M6" s="3" t="s">
        <v>2</v>
      </c>
      <c r="N6" s="6">
        <v>7224</v>
      </c>
      <c r="O6"/>
      <c r="P6" s="3" t="s">
        <v>2</v>
      </c>
      <c r="Q6" s="6">
        <v>1590</v>
      </c>
      <c r="R6"/>
      <c r="V6" s="3" t="s">
        <v>3</v>
      </c>
      <c r="W6" s="6">
        <v>6224946</v>
      </c>
      <c r="Z6" s="2" t="s">
        <v>0</v>
      </c>
      <c r="AA6" s="5" t="s">
        <v>3</v>
      </c>
      <c r="AB6" s="5" t="s">
        <v>5</v>
      </c>
      <c r="AC6" s="5" t="s">
        <v>7</v>
      </c>
      <c r="AG6" s="5" t="s">
        <v>34</v>
      </c>
      <c r="AH6"/>
      <c r="AI6"/>
      <c r="AJ6"/>
      <c r="AK6"/>
      <c r="AL6"/>
      <c r="AM6"/>
      <c r="AN6"/>
      <c r="AO6"/>
      <c r="AP6"/>
      <c r="AQ6"/>
      <c r="AR6"/>
      <c r="AS6"/>
      <c r="AT6"/>
      <c r="AU6"/>
    </row>
    <row r="7" spans="1:47" x14ac:dyDescent="0.25">
      <c r="A7" s="3" t="s">
        <v>57</v>
      </c>
      <c r="B7" s="6">
        <v>36444</v>
      </c>
      <c r="C7" s="6">
        <v>55208</v>
      </c>
      <c r="D7" s="6">
        <v>13664</v>
      </c>
      <c r="G7" s="3" t="s">
        <v>4</v>
      </c>
      <c r="H7" s="12">
        <v>1085088</v>
      </c>
      <c r="J7" s="3" t="s">
        <v>4</v>
      </c>
      <c r="K7" s="6">
        <v>4752</v>
      </c>
      <c r="L7"/>
      <c r="M7" s="3" t="s">
        <v>4</v>
      </c>
      <c r="N7" s="6">
        <v>7584</v>
      </c>
      <c r="O7"/>
      <c r="P7" s="3" t="s">
        <v>4</v>
      </c>
      <c r="Q7" s="6">
        <v>2074</v>
      </c>
      <c r="R7"/>
      <c r="V7" s="3" t="s">
        <v>5</v>
      </c>
      <c r="W7" s="6">
        <v>1640082</v>
      </c>
      <c r="Z7" s="3" t="s">
        <v>36</v>
      </c>
      <c r="AA7" s="1">
        <v>6224946</v>
      </c>
      <c r="AB7" s="1">
        <v>1640082</v>
      </c>
      <c r="AC7" s="1">
        <v>7865028</v>
      </c>
      <c r="AG7" s="5" t="s">
        <v>35</v>
      </c>
      <c r="AH7"/>
      <c r="AI7"/>
      <c r="AJ7"/>
      <c r="AK7"/>
      <c r="AL7"/>
      <c r="AM7"/>
      <c r="AN7"/>
      <c r="AO7"/>
      <c r="AP7"/>
      <c r="AQ7"/>
      <c r="AR7"/>
      <c r="AS7"/>
      <c r="AT7"/>
      <c r="AU7"/>
    </row>
    <row r="8" spans="1:47" x14ac:dyDescent="0.25">
      <c r="A8" s="3" t="s">
        <v>7</v>
      </c>
      <c r="B8" s="6">
        <v>36444</v>
      </c>
      <c r="C8" s="6">
        <v>55208</v>
      </c>
      <c r="D8" s="6">
        <v>13664</v>
      </c>
      <c r="G8" s="3" t="s">
        <v>6</v>
      </c>
      <c r="H8" s="12">
        <v>631623</v>
      </c>
      <c r="J8" s="3" t="s">
        <v>6</v>
      </c>
      <c r="K8" s="6">
        <v>2924</v>
      </c>
      <c r="L8"/>
      <c r="M8" s="3" t="s">
        <v>6</v>
      </c>
      <c r="N8" s="6">
        <v>3178</v>
      </c>
      <c r="O8"/>
      <c r="P8" s="3" t="s">
        <v>6</v>
      </c>
      <c r="Q8" s="6">
        <v>1168</v>
      </c>
      <c r="R8"/>
      <c r="V8" s="3" t="s">
        <v>7</v>
      </c>
      <c r="W8" s="6">
        <v>7865028</v>
      </c>
      <c r="Z8" s="3" t="s">
        <v>7</v>
      </c>
      <c r="AA8" s="1">
        <v>6224946</v>
      </c>
      <c r="AB8" s="1">
        <v>1640082</v>
      </c>
      <c r="AC8" s="1">
        <v>7865028</v>
      </c>
      <c r="AG8"/>
      <c r="AH8"/>
      <c r="AI8"/>
      <c r="AJ8"/>
      <c r="AK8"/>
      <c r="AL8"/>
      <c r="AM8"/>
      <c r="AN8"/>
      <c r="AO8"/>
      <c r="AP8"/>
      <c r="AQ8"/>
      <c r="AR8"/>
      <c r="AS8"/>
      <c r="AT8"/>
      <c r="AU8"/>
    </row>
    <row r="9" spans="1:47" x14ac:dyDescent="0.25">
      <c r="A9"/>
      <c r="B9"/>
      <c r="D9"/>
      <c r="G9" s="3" t="s">
        <v>8</v>
      </c>
      <c r="H9" s="12">
        <v>652377</v>
      </c>
      <c r="J9" s="3" t="s">
        <v>8</v>
      </c>
      <c r="K9" s="6">
        <v>3020</v>
      </c>
      <c r="L9"/>
      <c r="M9" s="3" t="s">
        <v>8</v>
      </c>
      <c r="N9" s="6">
        <v>4912</v>
      </c>
      <c r="O9"/>
      <c r="P9" s="3" t="s">
        <v>8</v>
      </c>
      <c r="Q9" s="6">
        <v>1056</v>
      </c>
      <c r="R9"/>
      <c r="Z9"/>
      <c r="AA9"/>
      <c r="AB9"/>
      <c r="AC9"/>
      <c r="AG9"/>
      <c r="AH9"/>
      <c r="AI9"/>
      <c r="AJ9"/>
      <c r="AK9"/>
      <c r="AL9"/>
      <c r="AM9"/>
      <c r="AN9"/>
      <c r="AO9"/>
      <c r="AP9"/>
      <c r="AQ9"/>
      <c r="AR9"/>
      <c r="AS9"/>
      <c r="AT9"/>
      <c r="AU9"/>
    </row>
    <row r="10" spans="1:47" x14ac:dyDescent="0.25">
      <c r="A10"/>
      <c r="B10"/>
      <c r="D10"/>
      <c r="G10" s="3" t="s">
        <v>9</v>
      </c>
      <c r="H10" s="12">
        <v>283182</v>
      </c>
      <c r="J10" s="3" t="s">
        <v>9</v>
      </c>
      <c r="K10" s="6">
        <v>1642</v>
      </c>
      <c r="L10"/>
      <c r="M10" s="3" t="s">
        <v>9</v>
      </c>
      <c r="N10" s="6">
        <v>1754</v>
      </c>
      <c r="O10"/>
      <c r="P10" s="3" t="s">
        <v>9</v>
      </c>
      <c r="Q10" s="6">
        <v>346</v>
      </c>
      <c r="R10"/>
      <c r="Z10"/>
      <c r="AA10"/>
      <c r="AB10"/>
      <c r="AC10"/>
      <c r="AG10"/>
      <c r="AH10"/>
      <c r="AI10"/>
      <c r="AJ10"/>
      <c r="AK10"/>
      <c r="AL10"/>
      <c r="AM10"/>
      <c r="AN10"/>
      <c r="AO10"/>
      <c r="AP10"/>
      <c r="AQ10"/>
      <c r="AR10"/>
      <c r="AS10"/>
      <c r="AT10"/>
      <c r="AU10"/>
    </row>
    <row r="11" spans="1:47" x14ac:dyDescent="0.25">
      <c r="A11"/>
      <c r="B11"/>
      <c r="D11"/>
      <c r="G11" s="3" t="s">
        <v>10</v>
      </c>
      <c r="H11" s="12">
        <v>652374</v>
      </c>
      <c r="J11" s="3" t="s">
        <v>10</v>
      </c>
      <c r="K11" s="6">
        <v>3010</v>
      </c>
      <c r="L11"/>
      <c r="M11" s="3" t="s">
        <v>10</v>
      </c>
      <c r="N11" s="6">
        <v>4848</v>
      </c>
      <c r="O11"/>
      <c r="P11" s="3" t="s">
        <v>10</v>
      </c>
      <c r="Q11" s="6">
        <v>1258</v>
      </c>
      <c r="R11"/>
      <c r="Z11"/>
      <c r="AA11"/>
      <c r="AB11"/>
      <c r="AC11"/>
      <c r="AG11"/>
      <c r="AH11"/>
      <c r="AI11"/>
      <c r="AJ11"/>
      <c r="AK11"/>
      <c r="AL11"/>
      <c r="AM11"/>
      <c r="AN11"/>
      <c r="AO11"/>
      <c r="AP11"/>
      <c r="AQ11"/>
      <c r="AR11"/>
      <c r="AS11"/>
      <c r="AT11"/>
      <c r="AU11"/>
    </row>
    <row r="12" spans="1:47" x14ac:dyDescent="0.25">
      <c r="A12"/>
      <c r="B12"/>
      <c r="D12"/>
      <c r="G12" s="3" t="s">
        <v>11</v>
      </c>
      <c r="H12" s="12">
        <v>611280</v>
      </c>
      <c r="J12" s="3" t="s">
        <v>11</v>
      </c>
      <c r="K12" s="6">
        <v>2832</v>
      </c>
      <c r="L12"/>
      <c r="M12" s="3" t="s">
        <v>11</v>
      </c>
      <c r="N12" s="6">
        <v>4852</v>
      </c>
      <c r="O12"/>
      <c r="P12" s="3" t="s">
        <v>11</v>
      </c>
      <c r="Q12" s="6">
        <v>1302</v>
      </c>
      <c r="R12"/>
      <c r="Z12"/>
      <c r="AA12"/>
      <c r="AB12"/>
      <c r="AC12"/>
      <c r="AG12"/>
      <c r="AH12"/>
      <c r="AI12"/>
      <c r="AJ12"/>
      <c r="AK12"/>
      <c r="AL12"/>
      <c r="AM12"/>
      <c r="AN12"/>
      <c r="AO12"/>
      <c r="AP12"/>
      <c r="AQ12"/>
      <c r="AR12"/>
      <c r="AS12"/>
      <c r="AT12"/>
      <c r="AU12"/>
    </row>
    <row r="13" spans="1:47" x14ac:dyDescent="0.25">
      <c r="A13"/>
      <c r="B13"/>
      <c r="D13"/>
      <c r="G13" s="3" t="s">
        <v>12</v>
      </c>
      <c r="H13" s="12">
        <v>403188</v>
      </c>
      <c r="J13" s="3" t="s">
        <v>12</v>
      </c>
      <c r="K13" s="6">
        <v>1558</v>
      </c>
      <c r="L13"/>
      <c r="M13" s="3" t="s">
        <v>12</v>
      </c>
      <c r="N13" s="6">
        <v>3296</v>
      </c>
      <c r="O13"/>
      <c r="P13" s="3" t="s">
        <v>12</v>
      </c>
      <c r="Q13" s="6">
        <v>572</v>
      </c>
      <c r="R13"/>
      <c r="Z13"/>
      <c r="AA13"/>
      <c r="AB13"/>
      <c r="AC13"/>
      <c r="AG13"/>
      <c r="AH13"/>
      <c r="AI13"/>
      <c r="AJ13"/>
      <c r="AK13"/>
      <c r="AL13"/>
      <c r="AM13"/>
      <c r="AN13"/>
      <c r="AO13"/>
      <c r="AP13"/>
      <c r="AQ13"/>
      <c r="AR13"/>
      <c r="AS13"/>
      <c r="AT13"/>
      <c r="AU13"/>
    </row>
    <row r="14" spans="1:47" x14ac:dyDescent="0.25">
      <c r="A14"/>
      <c r="B14"/>
      <c r="D14"/>
      <c r="G14" s="3" t="s">
        <v>13</v>
      </c>
      <c r="H14" s="12">
        <v>679704</v>
      </c>
      <c r="J14" s="3" t="s">
        <v>13</v>
      </c>
      <c r="K14" s="6">
        <v>3132</v>
      </c>
      <c r="M14" s="3" t="s">
        <v>13</v>
      </c>
      <c r="N14" s="6">
        <v>4166</v>
      </c>
      <c r="P14" s="3" t="s">
        <v>13</v>
      </c>
      <c r="Q14" s="6">
        <v>1054</v>
      </c>
      <c r="Z14"/>
      <c r="AA14"/>
      <c r="AB14"/>
      <c r="AC14"/>
    </row>
    <row r="15" spans="1:47" x14ac:dyDescent="0.25">
      <c r="A15" s="7" t="s">
        <v>31</v>
      </c>
      <c r="B15" s="13"/>
      <c r="C15" s="14"/>
      <c r="D15" s="15"/>
      <c r="G15" s="3" t="s">
        <v>14</v>
      </c>
      <c r="H15" s="12">
        <v>628839</v>
      </c>
      <c r="I15"/>
      <c r="J15" s="3" t="s">
        <v>14</v>
      </c>
      <c r="K15" s="6">
        <v>2940</v>
      </c>
      <c r="M15" s="3" t="s">
        <v>14</v>
      </c>
      <c r="N15" s="6">
        <v>4252</v>
      </c>
      <c r="P15" s="3" t="s">
        <v>14</v>
      </c>
      <c r="Q15" s="6">
        <v>1464</v>
      </c>
    </row>
    <row r="16" spans="1:47" x14ac:dyDescent="0.25">
      <c r="A16" s="8">
        <v>8621.4887436456011</v>
      </c>
      <c r="B16" s="16"/>
      <c r="C16" s="17"/>
      <c r="D16" s="18"/>
      <c r="G16" s="3" t="s">
        <v>15</v>
      </c>
      <c r="H16" s="12">
        <v>602370</v>
      </c>
      <c r="I16"/>
      <c r="J16" s="3" t="s">
        <v>15</v>
      </c>
      <c r="K16" s="6">
        <v>2744</v>
      </c>
      <c r="M16" s="3" t="s">
        <v>15</v>
      </c>
      <c r="N16" s="6">
        <v>4294</v>
      </c>
      <c r="P16" s="3" t="s">
        <v>15</v>
      </c>
      <c r="Q16" s="6">
        <v>838</v>
      </c>
    </row>
    <row r="17" spans="1:47" x14ac:dyDescent="0.25">
      <c r="A17"/>
      <c r="B17" s="16"/>
      <c r="C17" s="17"/>
      <c r="D17" s="18"/>
      <c r="G17" s="3" t="s">
        <v>16</v>
      </c>
      <c r="H17" s="12">
        <v>691365</v>
      </c>
      <c r="J17" s="3" t="s">
        <v>16</v>
      </c>
      <c r="K17" s="6">
        <v>3218</v>
      </c>
      <c r="M17" s="3" t="s">
        <v>16</v>
      </c>
      <c r="N17" s="6">
        <v>4848</v>
      </c>
      <c r="P17" s="3" t="s">
        <v>16</v>
      </c>
      <c r="Q17" s="6">
        <v>942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7865028</v>
      </c>
      <c r="J18" s="3" t="s">
        <v>7</v>
      </c>
      <c r="K18" s="6">
        <v>36444</v>
      </c>
      <c r="M18" s="3" t="s">
        <v>7</v>
      </c>
      <c r="N18" s="6">
        <v>55208</v>
      </c>
      <c r="P18" s="3" t="s">
        <v>7</v>
      </c>
      <c r="Q18" s="6">
        <v>13664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37</v>
      </c>
      <c r="K1" s="5" t="s">
        <v>38</v>
      </c>
      <c r="L1" s="5" t="s">
        <v>39</v>
      </c>
      <c r="M1" s="5" t="s">
        <v>24</v>
      </c>
      <c r="N1" s="5" t="s">
        <v>27</v>
      </c>
      <c r="O1" s="5" t="s">
        <v>28</v>
      </c>
      <c r="P1" t="s">
        <v>56</v>
      </c>
    </row>
    <row r="2" spans="1:16" x14ac:dyDescent="0.25">
      <c r="A2" s="4">
        <v>43115</v>
      </c>
      <c r="B2" s="4" t="s">
        <v>2</v>
      </c>
      <c r="C2" s="23" t="s">
        <v>36</v>
      </c>
      <c r="D2" s="5">
        <v>419299</v>
      </c>
      <c r="E2" s="5">
        <v>960814524</v>
      </c>
      <c r="F2" s="5">
        <v>92831</v>
      </c>
      <c r="G2" s="1">
        <v>45805.5</v>
      </c>
      <c r="H2" s="5" t="s">
        <v>25</v>
      </c>
      <c r="I2" s="5" t="s">
        <v>3</v>
      </c>
      <c r="J2" s="5">
        <v>179</v>
      </c>
      <c r="K2" s="5">
        <v>420</v>
      </c>
      <c r="L2" s="5">
        <v>60</v>
      </c>
      <c r="M2" s="5">
        <v>659</v>
      </c>
      <c r="N2" s="23" t="s">
        <v>57</v>
      </c>
      <c r="O2" s="23" t="s">
        <v>58</v>
      </c>
      <c r="P2" s="23" t="s">
        <v>60</v>
      </c>
    </row>
    <row r="3" spans="1:16" x14ac:dyDescent="0.25">
      <c r="A3" s="4">
        <v>43150</v>
      </c>
      <c r="B3" s="4" t="s">
        <v>4</v>
      </c>
      <c r="C3" s="23" t="s">
        <v>36</v>
      </c>
      <c r="D3" s="5">
        <v>419299</v>
      </c>
      <c r="E3" s="5">
        <v>960814524</v>
      </c>
      <c r="F3" s="5">
        <v>84611</v>
      </c>
      <c r="G3" s="1">
        <v>23241</v>
      </c>
      <c r="H3" s="5" t="s">
        <v>25</v>
      </c>
      <c r="I3" s="5" t="s">
        <v>3</v>
      </c>
      <c r="J3" s="5">
        <v>89</v>
      </c>
      <c r="K3" s="5">
        <v>249</v>
      </c>
      <c r="L3" s="5">
        <v>62</v>
      </c>
      <c r="M3" s="5">
        <v>400</v>
      </c>
      <c r="N3" s="23" t="s">
        <v>57</v>
      </c>
      <c r="O3" s="23" t="s">
        <v>58</v>
      </c>
      <c r="P3" s="23" t="s">
        <v>60</v>
      </c>
    </row>
    <row r="4" spans="1:16" x14ac:dyDescent="0.25">
      <c r="A4" s="4">
        <v>43185</v>
      </c>
      <c r="B4" s="4" t="s">
        <v>6</v>
      </c>
      <c r="C4" s="23" t="s">
        <v>36</v>
      </c>
      <c r="D4" s="5">
        <v>419299</v>
      </c>
      <c r="E4" s="5">
        <v>960814524</v>
      </c>
      <c r="F4" s="5">
        <v>39115</v>
      </c>
      <c r="G4" s="1">
        <v>27814.5</v>
      </c>
      <c r="H4" s="5" t="s">
        <v>25</v>
      </c>
      <c r="I4" s="5" t="s">
        <v>3</v>
      </c>
      <c r="J4" s="5">
        <v>107</v>
      </c>
      <c r="K4" s="5">
        <v>441</v>
      </c>
      <c r="L4" s="5">
        <v>63</v>
      </c>
      <c r="M4" s="5">
        <v>611</v>
      </c>
      <c r="N4" s="23" t="s">
        <v>57</v>
      </c>
      <c r="O4" s="23" t="s">
        <v>58</v>
      </c>
      <c r="P4" s="23" t="s">
        <v>60</v>
      </c>
    </row>
    <row r="5" spans="1:16" x14ac:dyDescent="0.25">
      <c r="A5" s="4">
        <v>43220</v>
      </c>
      <c r="B5" s="4" t="s">
        <v>8</v>
      </c>
      <c r="C5" s="23" t="s">
        <v>36</v>
      </c>
      <c r="D5" s="5">
        <v>419299</v>
      </c>
      <c r="E5" s="5">
        <v>960814524</v>
      </c>
      <c r="F5" s="5">
        <v>93943</v>
      </c>
      <c r="G5" s="1">
        <v>30513</v>
      </c>
      <c r="H5" s="5" t="s">
        <v>25</v>
      </c>
      <c r="I5" s="5" t="s">
        <v>3</v>
      </c>
      <c r="J5" s="5">
        <v>117</v>
      </c>
      <c r="K5" s="5">
        <v>443</v>
      </c>
      <c r="L5" s="5">
        <v>44</v>
      </c>
      <c r="M5" s="5">
        <v>604</v>
      </c>
      <c r="N5" s="23" t="s">
        <v>57</v>
      </c>
      <c r="O5" s="23" t="s">
        <v>58</v>
      </c>
      <c r="P5" s="23" t="s">
        <v>60</v>
      </c>
    </row>
    <row r="6" spans="1:16" x14ac:dyDescent="0.25">
      <c r="A6" s="4">
        <v>43255</v>
      </c>
      <c r="B6" s="4" t="s">
        <v>10</v>
      </c>
      <c r="C6" s="23" t="s">
        <v>36</v>
      </c>
      <c r="D6" s="5">
        <v>419299</v>
      </c>
      <c r="E6" s="5">
        <v>960814524</v>
      </c>
      <c r="F6" s="5">
        <v>11778</v>
      </c>
      <c r="G6" s="1">
        <v>45268.5</v>
      </c>
      <c r="H6" s="5" t="s">
        <v>25</v>
      </c>
      <c r="I6" s="5" t="s">
        <v>5</v>
      </c>
      <c r="J6" s="5">
        <v>177</v>
      </c>
      <c r="K6" s="5">
        <v>188</v>
      </c>
      <c r="L6" s="5">
        <v>78</v>
      </c>
      <c r="M6" s="5">
        <v>443</v>
      </c>
      <c r="N6" s="23" t="s">
        <v>57</v>
      </c>
      <c r="O6" s="23" t="s">
        <v>58</v>
      </c>
      <c r="P6" s="23" t="s">
        <v>60</v>
      </c>
    </row>
    <row r="7" spans="1:16" x14ac:dyDescent="0.25">
      <c r="A7" s="4">
        <v>43290</v>
      </c>
      <c r="B7" s="4" t="s">
        <v>11</v>
      </c>
      <c r="C7" s="23" t="s">
        <v>36</v>
      </c>
      <c r="D7" s="5">
        <v>419299</v>
      </c>
      <c r="E7" s="5">
        <v>960814524</v>
      </c>
      <c r="F7" s="5">
        <v>80299</v>
      </c>
      <c r="G7" s="1">
        <v>31726.5</v>
      </c>
      <c r="H7" s="5" t="s">
        <v>25</v>
      </c>
      <c r="I7" s="5" t="s">
        <v>3</v>
      </c>
      <c r="J7" s="5">
        <v>123</v>
      </c>
      <c r="K7" s="5">
        <v>87</v>
      </c>
      <c r="L7" s="5">
        <v>47</v>
      </c>
      <c r="M7" s="5">
        <v>257</v>
      </c>
      <c r="N7" s="23" t="s">
        <v>57</v>
      </c>
      <c r="O7" s="23" t="s">
        <v>58</v>
      </c>
      <c r="P7" s="23" t="s">
        <v>60</v>
      </c>
    </row>
    <row r="8" spans="1:16" x14ac:dyDescent="0.25">
      <c r="A8" s="4">
        <v>43325</v>
      </c>
      <c r="B8" s="4" t="s">
        <v>12</v>
      </c>
      <c r="C8" s="23" t="s">
        <v>36</v>
      </c>
      <c r="D8" s="5">
        <v>419299</v>
      </c>
      <c r="E8" s="5">
        <v>960814524</v>
      </c>
      <c r="F8" s="5">
        <v>98175</v>
      </c>
      <c r="G8" s="1">
        <v>28206</v>
      </c>
      <c r="H8" s="5" t="s">
        <v>26</v>
      </c>
      <c r="I8" s="5" t="s">
        <v>5</v>
      </c>
      <c r="J8" s="5">
        <v>108</v>
      </c>
      <c r="K8" s="5">
        <v>305</v>
      </c>
      <c r="L8" s="5">
        <v>9</v>
      </c>
      <c r="M8" s="5">
        <v>422</v>
      </c>
      <c r="N8" s="23" t="s">
        <v>57</v>
      </c>
      <c r="O8" s="23" t="s">
        <v>58</v>
      </c>
      <c r="P8" s="23" t="s">
        <v>60</v>
      </c>
    </row>
    <row r="9" spans="1:16" x14ac:dyDescent="0.25">
      <c r="A9" s="4">
        <v>43360</v>
      </c>
      <c r="B9" s="4" t="s">
        <v>13</v>
      </c>
      <c r="C9" s="23" t="s">
        <v>36</v>
      </c>
      <c r="D9" s="5">
        <v>419299</v>
      </c>
      <c r="E9" s="5">
        <v>960814524</v>
      </c>
      <c r="F9" s="5">
        <v>17141</v>
      </c>
      <c r="G9" s="1">
        <v>34879.5</v>
      </c>
      <c r="H9" s="5" t="s">
        <v>25</v>
      </c>
      <c r="I9" s="5" t="s">
        <v>3</v>
      </c>
      <c r="J9" s="5">
        <v>135</v>
      </c>
      <c r="K9" s="5">
        <v>98</v>
      </c>
      <c r="L9" s="5">
        <v>35</v>
      </c>
      <c r="M9" s="5">
        <v>268</v>
      </c>
      <c r="N9" s="23" t="s">
        <v>57</v>
      </c>
      <c r="O9" s="23" t="s">
        <v>58</v>
      </c>
      <c r="P9" s="23" t="s">
        <v>60</v>
      </c>
    </row>
    <row r="10" spans="1:16" x14ac:dyDescent="0.25">
      <c r="A10" s="4">
        <v>43395</v>
      </c>
      <c r="B10" s="4" t="s">
        <v>14</v>
      </c>
      <c r="C10" s="23" t="s">
        <v>36</v>
      </c>
      <c r="D10" s="5">
        <v>419299</v>
      </c>
      <c r="E10" s="5">
        <v>960814524</v>
      </c>
      <c r="F10" s="5">
        <v>35606</v>
      </c>
      <c r="G10" s="1">
        <v>38121</v>
      </c>
      <c r="H10" s="5" t="s">
        <v>25</v>
      </c>
      <c r="I10" s="5" t="s">
        <v>3</v>
      </c>
      <c r="J10" s="5">
        <v>147</v>
      </c>
      <c r="K10" s="5">
        <v>335</v>
      </c>
      <c r="L10" s="5">
        <v>44</v>
      </c>
      <c r="M10" s="5">
        <v>526</v>
      </c>
      <c r="N10" s="23" t="s">
        <v>57</v>
      </c>
      <c r="O10" s="23" t="s">
        <v>58</v>
      </c>
      <c r="P10" s="23" t="s">
        <v>60</v>
      </c>
    </row>
    <row r="11" spans="1:16" x14ac:dyDescent="0.25">
      <c r="A11" s="4">
        <v>43430</v>
      </c>
      <c r="B11" s="4" t="s">
        <v>15</v>
      </c>
      <c r="C11" s="23" t="s">
        <v>36</v>
      </c>
      <c r="D11" s="5">
        <v>419299</v>
      </c>
      <c r="E11" s="5">
        <v>960814524</v>
      </c>
      <c r="F11" s="5">
        <v>98629</v>
      </c>
      <c r="G11" s="1">
        <v>27225</v>
      </c>
      <c r="H11" s="5" t="s">
        <v>25</v>
      </c>
      <c r="I11" s="5" t="s">
        <v>3</v>
      </c>
      <c r="J11" s="5">
        <v>105</v>
      </c>
      <c r="K11" s="5">
        <v>81</v>
      </c>
      <c r="L11" s="5">
        <v>54</v>
      </c>
      <c r="M11" s="5">
        <v>240</v>
      </c>
      <c r="N11" s="23" t="s">
        <v>57</v>
      </c>
      <c r="O11" s="23" t="s">
        <v>58</v>
      </c>
      <c r="P11" s="23" t="s">
        <v>60</v>
      </c>
    </row>
    <row r="12" spans="1:16" x14ac:dyDescent="0.25">
      <c r="A12" s="4">
        <v>43465</v>
      </c>
      <c r="B12" s="4" t="s">
        <v>16</v>
      </c>
      <c r="C12" s="23" t="s">
        <v>36</v>
      </c>
      <c r="D12" s="5">
        <v>419299</v>
      </c>
      <c r="E12" s="5">
        <v>960814524</v>
      </c>
      <c r="F12" s="5">
        <v>35197</v>
      </c>
      <c r="G12" s="1">
        <v>30000</v>
      </c>
      <c r="H12" s="5" t="s">
        <v>25</v>
      </c>
      <c r="I12" s="5" t="s">
        <v>3</v>
      </c>
      <c r="J12" s="5">
        <v>116</v>
      </c>
      <c r="K12" s="5">
        <v>287</v>
      </c>
      <c r="L12" s="5">
        <v>18</v>
      </c>
      <c r="M12" s="5">
        <v>421</v>
      </c>
      <c r="N12" s="23" t="s">
        <v>57</v>
      </c>
      <c r="O12" s="23" t="s">
        <v>58</v>
      </c>
      <c r="P12" s="23" t="s">
        <v>60</v>
      </c>
    </row>
    <row r="13" spans="1:16" x14ac:dyDescent="0.25">
      <c r="A13" s="4">
        <v>43500</v>
      </c>
      <c r="B13" s="4" t="s">
        <v>4</v>
      </c>
      <c r="C13" s="23" t="s">
        <v>36</v>
      </c>
      <c r="D13" s="5">
        <v>419299</v>
      </c>
      <c r="E13" s="5">
        <v>960814524</v>
      </c>
      <c r="F13" s="5">
        <v>58518</v>
      </c>
      <c r="G13" s="1">
        <v>40381.5</v>
      </c>
      <c r="H13" s="5" t="s">
        <v>25</v>
      </c>
      <c r="I13" s="5" t="s">
        <v>3</v>
      </c>
      <c r="J13" s="5">
        <v>156</v>
      </c>
      <c r="K13" s="5">
        <v>353</v>
      </c>
      <c r="L13" s="5">
        <v>75</v>
      </c>
      <c r="M13" s="5">
        <v>584</v>
      </c>
      <c r="N13" s="23" t="s">
        <v>57</v>
      </c>
      <c r="O13" s="23" t="s">
        <v>58</v>
      </c>
      <c r="P13" s="23" t="s">
        <v>60</v>
      </c>
    </row>
    <row r="14" spans="1:16" x14ac:dyDescent="0.25">
      <c r="A14" s="4">
        <v>43115</v>
      </c>
      <c r="B14" s="4" t="s">
        <v>2</v>
      </c>
      <c r="C14" s="23" t="s">
        <v>36</v>
      </c>
      <c r="D14" s="5">
        <v>419299</v>
      </c>
      <c r="E14" s="5">
        <v>960814524</v>
      </c>
      <c r="F14" s="5">
        <v>97927</v>
      </c>
      <c r="G14" s="1">
        <v>40383</v>
      </c>
      <c r="H14" s="5" t="s">
        <v>25</v>
      </c>
      <c r="I14" s="5" t="s">
        <v>3</v>
      </c>
      <c r="J14" s="5">
        <v>156</v>
      </c>
      <c r="K14" s="5">
        <v>354</v>
      </c>
      <c r="L14" s="5">
        <v>81</v>
      </c>
      <c r="M14" s="5">
        <v>591</v>
      </c>
      <c r="N14" s="23" t="s">
        <v>57</v>
      </c>
      <c r="O14" s="23" t="s">
        <v>58</v>
      </c>
      <c r="P14" s="23" t="s">
        <v>60</v>
      </c>
    </row>
    <row r="15" spans="1:16" x14ac:dyDescent="0.25">
      <c r="A15" s="4">
        <v>43150</v>
      </c>
      <c r="B15" s="4" t="s">
        <v>4</v>
      </c>
      <c r="C15" s="23" t="s">
        <v>36</v>
      </c>
      <c r="D15" s="5">
        <v>419299</v>
      </c>
      <c r="E15" s="5">
        <v>960814524</v>
      </c>
      <c r="F15" s="5">
        <v>45570</v>
      </c>
      <c r="G15" s="1">
        <v>29128.5</v>
      </c>
      <c r="H15" s="5" t="s">
        <v>25</v>
      </c>
      <c r="I15" s="5" t="s">
        <v>3</v>
      </c>
      <c r="J15" s="5">
        <v>111</v>
      </c>
      <c r="K15" s="5">
        <v>351</v>
      </c>
      <c r="L15" s="5">
        <v>51</v>
      </c>
      <c r="M15" s="5">
        <v>513</v>
      </c>
      <c r="N15" s="23" t="s">
        <v>57</v>
      </c>
      <c r="O15" s="23" t="s">
        <v>58</v>
      </c>
      <c r="P15" s="23" t="s">
        <v>60</v>
      </c>
    </row>
    <row r="16" spans="1:16" x14ac:dyDescent="0.25">
      <c r="A16" s="4">
        <v>43185</v>
      </c>
      <c r="B16" s="4" t="s">
        <v>6</v>
      </c>
      <c r="C16" s="23" t="s">
        <v>36</v>
      </c>
      <c r="D16" s="5">
        <v>419299</v>
      </c>
      <c r="E16" s="5">
        <v>960814524</v>
      </c>
      <c r="F16" s="5">
        <v>75239</v>
      </c>
      <c r="G16" s="1">
        <v>29013</v>
      </c>
      <c r="H16" s="5" t="s">
        <v>25</v>
      </c>
      <c r="I16" s="5" t="s">
        <v>3</v>
      </c>
      <c r="J16" s="5">
        <v>111</v>
      </c>
      <c r="K16" s="5">
        <v>48</v>
      </c>
      <c r="L16" s="5">
        <v>62</v>
      </c>
      <c r="M16" s="5">
        <v>221</v>
      </c>
      <c r="N16" s="23" t="s">
        <v>57</v>
      </c>
      <c r="O16" s="23" t="s">
        <v>58</v>
      </c>
      <c r="P16" s="23" t="s">
        <v>60</v>
      </c>
    </row>
    <row r="17" spans="1:16" x14ac:dyDescent="0.25">
      <c r="A17" s="4">
        <v>43220</v>
      </c>
      <c r="B17" s="4" t="s">
        <v>8</v>
      </c>
      <c r="C17" s="23" t="s">
        <v>36</v>
      </c>
      <c r="D17" s="5">
        <v>419299</v>
      </c>
      <c r="E17" s="5">
        <v>960814524</v>
      </c>
      <c r="F17" s="5">
        <v>50307</v>
      </c>
      <c r="G17" s="1">
        <v>26811</v>
      </c>
      <c r="H17" s="5" t="s">
        <v>25</v>
      </c>
      <c r="I17" s="5" t="s">
        <v>3</v>
      </c>
      <c r="J17" s="5">
        <v>102</v>
      </c>
      <c r="K17" s="5">
        <v>171</v>
      </c>
      <c r="L17" s="5">
        <v>56</v>
      </c>
      <c r="M17" s="5">
        <v>329</v>
      </c>
      <c r="N17" s="23" t="s">
        <v>57</v>
      </c>
      <c r="O17" s="23" t="s">
        <v>58</v>
      </c>
      <c r="P17" s="23" t="s">
        <v>60</v>
      </c>
    </row>
    <row r="18" spans="1:16" x14ac:dyDescent="0.25">
      <c r="A18" s="4">
        <v>43255</v>
      </c>
      <c r="B18" s="4" t="s">
        <v>10</v>
      </c>
      <c r="C18" s="23" t="s">
        <v>36</v>
      </c>
      <c r="D18" s="5">
        <v>419299</v>
      </c>
      <c r="E18" s="5">
        <v>960814524</v>
      </c>
      <c r="F18" s="5">
        <v>62177</v>
      </c>
      <c r="G18" s="1">
        <v>25513.5</v>
      </c>
      <c r="H18" s="5" t="s">
        <v>25</v>
      </c>
      <c r="I18" s="5" t="s">
        <v>5</v>
      </c>
      <c r="J18" s="5">
        <v>98</v>
      </c>
      <c r="K18" s="5">
        <v>312</v>
      </c>
      <c r="L18" s="5">
        <v>42</v>
      </c>
      <c r="M18" s="5">
        <v>452</v>
      </c>
      <c r="N18" s="23" t="s">
        <v>57</v>
      </c>
      <c r="O18" s="23" t="s">
        <v>58</v>
      </c>
      <c r="P18" s="23" t="s">
        <v>60</v>
      </c>
    </row>
    <row r="19" spans="1:16" x14ac:dyDescent="0.25">
      <c r="A19" s="4">
        <v>43290</v>
      </c>
      <c r="B19" s="4" t="s">
        <v>11</v>
      </c>
      <c r="C19" s="23" t="s">
        <v>36</v>
      </c>
      <c r="D19" s="5">
        <v>419299</v>
      </c>
      <c r="E19" s="5">
        <v>960814524</v>
      </c>
      <c r="F19" s="5">
        <v>33498</v>
      </c>
      <c r="G19" s="1">
        <v>19657.5</v>
      </c>
      <c r="H19" s="5" t="s">
        <v>25</v>
      </c>
      <c r="I19" s="5" t="s">
        <v>3</v>
      </c>
      <c r="J19" s="5">
        <v>74</v>
      </c>
      <c r="K19" s="5">
        <v>306</v>
      </c>
      <c r="L19" s="5">
        <v>11</v>
      </c>
      <c r="M19" s="5">
        <v>391</v>
      </c>
      <c r="N19" s="23" t="s">
        <v>57</v>
      </c>
      <c r="O19" s="23" t="s">
        <v>58</v>
      </c>
      <c r="P19" s="23" t="s">
        <v>60</v>
      </c>
    </row>
    <row r="20" spans="1:16" x14ac:dyDescent="0.25">
      <c r="A20" s="4">
        <v>43325</v>
      </c>
      <c r="B20" s="4" t="s">
        <v>12</v>
      </c>
      <c r="C20" s="23" t="s">
        <v>36</v>
      </c>
      <c r="D20" s="5">
        <v>419299</v>
      </c>
      <c r="E20" s="5">
        <v>960814524</v>
      </c>
      <c r="F20" s="5">
        <v>34928</v>
      </c>
      <c r="G20" s="1">
        <v>34005</v>
      </c>
      <c r="H20" s="5" t="s">
        <v>25</v>
      </c>
      <c r="I20" s="5" t="s">
        <v>5</v>
      </c>
      <c r="J20" s="5">
        <v>132</v>
      </c>
      <c r="K20" s="5">
        <v>164</v>
      </c>
      <c r="L20" s="5">
        <v>30</v>
      </c>
      <c r="M20" s="5">
        <v>326</v>
      </c>
      <c r="N20" s="23" t="s">
        <v>57</v>
      </c>
      <c r="O20" s="23" t="s">
        <v>58</v>
      </c>
      <c r="P20" s="23" t="s">
        <v>60</v>
      </c>
    </row>
    <row r="21" spans="1:16" x14ac:dyDescent="0.25">
      <c r="A21" s="4">
        <v>43360</v>
      </c>
      <c r="B21" s="4" t="s">
        <v>13</v>
      </c>
      <c r="C21" s="23" t="s">
        <v>36</v>
      </c>
      <c r="D21" s="5">
        <v>419299</v>
      </c>
      <c r="E21" s="5">
        <v>960814524</v>
      </c>
      <c r="F21" s="5">
        <v>77434</v>
      </c>
      <c r="G21" s="1">
        <v>33213</v>
      </c>
      <c r="H21" s="5" t="s">
        <v>25</v>
      </c>
      <c r="I21" s="5" t="s">
        <v>3</v>
      </c>
      <c r="J21" s="5">
        <v>128</v>
      </c>
      <c r="K21" s="5">
        <v>444</v>
      </c>
      <c r="L21" s="5">
        <v>38</v>
      </c>
      <c r="M21" s="5">
        <v>610</v>
      </c>
      <c r="N21" s="23" t="s">
        <v>57</v>
      </c>
      <c r="O21" s="23" t="s">
        <v>58</v>
      </c>
      <c r="P21" s="23" t="s">
        <v>60</v>
      </c>
    </row>
    <row r="22" spans="1:16" x14ac:dyDescent="0.25">
      <c r="A22" s="4">
        <v>43395</v>
      </c>
      <c r="B22" s="4" t="s">
        <v>14</v>
      </c>
      <c r="C22" s="23" t="s">
        <v>36</v>
      </c>
      <c r="D22" s="5">
        <v>419299</v>
      </c>
      <c r="E22" s="5">
        <v>960814524</v>
      </c>
      <c r="F22" s="5">
        <v>30871</v>
      </c>
      <c r="G22" s="1">
        <v>19113</v>
      </c>
      <c r="H22" s="5" t="s">
        <v>25</v>
      </c>
      <c r="I22" s="5" t="s">
        <v>3</v>
      </c>
      <c r="J22" s="5">
        <v>72</v>
      </c>
      <c r="K22" s="5">
        <v>57</v>
      </c>
      <c r="L22" s="5">
        <v>17</v>
      </c>
      <c r="M22" s="5">
        <v>146</v>
      </c>
      <c r="N22" s="23" t="s">
        <v>57</v>
      </c>
      <c r="O22" s="23" t="s">
        <v>58</v>
      </c>
      <c r="P22" s="23" t="s">
        <v>60</v>
      </c>
    </row>
    <row r="23" spans="1:16" x14ac:dyDescent="0.25">
      <c r="A23" s="4">
        <v>43430</v>
      </c>
      <c r="B23" s="4" t="s">
        <v>15</v>
      </c>
      <c r="C23" s="23" t="s">
        <v>36</v>
      </c>
      <c r="D23" s="5">
        <v>419299</v>
      </c>
      <c r="E23" s="5">
        <v>960814524</v>
      </c>
      <c r="F23" s="5">
        <v>83292</v>
      </c>
      <c r="G23" s="1">
        <v>35358</v>
      </c>
      <c r="H23" s="5" t="s">
        <v>25</v>
      </c>
      <c r="I23" s="5" t="s">
        <v>3</v>
      </c>
      <c r="J23" s="5">
        <v>137</v>
      </c>
      <c r="K23" s="5">
        <v>165</v>
      </c>
      <c r="L23" s="5">
        <v>54</v>
      </c>
      <c r="M23" s="5">
        <v>356</v>
      </c>
      <c r="N23" s="23" t="s">
        <v>57</v>
      </c>
      <c r="O23" s="23" t="s">
        <v>58</v>
      </c>
      <c r="P23" s="23" t="s">
        <v>60</v>
      </c>
    </row>
    <row r="24" spans="1:16" x14ac:dyDescent="0.25">
      <c r="A24" s="4">
        <v>43465</v>
      </c>
      <c r="B24" s="4" t="s">
        <v>16</v>
      </c>
      <c r="C24" s="23" t="s">
        <v>36</v>
      </c>
      <c r="D24" s="5">
        <v>419299</v>
      </c>
      <c r="E24" s="5">
        <v>960814524</v>
      </c>
      <c r="F24" s="5">
        <v>76010</v>
      </c>
      <c r="G24" s="1">
        <v>27780</v>
      </c>
      <c r="H24" s="5" t="s">
        <v>25</v>
      </c>
      <c r="I24" s="5" t="s">
        <v>3</v>
      </c>
      <c r="J24" s="5">
        <v>107</v>
      </c>
      <c r="K24" s="5">
        <v>354</v>
      </c>
      <c r="L24" s="5">
        <v>56</v>
      </c>
      <c r="M24" s="5">
        <v>517</v>
      </c>
      <c r="N24" s="23" t="s">
        <v>57</v>
      </c>
      <c r="O24" s="23" t="s">
        <v>58</v>
      </c>
      <c r="P24" s="23" t="s">
        <v>60</v>
      </c>
    </row>
    <row r="25" spans="1:16" x14ac:dyDescent="0.25">
      <c r="A25" s="4">
        <v>43500</v>
      </c>
      <c r="B25" s="4" t="s">
        <v>4</v>
      </c>
      <c r="C25" s="23" t="s">
        <v>36</v>
      </c>
      <c r="D25" s="5">
        <v>419299</v>
      </c>
      <c r="E25" s="5">
        <v>960814524</v>
      </c>
      <c r="F25" s="5">
        <v>64843</v>
      </c>
      <c r="G25" s="1">
        <v>39939</v>
      </c>
      <c r="H25" s="5" t="s">
        <v>25</v>
      </c>
      <c r="I25" s="5" t="s">
        <v>3</v>
      </c>
      <c r="J25" s="5">
        <v>155</v>
      </c>
      <c r="K25" s="5">
        <v>387</v>
      </c>
      <c r="L25" s="5">
        <v>17</v>
      </c>
      <c r="M25" s="5">
        <v>559</v>
      </c>
      <c r="N25" s="23" t="s">
        <v>57</v>
      </c>
      <c r="O25" s="23" t="s">
        <v>58</v>
      </c>
      <c r="P25" s="23" t="s">
        <v>60</v>
      </c>
    </row>
    <row r="26" spans="1:16" x14ac:dyDescent="0.25">
      <c r="A26" s="4">
        <v>43115</v>
      </c>
      <c r="B26" s="4" t="s">
        <v>2</v>
      </c>
      <c r="C26" s="23" t="s">
        <v>36</v>
      </c>
      <c r="D26" s="5">
        <v>419299</v>
      </c>
      <c r="E26" s="5">
        <v>960814524</v>
      </c>
      <c r="F26" s="5">
        <v>42626</v>
      </c>
      <c r="G26" s="1">
        <v>23757</v>
      </c>
      <c r="H26" s="5" t="s">
        <v>25</v>
      </c>
      <c r="I26" s="5" t="s">
        <v>3</v>
      </c>
      <c r="J26" s="5">
        <v>90</v>
      </c>
      <c r="K26" s="5">
        <v>432</v>
      </c>
      <c r="L26" s="5">
        <v>27</v>
      </c>
      <c r="M26" s="5">
        <v>549</v>
      </c>
      <c r="N26" s="23" t="s">
        <v>57</v>
      </c>
      <c r="O26" s="23" t="s">
        <v>58</v>
      </c>
      <c r="P26" s="23" t="s">
        <v>60</v>
      </c>
    </row>
    <row r="27" spans="1:16" x14ac:dyDescent="0.25">
      <c r="A27" s="4">
        <v>43150</v>
      </c>
      <c r="B27" s="4" t="s">
        <v>4</v>
      </c>
      <c r="C27" s="23" t="s">
        <v>36</v>
      </c>
      <c r="D27" s="5">
        <v>419299</v>
      </c>
      <c r="E27" s="5">
        <v>960814524</v>
      </c>
      <c r="F27" s="5">
        <v>28692</v>
      </c>
      <c r="G27" s="1">
        <v>30960</v>
      </c>
      <c r="H27" s="5" t="s">
        <v>25</v>
      </c>
      <c r="I27" s="5" t="s">
        <v>3</v>
      </c>
      <c r="J27" s="5">
        <v>119</v>
      </c>
      <c r="K27" s="5">
        <v>435</v>
      </c>
      <c r="L27" s="5">
        <v>42</v>
      </c>
      <c r="M27" s="5">
        <v>596</v>
      </c>
      <c r="N27" s="23" t="s">
        <v>57</v>
      </c>
      <c r="O27" s="23" t="s">
        <v>58</v>
      </c>
      <c r="P27" s="23" t="s">
        <v>60</v>
      </c>
    </row>
    <row r="28" spans="1:16" x14ac:dyDescent="0.25">
      <c r="A28" s="4">
        <v>43185</v>
      </c>
      <c r="B28" s="4" t="s">
        <v>6</v>
      </c>
      <c r="C28" s="23" t="s">
        <v>36</v>
      </c>
      <c r="D28" s="5">
        <v>419299</v>
      </c>
      <c r="E28" s="5">
        <v>960814524</v>
      </c>
      <c r="F28" s="5">
        <v>46125</v>
      </c>
      <c r="G28" s="1">
        <v>40270.5</v>
      </c>
      <c r="H28" s="5" t="s">
        <v>25</v>
      </c>
      <c r="I28" s="5" t="s">
        <v>3</v>
      </c>
      <c r="J28" s="5">
        <v>156</v>
      </c>
      <c r="K28" s="5">
        <v>75</v>
      </c>
      <c r="L28" s="5">
        <v>27</v>
      </c>
      <c r="M28" s="5">
        <v>258</v>
      </c>
      <c r="N28" s="23" t="s">
        <v>57</v>
      </c>
      <c r="O28" s="23" t="s">
        <v>58</v>
      </c>
      <c r="P28" s="23" t="s">
        <v>60</v>
      </c>
    </row>
    <row r="29" spans="1:16" x14ac:dyDescent="0.25">
      <c r="A29" s="4">
        <v>43220</v>
      </c>
      <c r="B29" s="4" t="s">
        <v>8</v>
      </c>
      <c r="C29" s="23" t="s">
        <v>36</v>
      </c>
      <c r="D29" s="5">
        <v>419299</v>
      </c>
      <c r="E29" s="5">
        <v>960814524</v>
      </c>
      <c r="F29" s="5">
        <v>94972</v>
      </c>
      <c r="G29" s="1">
        <v>37242</v>
      </c>
      <c r="H29" s="5" t="s">
        <v>25</v>
      </c>
      <c r="I29" s="5" t="s">
        <v>3</v>
      </c>
      <c r="J29" s="5">
        <v>144</v>
      </c>
      <c r="K29" s="5">
        <v>386</v>
      </c>
      <c r="L29" s="5">
        <v>53</v>
      </c>
      <c r="M29" s="5">
        <v>583</v>
      </c>
      <c r="N29" s="23" t="s">
        <v>57</v>
      </c>
      <c r="O29" s="23" t="s">
        <v>58</v>
      </c>
      <c r="P29" s="23" t="s">
        <v>60</v>
      </c>
    </row>
    <row r="30" spans="1:16" x14ac:dyDescent="0.25">
      <c r="A30" s="4">
        <v>43255</v>
      </c>
      <c r="B30" s="4" t="s">
        <v>10</v>
      </c>
      <c r="C30" s="23" t="s">
        <v>36</v>
      </c>
      <c r="D30" s="5">
        <v>419299</v>
      </c>
      <c r="E30" s="5">
        <v>960814524</v>
      </c>
      <c r="F30" s="5">
        <v>18388</v>
      </c>
      <c r="G30" s="1">
        <v>31810.5</v>
      </c>
      <c r="H30" s="5" t="s">
        <v>25</v>
      </c>
      <c r="I30" s="5" t="s">
        <v>5</v>
      </c>
      <c r="J30" s="5">
        <v>123</v>
      </c>
      <c r="K30" s="5">
        <v>297</v>
      </c>
      <c r="L30" s="5">
        <v>71</v>
      </c>
      <c r="M30" s="5">
        <v>491</v>
      </c>
      <c r="N30" s="23" t="s">
        <v>57</v>
      </c>
      <c r="O30" s="23" t="s">
        <v>58</v>
      </c>
      <c r="P30" s="23" t="s">
        <v>60</v>
      </c>
    </row>
    <row r="31" spans="1:16" x14ac:dyDescent="0.25">
      <c r="A31" s="4">
        <v>43290</v>
      </c>
      <c r="B31" s="4" t="s">
        <v>11</v>
      </c>
      <c r="C31" s="23" t="s">
        <v>36</v>
      </c>
      <c r="D31" s="5">
        <v>419299</v>
      </c>
      <c r="E31" s="5">
        <v>960814524</v>
      </c>
      <c r="F31" s="5">
        <v>62130</v>
      </c>
      <c r="G31" s="1">
        <v>25986</v>
      </c>
      <c r="H31" s="5" t="s">
        <v>25</v>
      </c>
      <c r="I31" s="5" t="s">
        <v>3</v>
      </c>
      <c r="J31" s="5">
        <v>99</v>
      </c>
      <c r="K31" s="5">
        <v>368</v>
      </c>
      <c r="L31" s="5">
        <v>54</v>
      </c>
      <c r="M31" s="5">
        <v>521</v>
      </c>
      <c r="N31" s="23" t="s">
        <v>57</v>
      </c>
      <c r="O31" s="23" t="s">
        <v>58</v>
      </c>
      <c r="P31" s="23" t="s">
        <v>60</v>
      </c>
    </row>
    <row r="32" spans="1:16" x14ac:dyDescent="0.25">
      <c r="A32" s="4">
        <v>43325</v>
      </c>
      <c r="B32" s="4" t="s">
        <v>12</v>
      </c>
      <c r="C32" s="23" t="s">
        <v>36</v>
      </c>
      <c r="D32" s="5">
        <v>419299</v>
      </c>
      <c r="E32" s="5">
        <v>960814524</v>
      </c>
      <c r="F32" s="5">
        <v>95152</v>
      </c>
      <c r="G32" s="1">
        <v>41733</v>
      </c>
      <c r="H32" s="5" t="s">
        <v>26</v>
      </c>
      <c r="I32" s="5" t="s">
        <v>5</v>
      </c>
      <c r="J32" s="5">
        <v>162</v>
      </c>
      <c r="K32" s="5">
        <v>354</v>
      </c>
      <c r="L32" s="5">
        <v>81</v>
      </c>
      <c r="M32" s="5">
        <v>597</v>
      </c>
      <c r="N32" s="23" t="s">
        <v>57</v>
      </c>
      <c r="O32" s="23" t="s">
        <v>58</v>
      </c>
      <c r="P32" s="23" t="s">
        <v>60</v>
      </c>
    </row>
    <row r="33" spans="1:16" x14ac:dyDescent="0.25">
      <c r="A33" s="4">
        <v>43360</v>
      </c>
      <c r="B33" s="4" t="s">
        <v>13</v>
      </c>
      <c r="C33" s="23" t="s">
        <v>36</v>
      </c>
      <c r="D33" s="5">
        <v>419299</v>
      </c>
      <c r="E33" s="5">
        <v>960814524</v>
      </c>
      <c r="F33" s="5">
        <v>21097</v>
      </c>
      <c r="G33" s="1">
        <v>32199</v>
      </c>
      <c r="H33" s="5" t="s">
        <v>25</v>
      </c>
      <c r="I33" s="5" t="s">
        <v>3</v>
      </c>
      <c r="J33" s="5">
        <v>125</v>
      </c>
      <c r="K33" s="5">
        <v>153</v>
      </c>
      <c r="L33" s="5">
        <v>12</v>
      </c>
      <c r="M33" s="5">
        <v>290</v>
      </c>
      <c r="N33" s="23" t="s">
        <v>57</v>
      </c>
      <c r="O33" s="23" t="s">
        <v>58</v>
      </c>
      <c r="P33" s="23" t="s">
        <v>60</v>
      </c>
    </row>
    <row r="34" spans="1:16" x14ac:dyDescent="0.25">
      <c r="A34" s="4">
        <v>43395</v>
      </c>
      <c r="B34" s="4" t="s">
        <v>14</v>
      </c>
      <c r="C34" s="23" t="s">
        <v>36</v>
      </c>
      <c r="D34" s="5">
        <v>419299</v>
      </c>
      <c r="E34" s="5">
        <v>960814524</v>
      </c>
      <c r="F34" s="5">
        <v>44346</v>
      </c>
      <c r="G34" s="1">
        <v>32163</v>
      </c>
      <c r="H34" s="5" t="s">
        <v>25</v>
      </c>
      <c r="I34" s="5" t="s">
        <v>3</v>
      </c>
      <c r="J34" s="5">
        <v>125</v>
      </c>
      <c r="K34" s="5">
        <v>39</v>
      </c>
      <c r="L34" s="5">
        <v>87</v>
      </c>
      <c r="M34" s="5">
        <v>251</v>
      </c>
      <c r="N34" s="23" t="s">
        <v>57</v>
      </c>
      <c r="O34" s="23" t="s">
        <v>58</v>
      </c>
      <c r="P34" s="23" t="s">
        <v>60</v>
      </c>
    </row>
    <row r="35" spans="1:16" x14ac:dyDescent="0.25">
      <c r="A35" s="4">
        <v>43430</v>
      </c>
      <c r="B35" s="4" t="s">
        <v>15</v>
      </c>
      <c r="C35" s="23" t="s">
        <v>36</v>
      </c>
      <c r="D35" s="5">
        <v>419299</v>
      </c>
      <c r="E35" s="5">
        <v>960814524</v>
      </c>
      <c r="F35" s="5">
        <v>26762</v>
      </c>
      <c r="G35" s="1">
        <v>40771.5</v>
      </c>
      <c r="H35" s="5" t="s">
        <v>25</v>
      </c>
      <c r="I35" s="5" t="s">
        <v>3</v>
      </c>
      <c r="J35" s="5">
        <v>159</v>
      </c>
      <c r="K35" s="5">
        <v>207</v>
      </c>
      <c r="L35" s="5">
        <v>42</v>
      </c>
      <c r="M35" s="5">
        <v>408</v>
      </c>
      <c r="N35" s="23" t="s">
        <v>57</v>
      </c>
      <c r="O35" s="23" t="s">
        <v>58</v>
      </c>
      <c r="P35" s="23" t="s">
        <v>60</v>
      </c>
    </row>
    <row r="36" spans="1:16" x14ac:dyDescent="0.25">
      <c r="A36" s="4">
        <v>43465</v>
      </c>
      <c r="B36" s="4" t="s">
        <v>16</v>
      </c>
      <c r="C36" s="23" t="s">
        <v>36</v>
      </c>
      <c r="D36" s="5">
        <v>419299</v>
      </c>
      <c r="E36" s="5">
        <v>960814524</v>
      </c>
      <c r="F36" s="5">
        <v>14993</v>
      </c>
      <c r="G36" s="1">
        <v>20017.5</v>
      </c>
      <c r="H36" s="5" t="s">
        <v>25</v>
      </c>
      <c r="I36" s="5" t="s">
        <v>3</v>
      </c>
      <c r="J36" s="5">
        <v>75</v>
      </c>
      <c r="K36" s="5">
        <v>65</v>
      </c>
      <c r="L36" s="5">
        <v>30</v>
      </c>
      <c r="M36" s="5">
        <v>170</v>
      </c>
      <c r="N36" s="23" t="s">
        <v>57</v>
      </c>
      <c r="O36" s="23" t="s">
        <v>58</v>
      </c>
      <c r="P36" s="23" t="s">
        <v>60</v>
      </c>
    </row>
    <row r="37" spans="1:16" x14ac:dyDescent="0.25">
      <c r="A37" s="4">
        <v>43500</v>
      </c>
      <c r="B37" s="4" t="s">
        <v>4</v>
      </c>
      <c r="C37" s="23" t="s">
        <v>36</v>
      </c>
      <c r="D37" s="5">
        <v>419299</v>
      </c>
      <c r="E37" s="5">
        <v>960814524</v>
      </c>
      <c r="F37" s="5">
        <v>70207</v>
      </c>
      <c r="G37" s="1">
        <v>23181</v>
      </c>
      <c r="H37" s="5" t="s">
        <v>25</v>
      </c>
      <c r="I37" s="5" t="s">
        <v>3</v>
      </c>
      <c r="J37" s="5">
        <v>89</v>
      </c>
      <c r="K37" s="5">
        <v>89</v>
      </c>
      <c r="L37" s="5">
        <v>78</v>
      </c>
      <c r="M37" s="5">
        <v>256</v>
      </c>
      <c r="N37" s="23" t="s">
        <v>57</v>
      </c>
      <c r="O37" s="23" t="s">
        <v>58</v>
      </c>
      <c r="P37" s="23" t="s">
        <v>60</v>
      </c>
    </row>
    <row r="38" spans="1:16" x14ac:dyDescent="0.25">
      <c r="A38" s="4">
        <v>43115</v>
      </c>
      <c r="B38" s="4" t="s">
        <v>2</v>
      </c>
      <c r="C38" s="23" t="s">
        <v>36</v>
      </c>
      <c r="D38" s="5">
        <v>419299</v>
      </c>
      <c r="E38" s="5">
        <v>960814524</v>
      </c>
      <c r="F38" s="5">
        <v>75375</v>
      </c>
      <c r="G38" s="1">
        <v>29977.5</v>
      </c>
      <c r="H38" s="5" t="s">
        <v>25</v>
      </c>
      <c r="I38" s="5" t="s">
        <v>3</v>
      </c>
      <c r="J38" s="5">
        <v>116</v>
      </c>
      <c r="K38" s="5">
        <v>224</v>
      </c>
      <c r="L38" s="5">
        <v>21</v>
      </c>
      <c r="M38" s="5">
        <v>361</v>
      </c>
      <c r="N38" s="23" t="s">
        <v>57</v>
      </c>
      <c r="O38" s="23" t="s">
        <v>58</v>
      </c>
      <c r="P38" s="23" t="s">
        <v>60</v>
      </c>
    </row>
    <row r="39" spans="1:16" x14ac:dyDescent="0.25">
      <c r="A39" s="4">
        <v>43150</v>
      </c>
      <c r="B39" s="4" t="s">
        <v>4</v>
      </c>
      <c r="C39" s="23" t="s">
        <v>36</v>
      </c>
      <c r="D39" s="5">
        <v>419299</v>
      </c>
      <c r="E39" s="5">
        <v>960814524</v>
      </c>
      <c r="F39" s="5">
        <v>48185</v>
      </c>
      <c r="G39" s="1">
        <v>34017</v>
      </c>
      <c r="H39" s="5" t="s">
        <v>25</v>
      </c>
      <c r="I39" s="5" t="s">
        <v>3</v>
      </c>
      <c r="J39" s="5">
        <v>132</v>
      </c>
      <c r="K39" s="5">
        <v>183</v>
      </c>
      <c r="L39" s="5">
        <v>80</v>
      </c>
      <c r="M39" s="5">
        <v>395</v>
      </c>
      <c r="N39" s="23" t="s">
        <v>57</v>
      </c>
      <c r="O39" s="23" t="s">
        <v>58</v>
      </c>
      <c r="P39" s="23" t="s">
        <v>60</v>
      </c>
    </row>
    <row r="40" spans="1:16" x14ac:dyDescent="0.25">
      <c r="A40" s="4">
        <v>43185</v>
      </c>
      <c r="B40" s="4" t="s">
        <v>6</v>
      </c>
      <c r="C40" s="23" t="s">
        <v>36</v>
      </c>
      <c r="D40" s="5">
        <v>419299</v>
      </c>
      <c r="E40" s="5">
        <v>960814524</v>
      </c>
      <c r="F40" s="5">
        <v>18753</v>
      </c>
      <c r="G40" s="1">
        <v>37567.5</v>
      </c>
      <c r="H40" s="5" t="s">
        <v>25</v>
      </c>
      <c r="I40" s="5" t="s">
        <v>3</v>
      </c>
      <c r="J40" s="5">
        <v>146</v>
      </c>
      <c r="K40" s="5">
        <v>63</v>
      </c>
      <c r="L40" s="5">
        <v>47</v>
      </c>
      <c r="M40" s="5">
        <v>256</v>
      </c>
      <c r="N40" s="23" t="s">
        <v>57</v>
      </c>
      <c r="O40" s="23" t="s">
        <v>58</v>
      </c>
      <c r="P40" s="23" t="s">
        <v>60</v>
      </c>
    </row>
    <row r="41" spans="1:16" x14ac:dyDescent="0.25">
      <c r="A41" s="4">
        <v>43220</v>
      </c>
      <c r="B41" s="4" t="s">
        <v>8</v>
      </c>
      <c r="C41" s="23" t="s">
        <v>36</v>
      </c>
      <c r="D41" s="5">
        <v>419299</v>
      </c>
      <c r="E41" s="5">
        <v>960814524</v>
      </c>
      <c r="F41" s="5">
        <v>92065</v>
      </c>
      <c r="G41" s="1">
        <v>36724.5</v>
      </c>
      <c r="H41" s="5" t="s">
        <v>25</v>
      </c>
      <c r="I41" s="5" t="s">
        <v>3</v>
      </c>
      <c r="J41" s="5">
        <v>143</v>
      </c>
      <c r="K41" s="5">
        <v>213</v>
      </c>
      <c r="L41" s="5">
        <v>35</v>
      </c>
      <c r="M41" s="5">
        <v>391</v>
      </c>
      <c r="N41" s="23" t="s">
        <v>57</v>
      </c>
      <c r="O41" s="23" t="s">
        <v>58</v>
      </c>
      <c r="P41" s="23" t="s">
        <v>60</v>
      </c>
    </row>
    <row r="42" spans="1:16" x14ac:dyDescent="0.25">
      <c r="A42" s="4">
        <v>43255</v>
      </c>
      <c r="B42" s="4" t="s">
        <v>10</v>
      </c>
      <c r="C42" s="23" t="s">
        <v>36</v>
      </c>
      <c r="D42" s="5">
        <v>419299</v>
      </c>
      <c r="E42" s="5">
        <v>960814524</v>
      </c>
      <c r="F42" s="5">
        <v>44464</v>
      </c>
      <c r="G42" s="1">
        <v>44430</v>
      </c>
      <c r="H42" s="5" t="s">
        <v>26</v>
      </c>
      <c r="I42" s="5" t="s">
        <v>5</v>
      </c>
      <c r="J42" s="5">
        <v>173</v>
      </c>
      <c r="K42" s="5">
        <v>362</v>
      </c>
      <c r="L42" s="5">
        <v>18</v>
      </c>
      <c r="M42" s="5">
        <v>553</v>
      </c>
      <c r="N42" s="23" t="s">
        <v>57</v>
      </c>
      <c r="O42" s="23" t="s">
        <v>58</v>
      </c>
      <c r="P42" s="23" t="s">
        <v>60</v>
      </c>
    </row>
    <row r="43" spans="1:16" x14ac:dyDescent="0.25">
      <c r="A43" s="4">
        <v>43290</v>
      </c>
      <c r="B43" s="4" t="s">
        <v>11</v>
      </c>
      <c r="C43" s="23" t="s">
        <v>36</v>
      </c>
      <c r="D43" s="5">
        <v>419299</v>
      </c>
      <c r="E43" s="5">
        <v>960814524</v>
      </c>
      <c r="F43" s="5">
        <v>84324</v>
      </c>
      <c r="G43" s="1">
        <v>21849</v>
      </c>
      <c r="H43" s="5" t="s">
        <v>25</v>
      </c>
      <c r="I43" s="5" t="s">
        <v>3</v>
      </c>
      <c r="J43" s="5">
        <v>83</v>
      </c>
      <c r="K43" s="5">
        <v>143</v>
      </c>
      <c r="L43" s="5">
        <v>53</v>
      </c>
      <c r="M43" s="5">
        <v>279</v>
      </c>
      <c r="N43" s="23" t="s">
        <v>57</v>
      </c>
      <c r="O43" s="23" t="s">
        <v>58</v>
      </c>
      <c r="P43" s="23" t="s">
        <v>60</v>
      </c>
    </row>
    <row r="44" spans="1:16" x14ac:dyDescent="0.25">
      <c r="A44" s="4">
        <v>43325</v>
      </c>
      <c r="B44" s="4" t="s">
        <v>12</v>
      </c>
      <c r="C44" s="23" t="s">
        <v>36</v>
      </c>
      <c r="D44" s="5">
        <v>419299</v>
      </c>
      <c r="E44" s="5">
        <v>960814524</v>
      </c>
      <c r="F44" s="5">
        <v>99086</v>
      </c>
      <c r="G44" s="1">
        <v>25483.5</v>
      </c>
      <c r="H44" s="5" t="s">
        <v>25</v>
      </c>
      <c r="I44" s="5" t="s">
        <v>5</v>
      </c>
      <c r="J44" s="5">
        <v>98</v>
      </c>
      <c r="K44" s="5">
        <v>234</v>
      </c>
      <c r="L44" s="5">
        <v>48</v>
      </c>
      <c r="M44" s="5">
        <v>380</v>
      </c>
      <c r="N44" s="23" t="s">
        <v>57</v>
      </c>
      <c r="O44" s="23" t="s">
        <v>58</v>
      </c>
      <c r="P44" s="23" t="s">
        <v>60</v>
      </c>
    </row>
    <row r="45" spans="1:16" x14ac:dyDescent="0.25">
      <c r="A45" s="4">
        <v>43360</v>
      </c>
      <c r="B45" s="4" t="s">
        <v>13</v>
      </c>
      <c r="C45" s="23" t="s">
        <v>36</v>
      </c>
      <c r="D45" s="5">
        <v>419299</v>
      </c>
      <c r="E45" s="5">
        <v>960814524</v>
      </c>
      <c r="F45" s="5">
        <v>11579</v>
      </c>
      <c r="G45" s="1">
        <v>42141</v>
      </c>
      <c r="H45" s="5" t="s">
        <v>25</v>
      </c>
      <c r="I45" s="5" t="s">
        <v>3</v>
      </c>
      <c r="J45" s="5">
        <v>164</v>
      </c>
      <c r="K45" s="5">
        <v>258</v>
      </c>
      <c r="L45" s="5">
        <v>36</v>
      </c>
      <c r="M45" s="5">
        <v>458</v>
      </c>
      <c r="N45" s="23" t="s">
        <v>57</v>
      </c>
      <c r="O45" s="23" t="s">
        <v>58</v>
      </c>
      <c r="P45" s="23" t="s">
        <v>60</v>
      </c>
    </row>
    <row r="46" spans="1:16" x14ac:dyDescent="0.25">
      <c r="A46" s="4">
        <v>43395</v>
      </c>
      <c r="B46" s="4" t="s">
        <v>14</v>
      </c>
      <c r="C46" s="23" t="s">
        <v>36</v>
      </c>
      <c r="D46" s="5">
        <v>419299</v>
      </c>
      <c r="E46" s="5">
        <v>960814524</v>
      </c>
      <c r="F46" s="5">
        <v>43993</v>
      </c>
      <c r="G46" s="1">
        <v>39510</v>
      </c>
      <c r="H46" s="5" t="s">
        <v>25</v>
      </c>
      <c r="I46" s="5" t="s">
        <v>3</v>
      </c>
      <c r="J46" s="5">
        <v>153</v>
      </c>
      <c r="K46" s="5">
        <v>431</v>
      </c>
      <c r="L46" s="5">
        <v>65</v>
      </c>
      <c r="M46" s="5">
        <v>649</v>
      </c>
      <c r="N46" s="23" t="s">
        <v>57</v>
      </c>
      <c r="O46" s="23" t="s">
        <v>58</v>
      </c>
      <c r="P46" s="23" t="s">
        <v>60</v>
      </c>
    </row>
    <row r="47" spans="1:16" x14ac:dyDescent="0.25">
      <c r="A47" s="4">
        <v>43430</v>
      </c>
      <c r="B47" s="4" t="s">
        <v>15</v>
      </c>
      <c r="C47" s="23" t="s">
        <v>36</v>
      </c>
      <c r="D47" s="5">
        <v>419299</v>
      </c>
      <c r="E47" s="5">
        <v>960814524</v>
      </c>
      <c r="F47" s="5">
        <v>61433</v>
      </c>
      <c r="G47" s="1">
        <v>26428.5</v>
      </c>
      <c r="H47" s="5" t="s">
        <v>25</v>
      </c>
      <c r="I47" s="5" t="s">
        <v>3</v>
      </c>
      <c r="J47" s="5">
        <v>101</v>
      </c>
      <c r="K47" s="5">
        <v>353</v>
      </c>
      <c r="L47" s="5">
        <v>51</v>
      </c>
      <c r="M47" s="5">
        <v>505</v>
      </c>
      <c r="N47" s="23" t="s">
        <v>57</v>
      </c>
      <c r="O47" s="23" t="s">
        <v>58</v>
      </c>
      <c r="P47" s="23" t="s">
        <v>60</v>
      </c>
    </row>
    <row r="48" spans="1:16" x14ac:dyDescent="0.25">
      <c r="A48" s="4">
        <v>43465</v>
      </c>
      <c r="B48" s="4" t="s">
        <v>16</v>
      </c>
      <c r="C48" s="23" t="s">
        <v>36</v>
      </c>
      <c r="D48" s="5">
        <v>419299</v>
      </c>
      <c r="E48" s="5">
        <v>960814524</v>
      </c>
      <c r="F48" s="5">
        <v>32660</v>
      </c>
      <c r="G48" s="1">
        <v>42198</v>
      </c>
      <c r="H48" s="5" t="s">
        <v>25</v>
      </c>
      <c r="I48" s="5" t="s">
        <v>3</v>
      </c>
      <c r="J48" s="5">
        <v>164</v>
      </c>
      <c r="K48" s="5">
        <v>399</v>
      </c>
      <c r="L48" s="5">
        <v>53</v>
      </c>
      <c r="M48" s="5">
        <v>616</v>
      </c>
      <c r="N48" s="23" t="s">
        <v>57</v>
      </c>
      <c r="O48" s="23" t="s">
        <v>58</v>
      </c>
      <c r="P48" s="23" t="s">
        <v>60</v>
      </c>
    </row>
    <row r="49" spans="1:16" x14ac:dyDescent="0.25">
      <c r="A49" s="4">
        <v>43500</v>
      </c>
      <c r="B49" s="4" t="s">
        <v>4</v>
      </c>
      <c r="C49" s="23" t="s">
        <v>36</v>
      </c>
      <c r="D49" s="5">
        <v>419299</v>
      </c>
      <c r="E49" s="5">
        <v>960814524</v>
      </c>
      <c r="F49" s="5">
        <v>41214</v>
      </c>
      <c r="G49" s="1">
        <v>40845</v>
      </c>
      <c r="H49" s="5" t="s">
        <v>25</v>
      </c>
      <c r="I49" s="5" t="s">
        <v>3</v>
      </c>
      <c r="J49" s="5">
        <v>159</v>
      </c>
      <c r="K49" s="5">
        <v>386</v>
      </c>
      <c r="L49" s="5">
        <v>83</v>
      </c>
      <c r="M49" s="5">
        <v>628</v>
      </c>
      <c r="N49" s="23" t="s">
        <v>57</v>
      </c>
      <c r="O49" s="23" t="s">
        <v>58</v>
      </c>
      <c r="P49" s="23" t="s">
        <v>60</v>
      </c>
    </row>
    <row r="50" spans="1:16" x14ac:dyDescent="0.25">
      <c r="A50" s="4">
        <v>43115</v>
      </c>
      <c r="B50" s="4" t="s">
        <v>2</v>
      </c>
      <c r="C50" s="23" t="s">
        <v>36</v>
      </c>
      <c r="D50" s="5">
        <v>419299</v>
      </c>
      <c r="E50" s="5">
        <v>960814524</v>
      </c>
      <c r="F50" s="5">
        <v>35647</v>
      </c>
      <c r="G50" s="1">
        <v>37632</v>
      </c>
      <c r="H50" s="5" t="s">
        <v>25</v>
      </c>
      <c r="I50" s="5" t="s">
        <v>3</v>
      </c>
      <c r="J50" s="5">
        <v>146</v>
      </c>
      <c r="K50" s="5">
        <v>228</v>
      </c>
      <c r="L50" s="5">
        <v>47</v>
      </c>
      <c r="M50" s="5">
        <v>421</v>
      </c>
      <c r="N50" s="23" t="s">
        <v>57</v>
      </c>
      <c r="O50" s="23" t="s">
        <v>58</v>
      </c>
      <c r="P50" s="23" t="s">
        <v>60</v>
      </c>
    </row>
    <row r="51" spans="1:16" x14ac:dyDescent="0.25">
      <c r="A51" s="4">
        <v>43150</v>
      </c>
      <c r="B51" s="4" t="s">
        <v>4</v>
      </c>
      <c r="C51" s="23" t="s">
        <v>36</v>
      </c>
      <c r="D51" s="5">
        <v>419299</v>
      </c>
      <c r="E51" s="5">
        <v>960814524</v>
      </c>
      <c r="F51" s="5">
        <v>36428</v>
      </c>
      <c r="G51" s="1">
        <v>24982.5</v>
      </c>
      <c r="H51" s="5" t="s">
        <v>25</v>
      </c>
      <c r="I51" s="5" t="s">
        <v>3</v>
      </c>
      <c r="J51" s="5">
        <v>96</v>
      </c>
      <c r="K51" s="5">
        <v>108</v>
      </c>
      <c r="L51" s="5">
        <v>24</v>
      </c>
      <c r="M51" s="5">
        <v>228</v>
      </c>
      <c r="N51" s="23" t="s">
        <v>57</v>
      </c>
      <c r="O51" s="23" t="s">
        <v>58</v>
      </c>
      <c r="P51" s="23" t="s">
        <v>60</v>
      </c>
    </row>
    <row r="52" spans="1:16" x14ac:dyDescent="0.25">
      <c r="A52" s="4">
        <v>43185</v>
      </c>
      <c r="B52" s="4" t="s">
        <v>6</v>
      </c>
      <c r="C52" s="23" t="s">
        <v>36</v>
      </c>
      <c r="D52" s="5">
        <v>419299</v>
      </c>
      <c r="E52" s="5">
        <v>960814524</v>
      </c>
      <c r="F52" s="5">
        <v>65008</v>
      </c>
      <c r="G52" s="1">
        <v>34459.5</v>
      </c>
      <c r="H52" s="5" t="s">
        <v>25</v>
      </c>
      <c r="I52" s="5" t="s">
        <v>3</v>
      </c>
      <c r="J52" s="5">
        <v>134</v>
      </c>
      <c r="K52" s="5">
        <v>164</v>
      </c>
      <c r="L52" s="5">
        <v>81</v>
      </c>
      <c r="M52" s="5">
        <v>379</v>
      </c>
      <c r="N52" s="23" t="s">
        <v>57</v>
      </c>
      <c r="O52" s="23" t="s">
        <v>58</v>
      </c>
      <c r="P52" s="23" t="s">
        <v>60</v>
      </c>
    </row>
    <row r="53" spans="1:16" x14ac:dyDescent="0.25">
      <c r="A53" s="4">
        <v>43220</v>
      </c>
      <c r="B53" s="4" t="s">
        <v>8</v>
      </c>
      <c r="C53" s="23" t="s">
        <v>36</v>
      </c>
      <c r="D53" s="5">
        <v>419299</v>
      </c>
      <c r="E53" s="5">
        <v>960814524</v>
      </c>
      <c r="F53" s="5">
        <v>54298</v>
      </c>
      <c r="G53" s="1">
        <v>31315.5</v>
      </c>
      <c r="H53" s="5" t="s">
        <v>25</v>
      </c>
      <c r="I53" s="5" t="s">
        <v>3</v>
      </c>
      <c r="J53" s="5">
        <v>120</v>
      </c>
      <c r="K53" s="5">
        <v>182</v>
      </c>
      <c r="L53" s="5">
        <v>69</v>
      </c>
      <c r="M53" s="5">
        <v>371</v>
      </c>
      <c r="N53" s="23" t="s">
        <v>57</v>
      </c>
      <c r="O53" s="23" t="s">
        <v>58</v>
      </c>
      <c r="P53" s="23" t="s">
        <v>60</v>
      </c>
    </row>
    <row r="54" spans="1:16" x14ac:dyDescent="0.25">
      <c r="A54" s="4">
        <v>43255</v>
      </c>
      <c r="B54" s="4" t="s">
        <v>10</v>
      </c>
      <c r="C54" s="23" t="s">
        <v>36</v>
      </c>
      <c r="D54" s="5">
        <v>419299</v>
      </c>
      <c r="E54" s="5">
        <v>960814524</v>
      </c>
      <c r="F54" s="5">
        <v>48308</v>
      </c>
      <c r="G54" s="1">
        <v>28710</v>
      </c>
      <c r="H54" s="5" t="s">
        <v>26</v>
      </c>
      <c r="I54" s="5" t="s">
        <v>5</v>
      </c>
      <c r="J54" s="5">
        <v>110</v>
      </c>
      <c r="K54" s="5">
        <v>432</v>
      </c>
      <c r="L54" s="5">
        <v>48</v>
      </c>
      <c r="M54" s="5">
        <v>590</v>
      </c>
      <c r="N54" s="23" t="s">
        <v>57</v>
      </c>
      <c r="O54" s="23" t="s">
        <v>58</v>
      </c>
      <c r="P54" s="23" t="s">
        <v>60</v>
      </c>
    </row>
    <row r="55" spans="1:16" x14ac:dyDescent="0.25">
      <c r="A55" s="4">
        <v>43290</v>
      </c>
      <c r="B55" s="4" t="s">
        <v>11</v>
      </c>
      <c r="C55" s="23" t="s">
        <v>36</v>
      </c>
      <c r="D55" s="5">
        <v>419299</v>
      </c>
      <c r="E55" s="5">
        <v>960814524</v>
      </c>
      <c r="F55" s="5">
        <v>61546</v>
      </c>
      <c r="G55" s="1">
        <v>35925</v>
      </c>
      <c r="H55" s="5" t="s">
        <v>25</v>
      </c>
      <c r="I55" s="5" t="s">
        <v>3</v>
      </c>
      <c r="J55" s="5">
        <v>138</v>
      </c>
      <c r="K55" s="5">
        <v>462</v>
      </c>
      <c r="L55" s="5">
        <v>78</v>
      </c>
      <c r="M55" s="5">
        <v>678</v>
      </c>
      <c r="N55" s="23" t="s">
        <v>57</v>
      </c>
      <c r="O55" s="23" t="s">
        <v>58</v>
      </c>
      <c r="P55" s="23" t="s">
        <v>60</v>
      </c>
    </row>
    <row r="56" spans="1:16" x14ac:dyDescent="0.25">
      <c r="A56" s="4">
        <v>43325</v>
      </c>
      <c r="B56" s="4" t="s">
        <v>12</v>
      </c>
      <c r="C56" s="23" t="s">
        <v>36</v>
      </c>
      <c r="D56" s="5">
        <v>419299</v>
      </c>
      <c r="E56" s="5">
        <v>960814524</v>
      </c>
      <c r="F56" s="5">
        <v>60086</v>
      </c>
      <c r="G56" s="1">
        <v>38616</v>
      </c>
      <c r="H56" s="5" t="s">
        <v>26</v>
      </c>
      <c r="I56" s="5" t="s">
        <v>5</v>
      </c>
      <c r="J56" s="5">
        <v>150</v>
      </c>
      <c r="K56" s="5">
        <v>441</v>
      </c>
      <c r="L56" s="5">
        <v>80</v>
      </c>
      <c r="M56" s="5">
        <v>671</v>
      </c>
      <c r="N56" s="23" t="s">
        <v>57</v>
      </c>
      <c r="O56" s="23" t="s">
        <v>58</v>
      </c>
      <c r="P56" s="23" t="s">
        <v>60</v>
      </c>
    </row>
    <row r="57" spans="1:16" x14ac:dyDescent="0.25">
      <c r="A57" s="4">
        <v>43360</v>
      </c>
      <c r="B57" s="4" t="s">
        <v>13</v>
      </c>
      <c r="C57" s="23" t="s">
        <v>36</v>
      </c>
      <c r="D57" s="5">
        <v>419299</v>
      </c>
      <c r="E57" s="5">
        <v>960814524</v>
      </c>
      <c r="F57" s="5">
        <v>34465</v>
      </c>
      <c r="G57" s="1">
        <v>44349</v>
      </c>
      <c r="H57" s="5" t="s">
        <v>25</v>
      </c>
      <c r="I57" s="5" t="s">
        <v>3</v>
      </c>
      <c r="J57" s="5">
        <v>173</v>
      </c>
      <c r="K57" s="5">
        <v>141</v>
      </c>
      <c r="L57" s="5">
        <v>57</v>
      </c>
      <c r="M57" s="5">
        <v>371</v>
      </c>
      <c r="N57" s="23" t="s">
        <v>57</v>
      </c>
      <c r="O57" s="23" t="s">
        <v>58</v>
      </c>
      <c r="P57" s="23" t="s">
        <v>60</v>
      </c>
    </row>
    <row r="58" spans="1:16" x14ac:dyDescent="0.25">
      <c r="A58" s="4">
        <v>43395</v>
      </c>
      <c r="B58" s="4" t="s">
        <v>14</v>
      </c>
      <c r="C58" s="23" t="s">
        <v>36</v>
      </c>
      <c r="D58" s="5">
        <v>419299</v>
      </c>
      <c r="E58" s="5">
        <v>960814524</v>
      </c>
      <c r="F58" s="5">
        <v>47059</v>
      </c>
      <c r="G58" s="1">
        <v>26784</v>
      </c>
      <c r="H58" s="5" t="s">
        <v>25</v>
      </c>
      <c r="I58" s="5" t="s">
        <v>3</v>
      </c>
      <c r="J58" s="5">
        <v>102</v>
      </c>
      <c r="K58" s="5">
        <v>107</v>
      </c>
      <c r="L58" s="5">
        <v>45</v>
      </c>
      <c r="M58" s="5">
        <v>254</v>
      </c>
      <c r="N58" s="23" t="s">
        <v>57</v>
      </c>
      <c r="O58" s="23" t="s">
        <v>58</v>
      </c>
      <c r="P58" s="23" t="s">
        <v>60</v>
      </c>
    </row>
    <row r="59" spans="1:16" x14ac:dyDescent="0.25">
      <c r="A59" s="4">
        <v>43430</v>
      </c>
      <c r="B59" s="4" t="s">
        <v>15</v>
      </c>
      <c r="C59" s="23" t="s">
        <v>36</v>
      </c>
      <c r="D59" s="5">
        <v>419299</v>
      </c>
      <c r="E59" s="5">
        <v>960814524</v>
      </c>
      <c r="F59" s="5">
        <v>61237</v>
      </c>
      <c r="G59" s="1">
        <v>40278</v>
      </c>
      <c r="H59" s="5" t="s">
        <v>25</v>
      </c>
      <c r="I59" s="5" t="s">
        <v>3</v>
      </c>
      <c r="J59" s="5">
        <v>156</v>
      </c>
      <c r="K59" s="5">
        <v>89</v>
      </c>
      <c r="L59" s="5">
        <v>56</v>
      </c>
      <c r="M59" s="5">
        <v>301</v>
      </c>
      <c r="N59" s="23" t="s">
        <v>57</v>
      </c>
      <c r="O59" s="23" t="s">
        <v>58</v>
      </c>
      <c r="P59" s="23" t="s">
        <v>60</v>
      </c>
    </row>
    <row r="60" spans="1:16" x14ac:dyDescent="0.25">
      <c r="A60" s="4">
        <v>43465</v>
      </c>
      <c r="B60" s="4" t="s">
        <v>16</v>
      </c>
      <c r="C60" s="23" t="s">
        <v>36</v>
      </c>
      <c r="D60" s="5">
        <v>419299</v>
      </c>
      <c r="E60" s="5">
        <v>960814524</v>
      </c>
      <c r="F60" s="5">
        <v>65035</v>
      </c>
      <c r="G60" s="1">
        <v>43002</v>
      </c>
      <c r="H60" s="5" t="s">
        <v>25</v>
      </c>
      <c r="I60" s="5" t="s">
        <v>3</v>
      </c>
      <c r="J60" s="5">
        <v>168</v>
      </c>
      <c r="K60" s="5">
        <v>146</v>
      </c>
      <c r="L60" s="5">
        <v>75</v>
      </c>
      <c r="M60" s="5">
        <v>389</v>
      </c>
      <c r="N60" s="23" t="s">
        <v>57</v>
      </c>
      <c r="O60" s="23" t="s">
        <v>58</v>
      </c>
      <c r="P60" s="23" t="s">
        <v>60</v>
      </c>
    </row>
    <row r="61" spans="1:16" x14ac:dyDescent="0.25">
      <c r="A61" s="4">
        <v>43500</v>
      </c>
      <c r="B61" s="4" t="s">
        <v>4</v>
      </c>
      <c r="C61" s="23" t="s">
        <v>36</v>
      </c>
      <c r="D61" s="5">
        <v>419299</v>
      </c>
      <c r="E61" s="5">
        <v>960814524</v>
      </c>
      <c r="F61" s="5">
        <v>67777</v>
      </c>
      <c r="G61" s="1">
        <v>25896</v>
      </c>
      <c r="H61" s="5" t="s">
        <v>25</v>
      </c>
      <c r="I61" s="5" t="s">
        <v>3</v>
      </c>
      <c r="J61" s="5">
        <v>99</v>
      </c>
      <c r="K61" s="5">
        <v>141</v>
      </c>
      <c r="L61" s="5">
        <v>29</v>
      </c>
      <c r="M61" s="5">
        <v>269</v>
      </c>
      <c r="N61" s="23" t="s">
        <v>57</v>
      </c>
      <c r="O61" s="23" t="s">
        <v>58</v>
      </c>
      <c r="P61" s="23" t="s">
        <v>60</v>
      </c>
    </row>
    <row r="62" spans="1:16" x14ac:dyDescent="0.25">
      <c r="A62" s="4">
        <v>43115</v>
      </c>
      <c r="B62" s="4" t="s">
        <v>2</v>
      </c>
      <c r="C62" s="23" t="s">
        <v>36</v>
      </c>
      <c r="D62" s="5">
        <v>419299</v>
      </c>
      <c r="E62" s="5">
        <v>960814524</v>
      </c>
      <c r="F62" s="5">
        <v>87152</v>
      </c>
      <c r="G62" s="1">
        <v>28180.5</v>
      </c>
      <c r="H62" s="5" t="s">
        <v>25</v>
      </c>
      <c r="I62" s="5" t="s">
        <v>3</v>
      </c>
      <c r="J62" s="5">
        <v>108</v>
      </c>
      <c r="K62" s="5">
        <v>224</v>
      </c>
      <c r="L62" s="5">
        <v>65</v>
      </c>
      <c r="M62" s="5">
        <v>397</v>
      </c>
      <c r="N62" s="23" t="s">
        <v>57</v>
      </c>
      <c r="O62" s="23" t="s">
        <v>58</v>
      </c>
      <c r="P62" s="23" t="s">
        <v>60</v>
      </c>
    </row>
    <row r="63" spans="1:16" x14ac:dyDescent="0.25">
      <c r="A63" s="4">
        <v>43150</v>
      </c>
      <c r="B63" s="4" t="s">
        <v>4</v>
      </c>
      <c r="C63" s="23" t="s">
        <v>36</v>
      </c>
      <c r="D63" s="5">
        <v>419299</v>
      </c>
      <c r="E63" s="5">
        <v>960814524</v>
      </c>
      <c r="F63" s="5">
        <v>55067</v>
      </c>
      <c r="G63" s="1">
        <v>44409</v>
      </c>
      <c r="H63" s="5" t="s">
        <v>25</v>
      </c>
      <c r="I63" s="5" t="s">
        <v>3</v>
      </c>
      <c r="J63" s="5">
        <v>173</v>
      </c>
      <c r="K63" s="5">
        <v>300</v>
      </c>
      <c r="L63" s="5">
        <v>51</v>
      </c>
      <c r="M63" s="5">
        <v>524</v>
      </c>
      <c r="N63" s="23" t="s">
        <v>57</v>
      </c>
      <c r="O63" s="23" t="s">
        <v>58</v>
      </c>
      <c r="P63" s="23" t="s">
        <v>60</v>
      </c>
    </row>
    <row r="64" spans="1:16" x14ac:dyDescent="0.25">
      <c r="A64" s="4">
        <v>43185</v>
      </c>
      <c r="B64" s="4" t="s">
        <v>6</v>
      </c>
      <c r="C64" s="23" t="s">
        <v>36</v>
      </c>
      <c r="D64" s="5">
        <v>419299</v>
      </c>
      <c r="E64" s="5">
        <v>960814524</v>
      </c>
      <c r="F64" s="5">
        <v>53161</v>
      </c>
      <c r="G64" s="1">
        <v>19608</v>
      </c>
      <c r="H64" s="5" t="s">
        <v>25</v>
      </c>
      <c r="I64" s="5" t="s">
        <v>3</v>
      </c>
      <c r="J64" s="5">
        <v>74</v>
      </c>
      <c r="K64" s="5">
        <v>174</v>
      </c>
      <c r="L64" s="5">
        <v>17</v>
      </c>
      <c r="M64" s="5">
        <v>265</v>
      </c>
      <c r="N64" s="23" t="s">
        <v>57</v>
      </c>
      <c r="O64" s="23" t="s">
        <v>58</v>
      </c>
      <c r="P64" s="23" t="s">
        <v>60</v>
      </c>
    </row>
    <row r="65" spans="1:16" x14ac:dyDescent="0.25">
      <c r="A65" s="4">
        <v>43220</v>
      </c>
      <c r="B65" s="4" t="s">
        <v>8</v>
      </c>
      <c r="C65" s="23" t="s">
        <v>36</v>
      </c>
      <c r="D65" s="5">
        <v>419299</v>
      </c>
      <c r="E65" s="5">
        <v>960814524</v>
      </c>
      <c r="F65" s="5">
        <v>31971</v>
      </c>
      <c r="G65" s="1">
        <v>33219</v>
      </c>
      <c r="H65" s="5" t="s">
        <v>25</v>
      </c>
      <c r="I65" s="5" t="s">
        <v>3</v>
      </c>
      <c r="J65" s="5">
        <v>128</v>
      </c>
      <c r="K65" s="5">
        <v>453</v>
      </c>
      <c r="L65" s="5">
        <v>57</v>
      </c>
      <c r="M65" s="5">
        <v>638</v>
      </c>
      <c r="N65" s="23" t="s">
        <v>57</v>
      </c>
      <c r="O65" s="23" t="s">
        <v>58</v>
      </c>
      <c r="P65" s="23" t="s">
        <v>60</v>
      </c>
    </row>
    <row r="66" spans="1:16" x14ac:dyDescent="0.25">
      <c r="A66" s="4">
        <v>43255</v>
      </c>
      <c r="B66" s="4" t="s">
        <v>10</v>
      </c>
      <c r="C66" s="23" t="s">
        <v>36</v>
      </c>
      <c r="D66" s="5">
        <v>419299</v>
      </c>
      <c r="E66" s="5">
        <v>960814524</v>
      </c>
      <c r="F66" s="5">
        <v>54024</v>
      </c>
      <c r="G66" s="1">
        <v>23667</v>
      </c>
      <c r="H66" s="5" t="s">
        <v>26</v>
      </c>
      <c r="I66" s="5" t="s">
        <v>5</v>
      </c>
      <c r="J66" s="5">
        <v>90</v>
      </c>
      <c r="K66" s="5">
        <v>191</v>
      </c>
      <c r="L66" s="5">
        <v>51</v>
      </c>
      <c r="M66" s="5">
        <v>332</v>
      </c>
      <c r="N66" s="23" t="s">
        <v>57</v>
      </c>
      <c r="O66" s="23" t="s">
        <v>58</v>
      </c>
      <c r="P66" s="23" t="s">
        <v>60</v>
      </c>
    </row>
    <row r="67" spans="1:16" x14ac:dyDescent="0.25">
      <c r="A67" s="4">
        <v>43290</v>
      </c>
      <c r="B67" s="4" t="s">
        <v>11</v>
      </c>
      <c r="C67" s="23" t="s">
        <v>36</v>
      </c>
      <c r="D67" s="5">
        <v>419299</v>
      </c>
      <c r="E67" s="5">
        <v>960814524</v>
      </c>
      <c r="F67" s="5">
        <v>65682</v>
      </c>
      <c r="G67" s="1">
        <v>45799.5</v>
      </c>
      <c r="H67" s="5" t="s">
        <v>25</v>
      </c>
      <c r="I67" s="5" t="s">
        <v>3</v>
      </c>
      <c r="J67" s="5">
        <v>179</v>
      </c>
      <c r="K67" s="5">
        <v>404</v>
      </c>
      <c r="L67" s="5">
        <v>51</v>
      </c>
      <c r="M67" s="5">
        <v>634</v>
      </c>
      <c r="N67" s="23" t="s">
        <v>57</v>
      </c>
      <c r="O67" s="23" t="s">
        <v>58</v>
      </c>
      <c r="P67" s="23" t="s">
        <v>60</v>
      </c>
    </row>
    <row r="68" spans="1:16" x14ac:dyDescent="0.25">
      <c r="A68" s="4">
        <v>43325</v>
      </c>
      <c r="B68" s="4" t="s">
        <v>12</v>
      </c>
      <c r="C68" s="23" t="s">
        <v>36</v>
      </c>
      <c r="D68" s="5">
        <v>419299</v>
      </c>
      <c r="E68" s="5">
        <v>960814524</v>
      </c>
      <c r="F68" s="5">
        <v>91452</v>
      </c>
      <c r="G68" s="1">
        <v>33550.5</v>
      </c>
      <c r="H68" s="5" t="s">
        <v>25</v>
      </c>
      <c r="I68" s="5" t="s">
        <v>5</v>
      </c>
      <c r="J68" s="5">
        <v>129</v>
      </c>
      <c r="K68" s="5">
        <v>150</v>
      </c>
      <c r="L68" s="5">
        <v>38</v>
      </c>
      <c r="M68" s="5">
        <v>317</v>
      </c>
      <c r="N68" s="23" t="s">
        <v>57</v>
      </c>
      <c r="O68" s="23" t="s">
        <v>58</v>
      </c>
      <c r="P68" s="23" t="s">
        <v>60</v>
      </c>
    </row>
    <row r="69" spans="1:16" x14ac:dyDescent="0.25">
      <c r="A69" s="4">
        <v>43360</v>
      </c>
      <c r="B69" s="4" t="s">
        <v>13</v>
      </c>
      <c r="C69" s="23" t="s">
        <v>36</v>
      </c>
      <c r="D69" s="5">
        <v>419299</v>
      </c>
      <c r="E69" s="5">
        <v>960814524</v>
      </c>
      <c r="F69" s="5">
        <v>87743</v>
      </c>
      <c r="G69" s="1">
        <v>23239.5</v>
      </c>
      <c r="H69" s="5" t="s">
        <v>25</v>
      </c>
      <c r="I69" s="5" t="s">
        <v>3</v>
      </c>
      <c r="J69" s="5">
        <v>89</v>
      </c>
      <c r="K69" s="5">
        <v>249</v>
      </c>
      <c r="L69" s="5">
        <v>56</v>
      </c>
      <c r="M69" s="5">
        <v>394</v>
      </c>
      <c r="N69" s="23" t="s">
        <v>57</v>
      </c>
      <c r="O69" s="23" t="s">
        <v>58</v>
      </c>
      <c r="P69" s="23" t="s">
        <v>60</v>
      </c>
    </row>
    <row r="70" spans="1:16" x14ac:dyDescent="0.25">
      <c r="A70" s="4">
        <v>43395</v>
      </c>
      <c r="B70" s="4" t="s">
        <v>14</v>
      </c>
      <c r="C70" s="23" t="s">
        <v>36</v>
      </c>
      <c r="D70" s="5">
        <v>419299</v>
      </c>
      <c r="E70" s="5">
        <v>960814524</v>
      </c>
      <c r="F70" s="5">
        <v>86731</v>
      </c>
      <c r="G70" s="1">
        <v>23646</v>
      </c>
      <c r="H70" s="5" t="s">
        <v>25</v>
      </c>
      <c r="I70" s="5" t="s">
        <v>3</v>
      </c>
      <c r="J70" s="5">
        <v>90</v>
      </c>
      <c r="K70" s="5">
        <v>135</v>
      </c>
      <c r="L70" s="5">
        <v>48</v>
      </c>
      <c r="M70" s="5">
        <v>273</v>
      </c>
      <c r="N70" s="23" t="s">
        <v>57</v>
      </c>
      <c r="O70" s="23" t="s">
        <v>58</v>
      </c>
      <c r="P70" s="23" t="s">
        <v>60</v>
      </c>
    </row>
    <row r="71" spans="1:16" x14ac:dyDescent="0.25">
      <c r="A71" s="4">
        <v>43430</v>
      </c>
      <c r="B71" s="4" t="s">
        <v>15</v>
      </c>
      <c r="C71" s="23" t="s">
        <v>36</v>
      </c>
      <c r="D71" s="5">
        <v>419299</v>
      </c>
      <c r="E71" s="5">
        <v>960814524</v>
      </c>
      <c r="F71" s="5">
        <v>79252</v>
      </c>
      <c r="G71" s="1">
        <v>21054</v>
      </c>
      <c r="H71" s="5" t="s">
        <v>25</v>
      </c>
      <c r="I71" s="5" t="s">
        <v>3</v>
      </c>
      <c r="J71" s="5">
        <v>80</v>
      </c>
      <c r="K71" s="5">
        <v>416</v>
      </c>
      <c r="L71" s="5">
        <v>54</v>
      </c>
      <c r="M71" s="5">
        <v>550</v>
      </c>
      <c r="N71" s="23" t="s">
        <v>57</v>
      </c>
      <c r="O71" s="23" t="s">
        <v>58</v>
      </c>
      <c r="P71" s="23" t="s">
        <v>60</v>
      </c>
    </row>
    <row r="72" spans="1:16" x14ac:dyDescent="0.25">
      <c r="A72" s="4">
        <v>43465</v>
      </c>
      <c r="B72" s="4" t="s">
        <v>16</v>
      </c>
      <c r="C72" s="23" t="s">
        <v>36</v>
      </c>
      <c r="D72" s="5">
        <v>419299</v>
      </c>
      <c r="E72" s="5">
        <v>960814524</v>
      </c>
      <c r="F72" s="5">
        <v>81911</v>
      </c>
      <c r="G72" s="1">
        <v>42661.5</v>
      </c>
      <c r="H72" s="5" t="s">
        <v>25</v>
      </c>
      <c r="I72" s="5" t="s">
        <v>3</v>
      </c>
      <c r="J72" s="5">
        <v>165</v>
      </c>
      <c r="K72" s="5">
        <v>444</v>
      </c>
      <c r="L72" s="5">
        <v>17</v>
      </c>
      <c r="M72" s="5">
        <v>626</v>
      </c>
      <c r="N72" s="23" t="s">
        <v>57</v>
      </c>
      <c r="O72" s="23" t="s">
        <v>58</v>
      </c>
      <c r="P72" s="23" t="s">
        <v>60</v>
      </c>
    </row>
    <row r="73" spans="1:16" x14ac:dyDescent="0.25">
      <c r="A73" s="4">
        <v>43500</v>
      </c>
      <c r="B73" s="4" t="s">
        <v>4</v>
      </c>
      <c r="C73" s="23" t="s">
        <v>36</v>
      </c>
      <c r="D73" s="5">
        <v>419299</v>
      </c>
      <c r="E73" s="5">
        <v>960814524</v>
      </c>
      <c r="F73" s="5">
        <v>77481</v>
      </c>
      <c r="G73" s="1">
        <v>41622</v>
      </c>
      <c r="H73" s="5" t="s">
        <v>25</v>
      </c>
      <c r="I73" s="5" t="s">
        <v>3</v>
      </c>
      <c r="J73" s="5">
        <v>162</v>
      </c>
      <c r="K73" s="5">
        <v>63</v>
      </c>
      <c r="L73" s="5">
        <v>89</v>
      </c>
      <c r="M73" s="5">
        <v>314</v>
      </c>
      <c r="N73" s="23" t="s">
        <v>57</v>
      </c>
      <c r="O73" s="23" t="s">
        <v>58</v>
      </c>
      <c r="P73" s="23" t="s">
        <v>60</v>
      </c>
    </row>
    <row r="74" spans="1:16" x14ac:dyDescent="0.25">
      <c r="A74" s="4">
        <v>43101</v>
      </c>
      <c r="B74" s="4" t="s">
        <v>2</v>
      </c>
      <c r="C74" s="23" t="s">
        <v>36</v>
      </c>
      <c r="D74" s="5">
        <v>419299</v>
      </c>
      <c r="E74" s="5">
        <v>908480897</v>
      </c>
      <c r="F74" s="5">
        <v>61222</v>
      </c>
      <c r="G74" s="1">
        <v>28980</v>
      </c>
      <c r="H74" s="5" t="s">
        <v>25</v>
      </c>
      <c r="I74" s="5" t="s">
        <v>3</v>
      </c>
      <c r="J74" s="5">
        <v>170</v>
      </c>
      <c r="K74" s="5">
        <v>110</v>
      </c>
      <c r="L74" s="5">
        <v>18</v>
      </c>
      <c r="M74" s="5">
        <v>298</v>
      </c>
      <c r="N74" s="23" t="s">
        <v>57</v>
      </c>
      <c r="O74" s="23" t="s">
        <v>58</v>
      </c>
      <c r="P74" s="23" t="s">
        <v>60</v>
      </c>
    </row>
    <row r="75" spans="1:16" x14ac:dyDescent="0.25">
      <c r="A75" s="4">
        <v>43136</v>
      </c>
      <c r="B75" s="4" t="s">
        <v>4</v>
      </c>
      <c r="C75" s="23" t="s">
        <v>36</v>
      </c>
      <c r="D75" s="5">
        <v>419299</v>
      </c>
      <c r="E75" s="5">
        <v>908480897</v>
      </c>
      <c r="F75" s="5">
        <v>80503</v>
      </c>
      <c r="G75" s="1">
        <v>14914.5</v>
      </c>
      <c r="H75" s="5" t="s">
        <v>26</v>
      </c>
      <c r="I75" s="5" t="s">
        <v>5</v>
      </c>
      <c r="J75" s="5">
        <v>84</v>
      </c>
      <c r="K75" s="5">
        <v>174</v>
      </c>
      <c r="L75" s="5">
        <v>47</v>
      </c>
      <c r="M75" s="5">
        <v>305</v>
      </c>
      <c r="N75" s="23" t="s">
        <v>57</v>
      </c>
      <c r="O75" s="23" t="s">
        <v>58</v>
      </c>
      <c r="P75" s="23" t="s">
        <v>60</v>
      </c>
    </row>
    <row r="76" spans="1:16" x14ac:dyDescent="0.25">
      <c r="A76" s="4">
        <v>43171</v>
      </c>
      <c r="B76" s="4" t="s">
        <v>6</v>
      </c>
      <c r="C76" s="23" t="s">
        <v>36</v>
      </c>
      <c r="D76" s="5">
        <v>419299</v>
      </c>
      <c r="E76" s="5">
        <v>908480897</v>
      </c>
      <c r="F76" s="5">
        <v>43004</v>
      </c>
      <c r="G76" s="1">
        <v>22701</v>
      </c>
      <c r="H76" s="5" t="s">
        <v>25</v>
      </c>
      <c r="I76" s="5" t="s">
        <v>3</v>
      </c>
      <c r="J76" s="5">
        <v>132</v>
      </c>
      <c r="K76" s="5">
        <v>147</v>
      </c>
      <c r="L76" s="5">
        <v>44</v>
      </c>
      <c r="M76" s="5">
        <v>323</v>
      </c>
      <c r="N76" s="23" t="s">
        <v>57</v>
      </c>
      <c r="O76" s="23" t="s">
        <v>58</v>
      </c>
      <c r="P76" s="23" t="s">
        <v>60</v>
      </c>
    </row>
    <row r="77" spans="1:16" x14ac:dyDescent="0.25">
      <c r="A77" s="4">
        <v>43206</v>
      </c>
      <c r="B77" s="4" t="s">
        <v>8</v>
      </c>
      <c r="C77" s="23" t="s">
        <v>36</v>
      </c>
      <c r="D77" s="5">
        <v>419299</v>
      </c>
      <c r="E77" s="5">
        <v>908480897</v>
      </c>
      <c r="F77" s="5">
        <v>18561</v>
      </c>
      <c r="G77" s="1">
        <v>24450</v>
      </c>
      <c r="H77" s="5" t="s">
        <v>25</v>
      </c>
      <c r="I77" s="5" t="s">
        <v>3</v>
      </c>
      <c r="J77" s="5">
        <v>143</v>
      </c>
      <c r="K77" s="5">
        <v>47</v>
      </c>
      <c r="L77" s="5">
        <v>24</v>
      </c>
      <c r="M77" s="5">
        <v>214</v>
      </c>
      <c r="N77" s="23" t="s">
        <v>57</v>
      </c>
      <c r="O77" s="23" t="s">
        <v>58</v>
      </c>
      <c r="P77" s="23" t="s">
        <v>60</v>
      </c>
    </row>
    <row r="78" spans="1:16" x14ac:dyDescent="0.25">
      <c r="A78" s="4">
        <v>43241</v>
      </c>
      <c r="B78" s="4" t="s">
        <v>9</v>
      </c>
      <c r="C78" s="23" t="s">
        <v>36</v>
      </c>
      <c r="D78" s="5">
        <v>419299</v>
      </c>
      <c r="E78" s="5">
        <v>908480897</v>
      </c>
      <c r="F78" s="5">
        <v>45695</v>
      </c>
      <c r="G78" s="1">
        <v>17533.5</v>
      </c>
      <c r="H78" s="5" t="s">
        <v>25</v>
      </c>
      <c r="I78" s="5" t="s">
        <v>3</v>
      </c>
      <c r="J78" s="5">
        <v>101</v>
      </c>
      <c r="K78" s="5">
        <v>12</v>
      </c>
      <c r="L78" s="5">
        <v>15</v>
      </c>
      <c r="M78" s="5">
        <v>128</v>
      </c>
      <c r="N78" s="23" t="s">
        <v>57</v>
      </c>
      <c r="O78" s="23" t="s">
        <v>58</v>
      </c>
      <c r="P78" s="23" t="s">
        <v>60</v>
      </c>
    </row>
    <row r="79" spans="1:16" x14ac:dyDescent="0.25">
      <c r="A79" s="4">
        <v>43276</v>
      </c>
      <c r="B79" s="4" t="s">
        <v>10</v>
      </c>
      <c r="C79" s="23" t="s">
        <v>36</v>
      </c>
      <c r="D79" s="5">
        <v>419299</v>
      </c>
      <c r="E79" s="5">
        <v>908480897</v>
      </c>
      <c r="F79" s="5">
        <v>37256</v>
      </c>
      <c r="G79" s="1">
        <v>12784.5</v>
      </c>
      <c r="H79" s="5" t="s">
        <v>25</v>
      </c>
      <c r="I79" s="5" t="s">
        <v>3</v>
      </c>
      <c r="J79" s="5">
        <v>72</v>
      </c>
      <c r="K79" s="5">
        <v>110</v>
      </c>
      <c r="L79" s="5">
        <v>80</v>
      </c>
      <c r="M79" s="5">
        <v>262</v>
      </c>
      <c r="N79" s="23" t="s">
        <v>57</v>
      </c>
      <c r="O79" s="23" t="s">
        <v>58</v>
      </c>
      <c r="P79" s="23" t="s">
        <v>60</v>
      </c>
    </row>
    <row r="80" spans="1:16" x14ac:dyDescent="0.25">
      <c r="A80" s="4">
        <v>43311</v>
      </c>
      <c r="B80" s="4" t="s">
        <v>11</v>
      </c>
      <c r="C80" s="23" t="s">
        <v>36</v>
      </c>
      <c r="D80" s="5">
        <v>419299</v>
      </c>
      <c r="E80" s="5">
        <v>908480897</v>
      </c>
      <c r="F80" s="5">
        <v>65844</v>
      </c>
      <c r="G80" s="1">
        <v>23578.5</v>
      </c>
      <c r="H80" s="5" t="s">
        <v>25</v>
      </c>
      <c r="I80" s="5" t="s">
        <v>3</v>
      </c>
      <c r="J80" s="5">
        <v>137</v>
      </c>
      <c r="K80" s="5">
        <v>101</v>
      </c>
      <c r="L80" s="5">
        <v>57</v>
      </c>
      <c r="M80" s="5">
        <v>295</v>
      </c>
      <c r="N80" s="23" t="s">
        <v>57</v>
      </c>
      <c r="O80" s="23" t="s">
        <v>58</v>
      </c>
      <c r="P80" s="23" t="s">
        <v>60</v>
      </c>
    </row>
    <row r="81" spans="1:16" x14ac:dyDescent="0.25">
      <c r="A81" s="4">
        <v>43346</v>
      </c>
      <c r="B81" s="4" t="s">
        <v>13</v>
      </c>
      <c r="C81" s="23" t="s">
        <v>36</v>
      </c>
      <c r="D81" s="5">
        <v>419299</v>
      </c>
      <c r="E81" s="5">
        <v>908480897</v>
      </c>
      <c r="F81" s="5">
        <v>69997</v>
      </c>
      <c r="G81" s="1">
        <v>20944.5</v>
      </c>
      <c r="H81" s="5" t="s">
        <v>25</v>
      </c>
      <c r="I81" s="5" t="s">
        <v>3</v>
      </c>
      <c r="J81" s="5">
        <v>120</v>
      </c>
      <c r="K81" s="5">
        <v>240</v>
      </c>
      <c r="L81" s="5">
        <v>51</v>
      </c>
      <c r="M81" s="5">
        <v>411</v>
      </c>
      <c r="N81" s="23" t="s">
        <v>57</v>
      </c>
      <c r="O81" s="23" t="s">
        <v>58</v>
      </c>
      <c r="P81" s="23" t="s">
        <v>60</v>
      </c>
    </row>
    <row r="82" spans="1:16" x14ac:dyDescent="0.25">
      <c r="A82" s="4">
        <v>43381</v>
      </c>
      <c r="B82" s="4" t="s">
        <v>14</v>
      </c>
      <c r="C82" s="23" t="s">
        <v>36</v>
      </c>
      <c r="D82" s="5">
        <v>419299</v>
      </c>
      <c r="E82" s="5">
        <v>908480897</v>
      </c>
      <c r="F82" s="5">
        <v>27574</v>
      </c>
      <c r="G82" s="1">
        <v>15849</v>
      </c>
      <c r="H82" s="5" t="s">
        <v>25</v>
      </c>
      <c r="I82" s="5" t="s">
        <v>5</v>
      </c>
      <c r="J82" s="5">
        <v>90</v>
      </c>
      <c r="K82" s="5">
        <v>243</v>
      </c>
      <c r="L82" s="5">
        <v>78</v>
      </c>
      <c r="M82" s="5">
        <v>411</v>
      </c>
      <c r="N82" s="23" t="s">
        <v>57</v>
      </c>
      <c r="O82" s="23" t="s">
        <v>58</v>
      </c>
      <c r="P82" s="23" t="s">
        <v>60</v>
      </c>
    </row>
    <row r="83" spans="1:16" x14ac:dyDescent="0.25">
      <c r="A83" s="4">
        <v>43416</v>
      </c>
      <c r="B83" s="4" t="s">
        <v>15</v>
      </c>
      <c r="C83" s="23" t="s">
        <v>36</v>
      </c>
      <c r="D83" s="5">
        <v>419299</v>
      </c>
      <c r="E83" s="5">
        <v>908480897</v>
      </c>
      <c r="F83" s="5">
        <v>57512</v>
      </c>
      <c r="G83" s="1">
        <v>17007</v>
      </c>
      <c r="H83" s="5" t="s">
        <v>25</v>
      </c>
      <c r="I83" s="5" t="s">
        <v>3</v>
      </c>
      <c r="J83" s="5">
        <v>98</v>
      </c>
      <c r="K83" s="5">
        <v>165</v>
      </c>
      <c r="L83" s="5">
        <v>11</v>
      </c>
      <c r="M83" s="5">
        <v>274</v>
      </c>
      <c r="N83" s="23" t="s">
        <v>57</v>
      </c>
      <c r="O83" s="23" t="s">
        <v>58</v>
      </c>
      <c r="P83" s="23" t="s">
        <v>60</v>
      </c>
    </row>
    <row r="84" spans="1:16" x14ac:dyDescent="0.25">
      <c r="A84" s="4">
        <v>43451</v>
      </c>
      <c r="B84" s="4" t="s">
        <v>16</v>
      </c>
      <c r="C84" s="23" t="s">
        <v>36</v>
      </c>
      <c r="D84" s="5">
        <v>419299</v>
      </c>
      <c r="E84" s="5">
        <v>908480897</v>
      </c>
      <c r="F84" s="5">
        <v>81880</v>
      </c>
      <c r="G84" s="1">
        <v>25378.5</v>
      </c>
      <c r="H84" s="5" t="s">
        <v>26</v>
      </c>
      <c r="I84" s="5" t="s">
        <v>5</v>
      </c>
      <c r="J84" s="5">
        <v>147</v>
      </c>
      <c r="K84" s="5">
        <v>105</v>
      </c>
      <c r="L84" s="5">
        <v>18</v>
      </c>
      <c r="M84" s="5">
        <v>270</v>
      </c>
      <c r="N84" s="23" t="s">
        <v>57</v>
      </c>
      <c r="O84" s="23" t="s">
        <v>58</v>
      </c>
      <c r="P84" s="23" t="s">
        <v>60</v>
      </c>
    </row>
    <row r="85" spans="1:16" x14ac:dyDescent="0.25">
      <c r="A85" s="4">
        <v>43486</v>
      </c>
      <c r="B85" s="4" t="s">
        <v>2</v>
      </c>
      <c r="C85" s="23" t="s">
        <v>36</v>
      </c>
      <c r="D85" s="5">
        <v>419299</v>
      </c>
      <c r="E85" s="5">
        <v>908480897</v>
      </c>
      <c r="F85" s="5">
        <v>48707</v>
      </c>
      <c r="G85" s="1">
        <v>25114.5</v>
      </c>
      <c r="H85" s="5" t="s">
        <v>25</v>
      </c>
      <c r="I85" s="5" t="s">
        <v>3</v>
      </c>
      <c r="J85" s="5">
        <v>146</v>
      </c>
      <c r="K85" s="5">
        <v>171</v>
      </c>
      <c r="L85" s="5">
        <v>69</v>
      </c>
      <c r="M85" s="5">
        <v>386</v>
      </c>
      <c r="N85" s="23" t="s">
        <v>57</v>
      </c>
      <c r="O85" s="23" t="s">
        <v>58</v>
      </c>
      <c r="P85" s="23" t="s">
        <v>60</v>
      </c>
    </row>
    <row r="86" spans="1:16" x14ac:dyDescent="0.25">
      <c r="A86" s="4">
        <v>43101</v>
      </c>
      <c r="B86" s="4" t="s">
        <v>2</v>
      </c>
      <c r="C86" s="23" t="s">
        <v>36</v>
      </c>
      <c r="D86" s="5">
        <v>419299</v>
      </c>
      <c r="E86" s="5">
        <v>908480897</v>
      </c>
      <c r="F86" s="5">
        <v>27861</v>
      </c>
      <c r="G86" s="1">
        <v>28141.5</v>
      </c>
      <c r="H86" s="5" t="s">
        <v>25</v>
      </c>
      <c r="I86" s="5" t="s">
        <v>3</v>
      </c>
      <c r="J86" s="5">
        <v>164</v>
      </c>
      <c r="K86" s="5">
        <v>237</v>
      </c>
      <c r="L86" s="5">
        <v>11</v>
      </c>
      <c r="M86" s="5">
        <v>412</v>
      </c>
      <c r="N86" s="23" t="s">
        <v>57</v>
      </c>
      <c r="O86" s="23" t="s">
        <v>58</v>
      </c>
      <c r="P86" s="23" t="s">
        <v>60</v>
      </c>
    </row>
    <row r="87" spans="1:16" x14ac:dyDescent="0.25">
      <c r="A87" s="4">
        <v>43136</v>
      </c>
      <c r="B87" s="4" t="s">
        <v>4</v>
      </c>
      <c r="C87" s="23" t="s">
        <v>36</v>
      </c>
      <c r="D87" s="5">
        <v>419299</v>
      </c>
      <c r="E87" s="5">
        <v>908480897</v>
      </c>
      <c r="F87" s="5">
        <v>18465</v>
      </c>
      <c r="G87" s="1">
        <v>29841</v>
      </c>
      <c r="H87" s="5" t="s">
        <v>25</v>
      </c>
      <c r="I87" s="5" t="s">
        <v>5</v>
      </c>
      <c r="J87" s="5">
        <v>174</v>
      </c>
      <c r="K87" s="5">
        <v>30</v>
      </c>
      <c r="L87" s="5">
        <v>12</v>
      </c>
      <c r="M87" s="5">
        <v>216</v>
      </c>
      <c r="N87" s="23" t="s">
        <v>57</v>
      </c>
      <c r="O87" s="23" t="s">
        <v>58</v>
      </c>
      <c r="P87" s="23" t="s">
        <v>60</v>
      </c>
    </row>
    <row r="88" spans="1:16" x14ac:dyDescent="0.25">
      <c r="A88" s="4">
        <v>43171</v>
      </c>
      <c r="B88" s="4" t="s">
        <v>6</v>
      </c>
      <c r="C88" s="23" t="s">
        <v>36</v>
      </c>
      <c r="D88" s="5">
        <v>419299</v>
      </c>
      <c r="E88" s="5">
        <v>908480897</v>
      </c>
      <c r="F88" s="5">
        <v>98024</v>
      </c>
      <c r="G88" s="1">
        <v>17859</v>
      </c>
      <c r="H88" s="5" t="s">
        <v>25</v>
      </c>
      <c r="I88" s="5" t="s">
        <v>3</v>
      </c>
      <c r="J88" s="5">
        <v>102</v>
      </c>
      <c r="K88" s="5">
        <v>57</v>
      </c>
      <c r="L88" s="5">
        <v>84</v>
      </c>
      <c r="M88" s="5">
        <v>243</v>
      </c>
      <c r="N88" s="23" t="s">
        <v>57</v>
      </c>
      <c r="O88" s="23" t="s">
        <v>58</v>
      </c>
      <c r="P88" s="23" t="s">
        <v>60</v>
      </c>
    </row>
    <row r="89" spans="1:16" x14ac:dyDescent="0.25">
      <c r="A89" s="4">
        <v>43206</v>
      </c>
      <c r="B89" s="4" t="s">
        <v>8</v>
      </c>
      <c r="C89" s="23" t="s">
        <v>36</v>
      </c>
      <c r="D89" s="5">
        <v>419299</v>
      </c>
      <c r="E89" s="5">
        <v>908480897</v>
      </c>
      <c r="F89" s="5">
        <v>13202</v>
      </c>
      <c r="G89" s="1">
        <v>22735.5</v>
      </c>
      <c r="H89" s="5" t="s">
        <v>25</v>
      </c>
      <c r="I89" s="5" t="s">
        <v>3</v>
      </c>
      <c r="J89" s="5">
        <v>132</v>
      </c>
      <c r="K89" s="5">
        <v>222</v>
      </c>
      <c r="L89" s="5">
        <v>27</v>
      </c>
      <c r="M89" s="5">
        <v>381</v>
      </c>
      <c r="N89" s="23" t="s">
        <v>57</v>
      </c>
      <c r="O89" s="23" t="s">
        <v>58</v>
      </c>
      <c r="P89" s="23" t="s">
        <v>60</v>
      </c>
    </row>
    <row r="90" spans="1:16" x14ac:dyDescent="0.25">
      <c r="A90" s="4">
        <v>43241</v>
      </c>
      <c r="B90" s="4" t="s">
        <v>9</v>
      </c>
      <c r="C90" s="23" t="s">
        <v>36</v>
      </c>
      <c r="D90" s="5">
        <v>419299</v>
      </c>
      <c r="E90" s="5">
        <v>908480897</v>
      </c>
      <c r="F90" s="5">
        <v>88218</v>
      </c>
      <c r="G90" s="1">
        <v>21823.5</v>
      </c>
      <c r="H90" s="5" t="s">
        <v>25</v>
      </c>
      <c r="I90" s="5" t="s">
        <v>3</v>
      </c>
      <c r="J90" s="5">
        <v>126</v>
      </c>
      <c r="K90" s="5">
        <v>198</v>
      </c>
      <c r="L90" s="5">
        <v>27</v>
      </c>
      <c r="M90" s="5">
        <v>351</v>
      </c>
      <c r="N90" s="23" t="s">
        <v>57</v>
      </c>
      <c r="O90" s="23" t="s">
        <v>58</v>
      </c>
      <c r="P90" s="23" t="s">
        <v>60</v>
      </c>
    </row>
    <row r="91" spans="1:16" x14ac:dyDescent="0.25">
      <c r="A91" s="4">
        <v>43276</v>
      </c>
      <c r="B91" s="4" t="s">
        <v>10</v>
      </c>
      <c r="C91" s="23" t="s">
        <v>36</v>
      </c>
      <c r="D91" s="5">
        <v>419299</v>
      </c>
      <c r="E91" s="5">
        <v>908480897</v>
      </c>
      <c r="F91" s="5">
        <v>47168</v>
      </c>
      <c r="G91" s="1">
        <v>27540</v>
      </c>
      <c r="H91" s="5" t="s">
        <v>25</v>
      </c>
      <c r="I91" s="5" t="s">
        <v>3</v>
      </c>
      <c r="J91" s="5">
        <v>161</v>
      </c>
      <c r="K91" s="5">
        <v>227</v>
      </c>
      <c r="L91" s="5">
        <v>66</v>
      </c>
      <c r="M91" s="5">
        <v>454</v>
      </c>
      <c r="N91" s="23" t="s">
        <v>57</v>
      </c>
      <c r="O91" s="23" t="s">
        <v>58</v>
      </c>
      <c r="P91" s="23" t="s">
        <v>60</v>
      </c>
    </row>
    <row r="92" spans="1:16" x14ac:dyDescent="0.25">
      <c r="A92" s="4">
        <v>43311</v>
      </c>
      <c r="B92" s="4" t="s">
        <v>11</v>
      </c>
      <c r="C92" s="23" t="s">
        <v>36</v>
      </c>
      <c r="D92" s="5">
        <v>419299</v>
      </c>
      <c r="E92" s="5">
        <v>908480897</v>
      </c>
      <c r="F92" s="5">
        <v>62738</v>
      </c>
      <c r="G92" s="1">
        <v>20001</v>
      </c>
      <c r="H92" s="5" t="s">
        <v>25</v>
      </c>
      <c r="I92" s="5" t="s">
        <v>3</v>
      </c>
      <c r="J92" s="5">
        <v>116</v>
      </c>
      <c r="K92" s="5">
        <v>143</v>
      </c>
      <c r="L92" s="5">
        <v>81</v>
      </c>
      <c r="M92" s="5">
        <v>340</v>
      </c>
      <c r="N92" s="23" t="s">
        <v>57</v>
      </c>
      <c r="O92" s="23" t="s">
        <v>58</v>
      </c>
      <c r="P92" s="23" t="s">
        <v>60</v>
      </c>
    </row>
    <row r="93" spans="1:16" x14ac:dyDescent="0.25">
      <c r="A93" s="4">
        <v>43346</v>
      </c>
      <c r="B93" s="4" t="s">
        <v>13</v>
      </c>
      <c r="C93" s="23" t="s">
        <v>36</v>
      </c>
      <c r="D93" s="5">
        <v>419299</v>
      </c>
      <c r="E93" s="5">
        <v>908480897</v>
      </c>
      <c r="F93" s="5">
        <v>70135</v>
      </c>
      <c r="G93" s="1">
        <v>17571</v>
      </c>
      <c r="H93" s="5" t="s">
        <v>25</v>
      </c>
      <c r="I93" s="5" t="s">
        <v>3</v>
      </c>
      <c r="J93" s="5">
        <v>101</v>
      </c>
      <c r="K93" s="5">
        <v>89</v>
      </c>
      <c r="L93" s="5">
        <v>38</v>
      </c>
      <c r="M93" s="5">
        <v>228</v>
      </c>
      <c r="N93" s="23" t="s">
        <v>57</v>
      </c>
      <c r="O93" s="23" t="s">
        <v>58</v>
      </c>
      <c r="P93" s="23" t="s">
        <v>60</v>
      </c>
    </row>
    <row r="94" spans="1:16" x14ac:dyDescent="0.25">
      <c r="A94" s="4">
        <v>43381</v>
      </c>
      <c r="B94" s="4" t="s">
        <v>14</v>
      </c>
      <c r="C94" s="23" t="s">
        <v>36</v>
      </c>
      <c r="D94" s="5">
        <v>419299</v>
      </c>
      <c r="E94" s="5">
        <v>908480897</v>
      </c>
      <c r="F94" s="5">
        <v>83321</v>
      </c>
      <c r="G94" s="1">
        <v>27825</v>
      </c>
      <c r="H94" s="5" t="s">
        <v>25</v>
      </c>
      <c r="I94" s="5" t="s">
        <v>5</v>
      </c>
      <c r="J94" s="5">
        <v>162</v>
      </c>
      <c r="K94" s="5">
        <v>197</v>
      </c>
      <c r="L94" s="5">
        <v>45</v>
      </c>
      <c r="M94" s="5">
        <v>404</v>
      </c>
      <c r="N94" s="23" t="s">
        <v>57</v>
      </c>
      <c r="O94" s="23" t="s">
        <v>58</v>
      </c>
      <c r="P94" s="23" t="s">
        <v>60</v>
      </c>
    </row>
    <row r="95" spans="1:16" x14ac:dyDescent="0.25">
      <c r="A95" s="4">
        <v>43416</v>
      </c>
      <c r="B95" s="4" t="s">
        <v>15</v>
      </c>
      <c r="C95" s="23" t="s">
        <v>36</v>
      </c>
      <c r="D95" s="5">
        <v>419299</v>
      </c>
      <c r="E95" s="5">
        <v>908480897</v>
      </c>
      <c r="F95" s="5">
        <v>56773</v>
      </c>
      <c r="G95" s="1">
        <v>22674</v>
      </c>
      <c r="H95" s="5" t="s">
        <v>25</v>
      </c>
      <c r="I95" s="5" t="s">
        <v>3</v>
      </c>
      <c r="J95" s="5">
        <v>132</v>
      </c>
      <c r="K95" s="5">
        <v>98</v>
      </c>
      <c r="L95" s="5">
        <v>17</v>
      </c>
      <c r="M95" s="5">
        <v>247</v>
      </c>
      <c r="N95" s="23" t="s">
        <v>57</v>
      </c>
      <c r="O95" s="23" t="s">
        <v>58</v>
      </c>
      <c r="P95" s="23" t="s">
        <v>60</v>
      </c>
    </row>
    <row r="96" spans="1:16" x14ac:dyDescent="0.25">
      <c r="A96" s="4">
        <v>43451</v>
      </c>
      <c r="B96" s="4" t="s">
        <v>16</v>
      </c>
      <c r="C96" s="23" t="s">
        <v>36</v>
      </c>
      <c r="D96" s="5">
        <v>419299</v>
      </c>
      <c r="E96" s="5">
        <v>908480897</v>
      </c>
      <c r="F96" s="5">
        <v>47444</v>
      </c>
      <c r="G96" s="1">
        <v>27447</v>
      </c>
      <c r="H96" s="5" t="s">
        <v>25</v>
      </c>
      <c r="I96" s="5" t="s">
        <v>5</v>
      </c>
      <c r="J96" s="5">
        <v>161</v>
      </c>
      <c r="K96" s="5">
        <v>35</v>
      </c>
      <c r="L96" s="5">
        <v>78</v>
      </c>
      <c r="M96" s="5">
        <v>274</v>
      </c>
      <c r="N96" s="23" t="s">
        <v>57</v>
      </c>
      <c r="O96" s="23" t="s">
        <v>58</v>
      </c>
      <c r="P96" s="23" t="s">
        <v>60</v>
      </c>
    </row>
    <row r="97" spans="1:16" x14ac:dyDescent="0.25">
      <c r="A97" s="4">
        <v>43486</v>
      </c>
      <c r="B97" s="4" t="s">
        <v>2</v>
      </c>
      <c r="C97" s="23" t="s">
        <v>36</v>
      </c>
      <c r="D97" s="5">
        <v>419299</v>
      </c>
      <c r="E97" s="5">
        <v>908480897</v>
      </c>
      <c r="F97" s="5">
        <v>88916</v>
      </c>
      <c r="G97" s="1">
        <v>29020.5</v>
      </c>
      <c r="H97" s="5" t="s">
        <v>25</v>
      </c>
      <c r="I97" s="5" t="s">
        <v>3</v>
      </c>
      <c r="J97" s="5">
        <v>170</v>
      </c>
      <c r="K97" s="5">
        <v>188</v>
      </c>
      <c r="L97" s="5">
        <v>54</v>
      </c>
      <c r="M97" s="5">
        <v>412</v>
      </c>
      <c r="N97" s="23" t="s">
        <v>57</v>
      </c>
      <c r="O97" s="23" t="s">
        <v>58</v>
      </c>
      <c r="P97" s="23" t="s">
        <v>60</v>
      </c>
    </row>
    <row r="98" spans="1:16" x14ac:dyDescent="0.25">
      <c r="A98" s="4">
        <v>43101</v>
      </c>
      <c r="B98" s="4" t="s">
        <v>2</v>
      </c>
      <c r="C98" s="23" t="s">
        <v>36</v>
      </c>
      <c r="D98" s="5">
        <v>419299</v>
      </c>
      <c r="E98" s="5">
        <v>908480897</v>
      </c>
      <c r="F98" s="5">
        <v>97687</v>
      </c>
      <c r="G98" s="1">
        <v>14908.5</v>
      </c>
      <c r="H98" s="5" t="s">
        <v>25</v>
      </c>
      <c r="I98" s="5" t="s">
        <v>3</v>
      </c>
      <c r="J98" s="5">
        <v>84</v>
      </c>
      <c r="K98" s="5">
        <v>168</v>
      </c>
      <c r="L98" s="5">
        <v>9</v>
      </c>
      <c r="M98" s="5">
        <v>261</v>
      </c>
      <c r="N98" s="23" t="s">
        <v>57</v>
      </c>
      <c r="O98" s="23" t="s">
        <v>58</v>
      </c>
      <c r="P98" s="23" t="s">
        <v>60</v>
      </c>
    </row>
    <row r="99" spans="1:16" x14ac:dyDescent="0.25">
      <c r="A99" s="4">
        <v>43136</v>
      </c>
      <c r="B99" s="4" t="s">
        <v>4</v>
      </c>
      <c r="C99" s="23" t="s">
        <v>36</v>
      </c>
      <c r="D99" s="5">
        <v>419299</v>
      </c>
      <c r="E99" s="5">
        <v>908480897</v>
      </c>
      <c r="F99" s="5">
        <v>47934</v>
      </c>
      <c r="G99" s="1">
        <v>24217.5</v>
      </c>
      <c r="H99" s="5" t="s">
        <v>26</v>
      </c>
      <c r="I99" s="5" t="s">
        <v>5</v>
      </c>
      <c r="J99" s="5">
        <v>141</v>
      </c>
      <c r="K99" s="5">
        <v>182</v>
      </c>
      <c r="L99" s="5">
        <v>57</v>
      </c>
      <c r="M99" s="5">
        <v>380</v>
      </c>
      <c r="N99" s="23" t="s">
        <v>57</v>
      </c>
      <c r="O99" s="23" t="s">
        <v>58</v>
      </c>
      <c r="P99" s="23" t="s">
        <v>60</v>
      </c>
    </row>
    <row r="100" spans="1:16" x14ac:dyDescent="0.25">
      <c r="A100" s="4">
        <v>43171</v>
      </c>
      <c r="B100" s="4" t="s">
        <v>6</v>
      </c>
      <c r="C100" s="23" t="s">
        <v>36</v>
      </c>
      <c r="D100" s="5">
        <v>419299</v>
      </c>
      <c r="E100" s="5">
        <v>908480897</v>
      </c>
      <c r="F100" s="5">
        <v>41356</v>
      </c>
      <c r="G100" s="1">
        <v>16678.5</v>
      </c>
      <c r="H100" s="5" t="s">
        <v>25</v>
      </c>
      <c r="I100" s="5" t="s">
        <v>3</v>
      </c>
      <c r="J100" s="5">
        <v>96</v>
      </c>
      <c r="K100" s="5">
        <v>107</v>
      </c>
      <c r="L100" s="5">
        <v>21</v>
      </c>
      <c r="M100" s="5">
        <v>224</v>
      </c>
      <c r="N100" s="23" t="s">
        <v>57</v>
      </c>
      <c r="O100" s="23" t="s">
        <v>58</v>
      </c>
      <c r="P100" s="23" t="s">
        <v>60</v>
      </c>
    </row>
    <row r="101" spans="1:16" x14ac:dyDescent="0.25">
      <c r="A101" s="4">
        <v>43206</v>
      </c>
      <c r="B101" s="4" t="s">
        <v>8</v>
      </c>
      <c r="C101" s="23" t="s">
        <v>36</v>
      </c>
      <c r="D101" s="5">
        <v>419299</v>
      </c>
      <c r="E101" s="5">
        <v>908480897</v>
      </c>
      <c r="F101" s="5">
        <v>82813</v>
      </c>
      <c r="G101" s="1">
        <v>12759</v>
      </c>
      <c r="H101" s="5" t="s">
        <v>25</v>
      </c>
      <c r="I101" s="5" t="s">
        <v>3</v>
      </c>
      <c r="J101" s="5">
        <v>72</v>
      </c>
      <c r="K101" s="5">
        <v>62</v>
      </c>
      <c r="L101" s="5">
        <v>53</v>
      </c>
      <c r="M101" s="5">
        <v>187</v>
      </c>
      <c r="N101" s="23" t="s">
        <v>57</v>
      </c>
      <c r="O101" s="23" t="s">
        <v>58</v>
      </c>
      <c r="P101" s="23" t="s">
        <v>60</v>
      </c>
    </row>
    <row r="102" spans="1:16" x14ac:dyDescent="0.25">
      <c r="A102" s="4">
        <v>43241</v>
      </c>
      <c r="B102" s="4" t="s">
        <v>9</v>
      </c>
      <c r="C102" s="23" t="s">
        <v>36</v>
      </c>
      <c r="D102" s="5">
        <v>419299</v>
      </c>
      <c r="E102" s="5">
        <v>908480897</v>
      </c>
      <c r="F102" s="5">
        <v>58816</v>
      </c>
      <c r="G102" s="1">
        <v>26937</v>
      </c>
      <c r="H102" s="5" t="s">
        <v>25</v>
      </c>
      <c r="I102" s="5" t="s">
        <v>3</v>
      </c>
      <c r="J102" s="5">
        <v>156</v>
      </c>
      <c r="K102" s="5">
        <v>227</v>
      </c>
      <c r="L102" s="5">
        <v>29</v>
      </c>
      <c r="M102" s="5">
        <v>412</v>
      </c>
      <c r="N102" s="23" t="s">
        <v>57</v>
      </c>
      <c r="O102" s="23" t="s">
        <v>58</v>
      </c>
      <c r="P102" s="23" t="s">
        <v>60</v>
      </c>
    </row>
    <row r="103" spans="1:16" x14ac:dyDescent="0.25">
      <c r="A103" s="4">
        <v>43276</v>
      </c>
      <c r="B103" s="4" t="s">
        <v>10</v>
      </c>
      <c r="C103" s="23" t="s">
        <v>36</v>
      </c>
      <c r="D103" s="5">
        <v>419299</v>
      </c>
      <c r="E103" s="5">
        <v>908480897</v>
      </c>
      <c r="F103" s="5">
        <v>90427</v>
      </c>
      <c r="G103" s="1">
        <v>14865</v>
      </c>
      <c r="H103" s="5" t="s">
        <v>25</v>
      </c>
      <c r="I103" s="5" t="s">
        <v>3</v>
      </c>
      <c r="J103" s="5">
        <v>84</v>
      </c>
      <c r="K103" s="5">
        <v>69</v>
      </c>
      <c r="L103" s="5">
        <v>89</v>
      </c>
      <c r="M103" s="5">
        <v>242</v>
      </c>
      <c r="N103" s="23" t="s">
        <v>57</v>
      </c>
      <c r="O103" s="23" t="s">
        <v>58</v>
      </c>
      <c r="P103" s="23" t="s">
        <v>60</v>
      </c>
    </row>
    <row r="104" spans="1:16" x14ac:dyDescent="0.25">
      <c r="A104" s="4">
        <v>43311</v>
      </c>
      <c r="B104" s="4" t="s">
        <v>11</v>
      </c>
      <c r="C104" s="23" t="s">
        <v>36</v>
      </c>
      <c r="D104" s="5">
        <v>419299</v>
      </c>
      <c r="E104" s="5">
        <v>908480897</v>
      </c>
      <c r="F104" s="5">
        <v>40050</v>
      </c>
      <c r="G104" s="1">
        <v>15849</v>
      </c>
      <c r="H104" s="5" t="s">
        <v>25</v>
      </c>
      <c r="I104" s="5" t="s">
        <v>3</v>
      </c>
      <c r="J104" s="5">
        <v>90</v>
      </c>
      <c r="K104" s="5">
        <v>243</v>
      </c>
      <c r="L104" s="5">
        <v>81</v>
      </c>
      <c r="M104" s="5">
        <v>414</v>
      </c>
      <c r="N104" s="23" t="s">
        <v>57</v>
      </c>
      <c r="O104" s="23" t="s">
        <v>58</v>
      </c>
      <c r="P104" s="23" t="s">
        <v>60</v>
      </c>
    </row>
    <row r="105" spans="1:16" x14ac:dyDescent="0.25">
      <c r="A105" s="4">
        <v>43346</v>
      </c>
      <c r="B105" s="4" t="s">
        <v>13</v>
      </c>
      <c r="C105" s="23" t="s">
        <v>36</v>
      </c>
      <c r="D105" s="5">
        <v>419299</v>
      </c>
      <c r="E105" s="5">
        <v>908480897</v>
      </c>
      <c r="F105" s="5">
        <v>53561</v>
      </c>
      <c r="G105" s="1">
        <v>24762</v>
      </c>
      <c r="H105" s="5" t="s">
        <v>25</v>
      </c>
      <c r="I105" s="5" t="s">
        <v>3</v>
      </c>
      <c r="J105" s="5">
        <v>144</v>
      </c>
      <c r="K105" s="5">
        <v>71</v>
      </c>
      <c r="L105" s="5">
        <v>27</v>
      </c>
      <c r="M105" s="5">
        <v>242</v>
      </c>
      <c r="N105" s="23" t="s">
        <v>57</v>
      </c>
      <c r="O105" s="23" t="s">
        <v>58</v>
      </c>
      <c r="P105" s="23" t="s">
        <v>60</v>
      </c>
    </row>
    <row r="106" spans="1:16" x14ac:dyDescent="0.25">
      <c r="A106" s="4">
        <v>43381</v>
      </c>
      <c r="B106" s="4" t="s">
        <v>14</v>
      </c>
      <c r="C106" s="23" t="s">
        <v>36</v>
      </c>
      <c r="D106" s="5">
        <v>419299</v>
      </c>
      <c r="E106" s="5">
        <v>908480897</v>
      </c>
      <c r="F106" s="5">
        <v>56888</v>
      </c>
      <c r="G106" s="1">
        <v>23602.5</v>
      </c>
      <c r="H106" s="5" t="s">
        <v>25</v>
      </c>
      <c r="I106" s="5" t="s">
        <v>5</v>
      </c>
      <c r="J106" s="5">
        <v>137</v>
      </c>
      <c r="K106" s="5">
        <v>150</v>
      </c>
      <c r="L106" s="5">
        <v>63</v>
      </c>
      <c r="M106" s="5">
        <v>350</v>
      </c>
      <c r="N106" s="23" t="s">
        <v>57</v>
      </c>
      <c r="O106" s="23" t="s">
        <v>58</v>
      </c>
      <c r="P106" s="23" t="s">
        <v>60</v>
      </c>
    </row>
    <row r="107" spans="1:16" x14ac:dyDescent="0.25">
      <c r="A107" s="4">
        <v>43416</v>
      </c>
      <c r="B107" s="4" t="s">
        <v>15</v>
      </c>
      <c r="C107" s="23" t="s">
        <v>36</v>
      </c>
      <c r="D107" s="5">
        <v>419299</v>
      </c>
      <c r="E107" s="5">
        <v>908480897</v>
      </c>
      <c r="F107" s="5">
        <v>95595</v>
      </c>
      <c r="G107" s="1">
        <v>23622</v>
      </c>
      <c r="H107" s="5" t="s">
        <v>25</v>
      </c>
      <c r="I107" s="5" t="s">
        <v>3</v>
      </c>
      <c r="J107" s="5">
        <v>137</v>
      </c>
      <c r="K107" s="5">
        <v>191</v>
      </c>
      <c r="L107" s="5">
        <v>39</v>
      </c>
      <c r="M107" s="5">
        <v>367</v>
      </c>
      <c r="N107" s="23" t="s">
        <v>57</v>
      </c>
      <c r="O107" s="23" t="s">
        <v>58</v>
      </c>
      <c r="P107" s="23" t="s">
        <v>60</v>
      </c>
    </row>
    <row r="108" spans="1:16" x14ac:dyDescent="0.25">
      <c r="A108" s="4">
        <v>43451</v>
      </c>
      <c r="B108" s="4" t="s">
        <v>16</v>
      </c>
      <c r="C108" s="23" t="s">
        <v>36</v>
      </c>
      <c r="D108" s="5">
        <v>419299</v>
      </c>
      <c r="E108" s="5">
        <v>908480897</v>
      </c>
      <c r="F108" s="5">
        <v>90021</v>
      </c>
      <c r="G108" s="1">
        <v>15450</v>
      </c>
      <c r="H108" s="5" t="s">
        <v>26</v>
      </c>
      <c r="I108" s="5" t="s">
        <v>5</v>
      </c>
      <c r="J108" s="5">
        <v>89</v>
      </c>
      <c r="K108" s="5">
        <v>48</v>
      </c>
      <c r="L108" s="5">
        <v>17</v>
      </c>
      <c r="M108" s="5">
        <v>154</v>
      </c>
      <c r="N108" s="23" t="s">
        <v>57</v>
      </c>
      <c r="O108" s="23" t="s">
        <v>58</v>
      </c>
      <c r="P108" s="23" t="s">
        <v>60</v>
      </c>
    </row>
    <row r="109" spans="1:16" x14ac:dyDescent="0.25">
      <c r="A109" s="4">
        <v>43486</v>
      </c>
      <c r="B109" s="4" t="s">
        <v>2</v>
      </c>
      <c r="C109" s="23" t="s">
        <v>36</v>
      </c>
      <c r="D109" s="5">
        <v>419299</v>
      </c>
      <c r="E109" s="5">
        <v>908480897</v>
      </c>
      <c r="F109" s="5">
        <v>92276</v>
      </c>
      <c r="G109" s="1">
        <v>16101</v>
      </c>
      <c r="H109" s="5" t="s">
        <v>25</v>
      </c>
      <c r="I109" s="5" t="s">
        <v>3</v>
      </c>
      <c r="J109" s="5">
        <v>92</v>
      </c>
      <c r="K109" s="5">
        <v>153</v>
      </c>
      <c r="L109" s="5">
        <v>15</v>
      </c>
      <c r="M109" s="5">
        <v>260</v>
      </c>
      <c r="N109" s="23" t="s">
        <v>57</v>
      </c>
      <c r="O109" s="23" t="s">
        <v>58</v>
      </c>
      <c r="P109" s="23" t="s">
        <v>60</v>
      </c>
    </row>
    <row r="110" spans="1:16" x14ac:dyDescent="0.25">
      <c r="A110" s="4">
        <v>43101</v>
      </c>
      <c r="B110" s="4" t="s">
        <v>2</v>
      </c>
      <c r="C110" s="23" t="s">
        <v>36</v>
      </c>
      <c r="D110" s="5">
        <v>419299</v>
      </c>
      <c r="E110" s="5">
        <v>908480897</v>
      </c>
      <c r="F110" s="5">
        <v>33300</v>
      </c>
      <c r="G110" s="1">
        <v>16398</v>
      </c>
      <c r="H110" s="5" t="s">
        <v>25</v>
      </c>
      <c r="I110" s="5" t="s">
        <v>3</v>
      </c>
      <c r="J110" s="5">
        <v>93</v>
      </c>
      <c r="K110" s="5">
        <v>146</v>
      </c>
      <c r="L110" s="5">
        <v>17</v>
      </c>
      <c r="M110" s="5">
        <v>256</v>
      </c>
      <c r="N110" s="23" t="s">
        <v>57</v>
      </c>
      <c r="O110" s="23" t="s">
        <v>58</v>
      </c>
      <c r="P110" s="23" t="s">
        <v>60</v>
      </c>
    </row>
    <row r="111" spans="1:16" x14ac:dyDescent="0.25">
      <c r="A111" s="4">
        <v>43136</v>
      </c>
      <c r="B111" s="4" t="s">
        <v>4</v>
      </c>
      <c r="C111" s="23" t="s">
        <v>36</v>
      </c>
      <c r="D111" s="5">
        <v>419299</v>
      </c>
      <c r="E111" s="5">
        <v>908480897</v>
      </c>
      <c r="F111" s="5">
        <v>21146</v>
      </c>
      <c r="G111" s="1">
        <v>28674</v>
      </c>
      <c r="H111" s="5" t="s">
        <v>25</v>
      </c>
      <c r="I111" s="5" t="s">
        <v>5</v>
      </c>
      <c r="J111" s="5">
        <v>168</v>
      </c>
      <c r="K111" s="5">
        <v>89</v>
      </c>
      <c r="L111" s="5">
        <v>84</v>
      </c>
      <c r="M111" s="5">
        <v>341</v>
      </c>
      <c r="N111" s="23" t="s">
        <v>57</v>
      </c>
      <c r="O111" s="23" t="s">
        <v>58</v>
      </c>
      <c r="P111" s="23" t="s">
        <v>60</v>
      </c>
    </row>
    <row r="112" spans="1:16" x14ac:dyDescent="0.25">
      <c r="A112" s="4">
        <v>43171</v>
      </c>
      <c r="B112" s="4" t="s">
        <v>6</v>
      </c>
      <c r="C112" s="23" t="s">
        <v>36</v>
      </c>
      <c r="D112" s="5">
        <v>419299</v>
      </c>
      <c r="E112" s="5">
        <v>908480897</v>
      </c>
      <c r="F112" s="5">
        <v>95512</v>
      </c>
      <c r="G112" s="1">
        <v>29604</v>
      </c>
      <c r="H112" s="5" t="s">
        <v>25</v>
      </c>
      <c r="I112" s="5" t="s">
        <v>3</v>
      </c>
      <c r="J112" s="5">
        <v>173</v>
      </c>
      <c r="K112" s="5">
        <v>156</v>
      </c>
      <c r="L112" s="5">
        <v>24</v>
      </c>
      <c r="M112" s="5">
        <v>353</v>
      </c>
      <c r="N112" s="23" t="s">
        <v>57</v>
      </c>
      <c r="O112" s="23" t="s">
        <v>58</v>
      </c>
      <c r="P112" s="23" t="s">
        <v>60</v>
      </c>
    </row>
    <row r="113" spans="1:16" x14ac:dyDescent="0.25">
      <c r="A113" s="4">
        <v>43206</v>
      </c>
      <c r="B113" s="4" t="s">
        <v>8</v>
      </c>
      <c r="C113" s="23" t="s">
        <v>36</v>
      </c>
      <c r="D113" s="5">
        <v>419299</v>
      </c>
      <c r="E113" s="5">
        <v>908480897</v>
      </c>
      <c r="F113" s="5">
        <v>97682</v>
      </c>
      <c r="G113" s="1">
        <v>24813</v>
      </c>
      <c r="H113" s="5" t="s">
        <v>25</v>
      </c>
      <c r="I113" s="5" t="s">
        <v>3</v>
      </c>
      <c r="J113" s="5">
        <v>144</v>
      </c>
      <c r="K113" s="5">
        <v>171</v>
      </c>
      <c r="L113" s="5">
        <v>53</v>
      </c>
      <c r="M113" s="5">
        <v>368</v>
      </c>
      <c r="N113" s="23" t="s">
        <v>57</v>
      </c>
      <c r="O113" s="23" t="s">
        <v>58</v>
      </c>
      <c r="P113" s="23" t="s">
        <v>60</v>
      </c>
    </row>
    <row r="114" spans="1:16" x14ac:dyDescent="0.25">
      <c r="A114" s="4">
        <v>43241</v>
      </c>
      <c r="B114" s="4" t="s">
        <v>9</v>
      </c>
      <c r="C114" s="23" t="s">
        <v>36</v>
      </c>
      <c r="D114" s="5">
        <v>419299</v>
      </c>
      <c r="E114" s="5">
        <v>908480897</v>
      </c>
      <c r="F114" s="5">
        <v>56579</v>
      </c>
      <c r="G114" s="1">
        <v>25428</v>
      </c>
      <c r="H114" s="5" t="s">
        <v>25</v>
      </c>
      <c r="I114" s="5" t="s">
        <v>3</v>
      </c>
      <c r="J114" s="5">
        <v>147</v>
      </c>
      <c r="K114" s="5">
        <v>201</v>
      </c>
      <c r="L114" s="5">
        <v>72</v>
      </c>
      <c r="M114" s="5">
        <v>420</v>
      </c>
      <c r="N114" s="23" t="s">
        <v>57</v>
      </c>
      <c r="O114" s="23" t="s">
        <v>58</v>
      </c>
      <c r="P114" s="23" t="s">
        <v>60</v>
      </c>
    </row>
    <row r="115" spans="1:16" x14ac:dyDescent="0.25">
      <c r="A115" s="4">
        <v>43276</v>
      </c>
      <c r="B115" s="4" t="s">
        <v>10</v>
      </c>
      <c r="C115" s="23" t="s">
        <v>36</v>
      </c>
      <c r="D115" s="5">
        <v>419299</v>
      </c>
      <c r="E115" s="5">
        <v>908480897</v>
      </c>
      <c r="F115" s="5">
        <v>20514</v>
      </c>
      <c r="G115" s="1">
        <v>22044</v>
      </c>
      <c r="H115" s="5" t="s">
        <v>25</v>
      </c>
      <c r="I115" s="5" t="s">
        <v>3</v>
      </c>
      <c r="J115" s="5">
        <v>128</v>
      </c>
      <c r="K115" s="5">
        <v>36</v>
      </c>
      <c r="L115" s="5">
        <v>11</v>
      </c>
      <c r="M115" s="5">
        <v>175</v>
      </c>
      <c r="N115" s="23" t="s">
        <v>57</v>
      </c>
      <c r="O115" s="23" t="s">
        <v>58</v>
      </c>
      <c r="P115" s="23" t="s">
        <v>60</v>
      </c>
    </row>
    <row r="116" spans="1:16" x14ac:dyDescent="0.25">
      <c r="A116" s="4">
        <v>43311</v>
      </c>
      <c r="B116" s="4" t="s">
        <v>11</v>
      </c>
      <c r="C116" s="23" t="s">
        <v>36</v>
      </c>
      <c r="D116" s="5">
        <v>419299</v>
      </c>
      <c r="E116" s="5">
        <v>908480897</v>
      </c>
      <c r="F116" s="5">
        <v>11916</v>
      </c>
      <c r="G116" s="1">
        <v>17863.5</v>
      </c>
      <c r="H116" s="5" t="s">
        <v>25</v>
      </c>
      <c r="I116" s="5" t="s">
        <v>3</v>
      </c>
      <c r="J116" s="5">
        <v>102</v>
      </c>
      <c r="K116" s="5">
        <v>78</v>
      </c>
      <c r="L116" s="5">
        <v>11</v>
      </c>
      <c r="M116" s="5">
        <v>191</v>
      </c>
      <c r="N116" s="23" t="s">
        <v>57</v>
      </c>
      <c r="O116" s="23" t="s">
        <v>58</v>
      </c>
      <c r="P116" s="23" t="s">
        <v>60</v>
      </c>
    </row>
    <row r="117" spans="1:16" x14ac:dyDescent="0.25">
      <c r="A117" s="4">
        <v>43346</v>
      </c>
      <c r="B117" s="4" t="s">
        <v>13</v>
      </c>
      <c r="C117" s="23" t="s">
        <v>36</v>
      </c>
      <c r="D117" s="5">
        <v>419299</v>
      </c>
      <c r="E117" s="5">
        <v>908480897</v>
      </c>
      <c r="F117" s="5">
        <v>91460</v>
      </c>
      <c r="G117" s="1">
        <v>27447</v>
      </c>
      <c r="H117" s="5" t="s">
        <v>25</v>
      </c>
      <c r="I117" s="5" t="s">
        <v>3</v>
      </c>
      <c r="J117" s="5">
        <v>161</v>
      </c>
      <c r="K117" s="5">
        <v>44</v>
      </c>
      <c r="L117" s="5">
        <v>9</v>
      </c>
      <c r="M117" s="5">
        <v>214</v>
      </c>
      <c r="N117" s="23" t="s">
        <v>57</v>
      </c>
      <c r="O117" s="23" t="s">
        <v>58</v>
      </c>
      <c r="P117" s="23" t="s">
        <v>60</v>
      </c>
    </row>
    <row r="118" spans="1:16" x14ac:dyDescent="0.25">
      <c r="A118" s="4">
        <v>43381</v>
      </c>
      <c r="B118" s="4" t="s">
        <v>14</v>
      </c>
      <c r="C118" s="23" t="s">
        <v>36</v>
      </c>
      <c r="D118" s="5">
        <v>419299</v>
      </c>
      <c r="E118" s="5">
        <v>908480897</v>
      </c>
      <c r="F118" s="5">
        <v>63836</v>
      </c>
      <c r="G118" s="1">
        <v>23254.5</v>
      </c>
      <c r="H118" s="5" t="s">
        <v>26</v>
      </c>
      <c r="I118" s="5" t="s">
        <v>5</v>
      </c>
      <c r="J118" s="5">
        <v>135</v>
      </c>
      <c r="K118" s="5">
        <v>48</v>
      </c>
      <c r="L118" s="5">
        <v>69</v>
      </c>
      <c r="M118" s="5">
        <v>252</v>
      </c>
      <c r="N118" s="23" t="s">
        <v>57</v>
      </c>
      <c r="O118" s="23" t="s">
        <v>58</v>
      </c>
      <c r="P118" s="23" t="s">
        <v>60</v>
      </c>
    </row>
    <row r="119" spans="1:16" x14ac:dyDescent="0.25">
      <c r="A119" s="4">
        <v>43416</v>
      </c>
      <c r="B119" s="4" t="s">
        <v>15</v>
      </c>
      <c r="C119" s="23" t="s">
        <v>36</v>
      </c>
      <c r="D119" s="5">
        <v>419299</v>
      </c>
      <c r="E119" s="5">
        <v>908480897</v>
      </c>
      <c r="F119" s="5">
        <v>89825</v>
      </c>
      <c r="G119" s="1">
        <v>16693.5</v>
      </c>
      <c r="H119" s="5" t="s">
        <v>25</v>
      </c>
      <c r="I119" s="5" t="s">
        <v>3</v>
      </c>
      <c r="J119" s="5">
        <v>96</v>
      </c>
      <c r="K119" s="5">
        <v>135</v>
      </c>
      <c r="L119" s="5">
        <v>21</v>
      </c>
      <c r="M119" s="5">
        <v>252</v>
      </c>
      <c r="N119" s="23" t="s">
        <v>57</v>
      </c>
      <c r="O119" s="23" t="s">
        <v>58</v>
      </c>
      <c r="P119" s="23" t="s">
        <v>60</v>
      </c>
    </row>
    <row r="120" spans="1:16" x14ac:dyDescent="0.25">
      <c r="A120" s="4">
        <v>43451</v>
      </c>
      <c r="B120" s="4" t="s">
        <v>16</v>
      </c>
      <c r="C120" s="23" t="s">
        <v>36</v>
      </c>
      <c r="D120" s="5">
        <v>419299</v>
      </c>
      <c r="E120" s="5">
        <v>908480897</v>
      </c>
      <c r="F120" s="5">
        <v>73265</v>
      </c>
      <c r="G120" s="1">
        <v>25722</v>
      </c>
      <c r="H120" s="5" t="s">
        <v>25</v>
      </c>
      <c r="I120" s="5" t="s">
        <v>5</v>
      </c>
      <c r="J120" s="5">
        <v>150</v>
      </c>
      <c r="K120" s="5">
        <v>195</v>
      </c>
      <c r="L120" s="5">
        <v>20</v>
      </c>
      <c r="M120" s="5">
        <v>365</v>
      </c>
      <c r="N120" s="23" t="s">
        <v>57</v>
      </c>
      <c r="O120" s="23" t="s">
        <v>58</v>
      </c>
      <c r="P120" s="23" t="s">
        <v>60</v>
      </c>
    </row>
    <row r="121" spans="1:16" x14ac:dyDescent="0.25">
      <c r="A121" s="4">
        <v>43486</v>
      </c>
      <c r="B121" s="4" t="s">
        <v>2</v>
      </c>
      <c r="C121" s="23" t="s">
        <v>36</v>
      </c>
      <c r="D121" s="5">
        <v>419299</v>
      </c>
      <c r="E121" s="5">
        <v>908480897</v>
      </c>
      <c r="F121" s="5">
        <v>40808</v>
      </c>
      <c r="G121" s="1">
        <v>27186</v>
      </c>
      <c r="H121" s="5" t="s">
        <v>25</v>
      </c>
      <c r="I121" s="5" t="s">
        <v>3</v>
      </c>
      <c r="J121" s="5">
        <v>159</v>
      </c>
      <c r="K121" s="5">
        <v>114</v>
      </c>
      <c r="L121" s="5">
        <v>84</v>
      </c>
      <c r="M121" s="5">
        <v>357</v>
      </c>
      <c r="N121" s="23" t="s">
        <v>57</v>
      </c>
      <c r="O121" s="23" t="s">
        <v>58</v>
      </c>
      <c r="P121" s="23" t="s">
        <v>60</v>
      </c>
    </row>
    <row r="122" spans="1:16" x14ac:dyDescent="0.25">
      <c r="A122" s="4">
        <v>43101</v>
      </c>
      <c r="B122" s="4" t="s">
        <v>2</v>
      </c>
      <c r="C122" s="23" t="s">
        <v>36</v>
      </c>
      <c r="D122" s="5">
        <v>419299</v>
      </c>
      <c r="E122" s="5">
        <v>908480897</v>
      </c>
      <c r="F122" s="5">
        <v>22797</v>
      </c>
      <c r="G122" s="1">
        <v>24496.5</v>
      </c>
      <c r="H122" s="5" t="s">
        <v>25</v>
      </c>
      <c r="I122" s="5" t="s">
        <v>3</v>
      </c>
      <c r="J122" s="5">
        <v>143</v>
      </c>
      <c r="K122" s="5">
        <v>138</v>
      </c>
      <c r="L122" s="5">
        <v>54</v>
      </c>
      <c r="M122" s="5">
        <v>335</v>
      </c>
      <c r="N122" s="23" t="s">
        <v>57</v>
      </c>
      <c r="O122" s="23" t="s">
        <v>58</v>
      </c>
      <c r="P122" s="23" t="s">
        <v>60</v>
      </c>
    </row>
    <row r="123" spans="1:16" x14ac:dyDescent="0.25">
      <c r="A123" s="4">
        <v>43136</v>
      </c>
      <c r="B123" s="4" t="s">
        <v>4</v>
      </c>
      <c r="C123" s="23" t="s">
        <v>36</v>
      </c>
      <c r="D123" s="5">
        <v>419299</v>
      </c>
      <c r="E123" s="5">
        <v>908480897</v>
      </c>
      <c r="F123" s="5">
        <v>37471</v>
      </c>
      <c r="G123" s="1">
        <v>17254.5</v>
      </c>
      <c r="H123" s="5" t="s">
        <v>26</v>
      </c>
      <c r="I123" s="5" t="s">
        <v>5</v>
      </c>
      <c r="J123" s="5">
        <v>99</v>
      </c>
      <c r="K123" s="5">
        <v>48</v>
      </c>
      <c r="L123" s="5">
        <v>69</v>
      </c>
      <c r="M123" s="5">
        <v>216</v>
      </c>
      <c r="N123" s="23" t="s">
        <v>57</v>
      </c>
      <c r="O123" s="23" t="s">
        <v>58</v>
      </c>
      <c r="P123" s="23" t="s">
        <v>60</v>
      </c>
    </row>
    <row r="124" spans="1:16" x14ac:dyDescent="0.25">
      <c r="A124" s="4">
        <v>43171</v>
      </c>
      <c r="B124" s="4" t="s">
        <v>6</v>
      </c>
      <c r="C124" s="23" t="s">
        <v>36</v>
      </c>
      <c r="D124" s="5">
        <v>419299</v>
      </c>
      <c r="E124" s="5">
        <v>908480897</v>
      </c>
      <c r="F124" s="5">
        <v>75396</v>
      </c>
      <c r="G124" s="1">
        <v>25338</v>
      </c>
      <c r="H124" s="5" t="s">
        <v>25</v>
      </c>
      <c r="I124" s="5" t="s">
        <v>3</v>
      </c>
      <c r="J124" s="5">
        <v>147</v>
      </c>
      <c r="K124" s="5">
        <v>20</v>
      </c>
      <c r="L124" s="5">
        <v>33</v>
      </c>
      <c r="M124" s="5">
        <v>200</v>
      </c>
      <c r="N124" s="23" t="s">
        <v>57</v>
      </c>
      <c r="O124" s="23" t="s">
        <v>58</v>
      </c>
      <c r="P124" s="23" t="s">
        <v>60</v>
      </c>
    </row>
    <row r="125" spans="1:16" x14ac:dyDescent="0.25">
      <c r="A125" s="4">
        <v>43206</v>
      </c>
      <c r="B125" s="4" t="s">
        <v>8</v>
      </c>
      <c r="C125" s="23" t="s">
        <v>36</v>
      </c>
      <c r="D125" s="5">
        <v>419299</v>
      </c>
      <c r="E125" s="5">
        <v>908480897</v>
      </c>
      <c r="F125" s="5">
        <v>78792</v>
      </c>
      <c r="G125" s="1">
        <v>23565</v>
      </c>
      <c r="H125" s="5" t="s">
        <v>25</v>
      </c>
      <c r="I125" s="5" t="s">
        <v>3</v>
      </c>
      <c r="J125" s="5">
        <v>137</v>
      </c>
      <c r="K125" s="5">
        <v>80</v>
      </c>
      <c r="L125" s="5">
        <v>12</v>
      </c>
      <c r="M125" s="5">
        <v>229</v>
      </c>
      <c r="N125" s="23" t="s">
        <v>57</v>
      </c>
      <c r="O125" s="23" t="s">
        <v>58</v>
      </c>
      <c r="P125" s="23" t="s">
        <v>60</v>
      </c>
    </row>
    <row r="126" spans="1:16" x14ac:dyDescent="0.25">
      <c r="A126" s="4">
        <v>43241</v>
      </c>
      <c r="B126" s="4" t="s">
        <v>9</v>
      </c>
      <c r="C126" s="23" t="s">
        <v>36</v>
      </c>
      <c r="D126" s="5">
        <v>419299</v>
      </c>
      <c r="E126" s="5">
        <v>908480897</v>
      </c>
      <c r="F126" s="5">
        <v>49379</v>
      </c>
      <c r="G126" s="1">
        <v>30178.5</v>
      </c>
      <c r="H126" s="5" t="s">
        <v>25</v>
      </c>
      <c r="I126" s="5" t="s">
        <v>3</v>
      </c>
      <c r="J126" s="5">
        <v>177</v>
      </c>
      <c r="K126" s="5">
        <v>107</v>
      </c>
      <c r="L126" s="5">
        <v>15</v>
      </c>
      <c r="M126" s="5">
        <v>299</v>
      </c>
      <c r="N126" s="23" t="s">
        <v>57</v>
      </c>
      <c r="O126" s="23" t="s">
        <v>58</v>
      </c>
      <c r="P126" s="23" t="s">
        <v>60</v>
      </c>
    </row>
    <row r="127" spans="1:16" x14ac:dyDescent="0.25">
      <c r="A127" s="4">
        <v>43276</v>
      </c>
      <c r="B127" s="4" t="s">
        <v>10</v>
      </c>
      <c r="C127" s="23" t="s">
        <v>36</v>
      </c>
      <c r="D127" s="5">
        <v>419299</v>
      </c>
      <c r="E127" s="5">
        <v>908480897</v>
      </c>
      <c r="F127" s="5">
        <v>36171</v>
      </c>
      <c r="G127" s="1">
        <v>24511.5</v>
      </c>
      <c r="H127" s="5" t="s">
        <v>25</v>
      </c>
      <c r="I127" s="5" t="s">
        <v>3</v>
      </c>
      <c r="J127" s="5">
        <v>143</v>
      </c>
      <c r="K127" s="5">
        <v>171</v>
      </c>
      <c r="L127" s="5">
        <v>36</v>
      </c>
      <c r="M127" s="5">
        <v>350</v>
      </c>
      <c r="N127" s="23" t="s">
        <v>57</v>
      </c>
      <c r="O127" s="23" t="s">
        <v>58</v>
      </c>
      <c r="P127" s="23" t="s">
        <v>60</v>
      </c>
    </row>
    <row r="128" spans="1:16" x14ac:dyDescent="0.25">
      <c r="A128" s="4">
        <v>43311</v>
      </c>
      <c r="B128" s="4" t="s">
        <v>11</v>
      </c>
      <c r="C128" s="23" t="s">
        <v>36</v>
      </c>
      <c r="D128" s="5">
        <v>419299</v>
      </c>
      <c r="E128" s="5">
        <v>908480897</v>
      </c>
      <c r="F128" s="5">
        <v>37502</v>
      </c>
      <c r="G128" s="1">
        <v>19366.5</v>
      </c>
      <c r="H128" s="5" t="s">
        <v>25</v>
      </c>
      <c r="I128" s="5" t="s">
        <v>3</v>
      </c>
      <c r="J128" s="5">
        <v>111</v>
      </c>
      <c r="K128" s="5">
        <v>74</v>
      </c>
      <c r="L128" s="5">
        <v>65</v>
      </c>
      <c r="M128" s="5">
        <v>250</v>
      </c>
      <c r="N128" s="23" t="s">
        <v>57</v>
      </c>
      <c r="O128" s="23" t="s">
        <v>58</v>
      </c>
      <c r="P128" s="23" t="s">
        <v>60</v>
      </c>
    </row>
    <row r="129" spans="1:16" x14ac:dyDescent="0.25">
      <c r="A129" s="4">
        <v>43346</v>
      </c>
      <c r="B129" s="4" t="s">
        <v>13</v>
      </c>
      <c r="C129" s="23" t="s">
        <v>36</v>
      </c>
      <c r="D129" s="5">
        <v>419299</v>
      </c>
      <c r="E129" s="5">
        <v>908480897</v>
      </c>
      <c r="F129" s="5">
        <v>97735</v>
      </c>
      <c r="G129" s="1">
        <v>19102.5</v>
      </c>
      <c r="H129" s="5" t="s">
        <v>25</v>
      </c>
      <c r="I129" s="5" t="s">
        <v>3</v>
      </c>
      <c r="J129" s="5">
        <v>110</v>
      </c>
      <c r="K129" s="5">
        <v>146</v>
      </c>
      <c r="L129" s="5">
        <v>84</v>
      </c>
      <c r="M129" s="5">
        <v>340</v>
      </c>
      <c r="N129" s="23" t="s">
        <v>57</v>
      </c>
      <c r="O129" s="23" t="s">
        <v>58</v>
      </c>
      <c r="P129" s="23" t="s">
        <v>60</v>
      </c>
    </row>
    <row r="130" spans="1:16" x14ac:dyDescent="0.25">
      <c r="A130" s="4">
        <v>43381</v>
      </c>
      <c r="B130" s="4" t="s">
        <v>14</v>
      </c>
      <c r="C130" s="23" t="s">
        <v>36</v>
      </c>
      <c r="D130" s="5">
        <v>419299</v>
      </c>
      <c r="E130" s="5">
        <v>908480897</v>
      </c>
      <c r="F130" s="5">
        <v>23419</v>
      </c>
      <c r="G130" s="1">
        <v>20643</v>
      </c>
      <c r="H130" s="5" t="s">
        <v>26</v>
      </c>
      <c r="I130" s="5" t="s">
        <v>5</v>
      </c>
      <c r="J130" s="5">
        <v>119</v>
      </c>
      <c r="K130" s="5">
        <v>228</v>
      </c>
      <c r="L130" s="5">
        <v>84</v>
      </c>
      <c r="M130" s="5">
        <v>431</v>
      </c>
      <c r="N130" s="23" t="s">
        <v>57</v>
      </c>
      <c r="O130" s="23" t="s">
        <v>58</v>
      </c>
      <c r="P130" s="23" t="s">
        <v>60</v>
      </c>
    </row>
    <row r="131" spans="1:16" x14ac:dyDescent="0.25">
      <c r="A131" s="4">
        <v>43416</v>
      </c>
      <c r="B131" s="4" t="s">
        <v>15</v>
      </c>
      <c r="C131" s="23" t="s">
        <v>36</v>
      </c>
      <c r="D131" s="5">
        <v>419299</v>
      </c>
      <c r="E131" s="5">
        <v>908480897</v>
      </c>
      <c r="F131" s="5">
        <v>54295</v>
      </c>
      <c r="G131" s="1">
        <v>13368</v>
      </c>
      <c r="H131" s="5" t="s">
        <v>25</v>
      </c>
      <c r="I131" s="5" t="s">
        <v>3</v>
      </c>
      <c r="J131" s="5">
        <v>75</v>
      </c>
      <c r="K131" s="5">
        <v>83</v>
      </c>
      <c r="L131" s="5">
        <v>11</v>
      </c>
      <c r="M131" s="5">
        <v>169</v>
      </c>
      <c r="N131" s="23" t="s">
        <v>57</v>
      </c>
      <c r="O131" s="23" t="s">
        <v>58</v>
      </c>
      <c r="P131" s="23" t="s">
        <v>60</v>
      </c>
    </row>
    <row r="132" spans="1:16" x14ac:dyDescent="0.25">
      <c r="A132" s="4">
        <v>43451</v>
      </c>
      <c r="B132" s="4" t="s">
        <v>16</v>
      </c>
      <c r="C132" s="23" t="s">
        <v>36</v>
      </c>
      <c r="D132" s="5">
        <v>419299</v>
      </c>
      <c r="E132" s="5">
        <v>908480897</v>
      </c>
      <c r="F132" s="5">
        <v>46115</v>
      </c>
      <c r="G132" s="1">
        <v>16695</v>
      </c>
      <c r="H132" s="5" t="s">
        <v>26</v>
      </c>
      <c r="I132" s="5" t="s">
        <v>5</v>
      </c>
      <c r="J132" s="5">
        <v>96</v>
      </c>
      <c r="K132" s="5">
        <v>137</v>
      </c>
      <c r="L132" s="5">
        <v>38</v>
      </c>
      <c r="M132" s="5">
        <v>271</v>
      </c>
      <c r="N132" s="23" t="s">
        <v>57</v>
      </c>
      <c r="O132" s="23" t="s">
        <v>58</v>
      </c>
      <c r="P132" s="23" t="s">
        <v>60</v>
      </c>
    </row>
    <row r="133" spans="1:16" x14ac:dyDescent="0.25">
      <c r="A133" s="4">
        <v>43486</v>
      </c>
      <c r="B133" s="4" t="s">
        <v>2</v>
      </c>
      <c r="C133" s="23" t="s">
        <v>36</v>
      </c>
      <c r="D133" s="5">
        <v>419299</v>
      </c>
      <c r="E133" s="5">
        <v>908480897</v>
      </c>
      <c r="F133" s="5">
        <v>97069</v>
      </c>
      <c r="G133" s="1">
        <v>16054.5</v>
      </c>
      <c r="H133" s="5" t="s">
        <v>25</v>
      </c>
      <c r="I133" s="5" t="s">
        <v>3</v>
      </c>
      <c r="J133" s="5">
        <v>92</v>
      </c>
      <c r="K133" s="5">
        <v>51</v>
      </c>
      <c r="L133" s="5">
        <v>44</v>
      </c>
      <c r="M133" s="5">
        <v>187</v>
      </c>
      <c r="N133" s="23" t="s">
        <v>57</v>
      </c>
      <c r="O133" s="23" t="s">
        <v>58</v>
      </c>
      <c r="P133" s="23" t="s">
        <v>60</v>
      </c>
    </row>
    <row r="134" spans="1:16" x14ac:dyDescent="0.25">
      <c r="A134" s="4">
        <v>43101</v>
      </c>
      <c r="B134" s="4" t="s">
        <v>2</v>
      </c>
      <c r="C134" s="23" t="s">
        <v>36</v>
      </c>
      <c r="D134" s="5">
        <v>419299</v>
      </c>
      <c r="E134" s="5">
        <v>908480897</v>
      </c>
      <c r="F134" s="5">
        <v>59563</v>
      </c>
      <c r="G134" s="1">
        <v>22347</v>
      </c>
      <c r="H134" s="5" t="s">
        <v>25</v>
      </c>
      <c r="I134" s="5" t="s">
        <v>3</v>
      </c>
      <c r="J134" s="5">
        <v>129</v>
      </c>
      <c r="K134" s="5">
        <v>36</v>
      </c>
      <c r="L134" s="5">
        <v>57</v>
      </c>
      <c r="M134" s="5">
        <v>222</v>
      </c>
      <c r="N134" s="23" t="s">
        <v>57</v>
      </c>
      <c r="O134" s="23" t="s">
        <v>58</v>
      </c>
      <c r="P134" s="23" t="s">
        <v>60</v>
      </c>
    </row>
    <row r="135" spans="1:16" x14ac:dyDescent="0.25">
      <c r="A135" s="4">
        <v>43136</v>
      </c>
      <c r="B135" s="4" t="s">
        <v>4</v>
      </c>
      <c r="C135" s="23" t="s">
        <v>36</v>
      </c>
      <c r="D135" s="5">
        <v>419299</v>
      </c>
      <c r="E135" s="5">
        <v>908480897</v>
      </c>
      <c r="F135" s="5">
        <v>52803</v>
      </c>
      <c r="G135" s="1">
        <v>29040</v>
      </c>
      <c r="H135" s="5" t="s">
        <v>25</v>
      </c>
      <c r="I135" s="5" t="s">
        <v>5</v>
      </c>
      <c r="J135" s="5">
        <v>170</v>
      </c>
      <c r="K135" s="5">
        <v>224</v>
      </c>
      <c r="L135" s="5">
        <v>87</v>
      </c>
      <c r="M135" s="5">
        <v>481</v>
      </c>
      <c r="N135" s="23" t="s">
        <v>57</v>
      </c>
      <c r="O135" s="23" t="s">
        <v>58</v>
      </c>
      <c r="P135" s="23" t="s">
        <v>60</v>
      </c>
    </row>
    <row r="136" spans="1:16" x14ac:dyDescent="0.25">
      <c r="A136" s="4">
        <v>43171</v>
      </c>
      <c r="B136" s="4" t="s">
        <v>6</v>
      </c>
      <c r="C136" s="23" t="s">
        <v>36</v>
      </c>
      <c r="D136" s="5">
        <v>419299</v>
      </c>
      <c r="E136" s="5">
        <v>908480897</v>
      </c>
      <c r="F136" s="5">
        <v>84585</v>
      </c>
      <c r="G136" s="1">
        <v>14898</v>
      </c>
      <c r="H136" s="5" t="s">
        <v>25</v>
      </c>
      <c r="I136" s="5" t="s">
        <v>3</v>
      </c>
      <c r="J136" s="5">
        <v>84</v>
      </c>
      <c r="K136" s="5">
        <v>137</v>
      </c>
      <c r="L136" s="5">
        <v>81</v>
      </c>
      <c r="M136" s="5">
        <v>302</v>
      </c>
      <c r="N136" s="23" t="s">
        <v>57</v>
      </c>
      <c r="O136" s="23" t="s">
        <v>58</v>
      </c>
      <c r="P136" s="23" t="s">
        <v>60</v>
      </c>
    </row>
    <row r="137" spans="1:16" x14ac:dyDescent="0.25">
      <c r="A137" s="4">
        <v>43206</v>
      </c>
      <c r="B137" s="4" t="s">
        <v>8</v>
      </c>
      <c r="C137" s="23" t="s">
        <v>36</v>
      </c>
      <c r="D137" s="5">
        <v>419299</v>
      </c>
      <c r="E137" s="5">
        <v>908480897</v>
      </c>
      <c r="F137" s="5">
        <v>89835</v>
      </c>
      <c r="G137" s="1">
        <v>22041</v>
      </c>
      <c r="H137" s="5" t="s">
        <v>25</v>
      </c>
      <c r="I137" s="5" t="s">
        <v>3</v>
      </c>
      <c r="J137" s="5">
        <v>128</v>
      </c>
      <c r="K137" s="5">
        <v>26</v>
      </c>
      <c r="L137" s="5">
        <v>45</v>
      </c>
      <c r="M137" s="5">
        <v>199</v>
      </c>
      <c r="N137" s="23" t="s">
        <v>57</v>
      </c>
      <c r="O137" s="23" t="s">
        <v>58</v>
      </c>
      <c r="P137" s="23" t="s">
        <v>60</v>
      </c>
    </row>
    <row r="138" spans="1:16" x14ac:dyDescent="0.25">
      <c r="A138" s="4">
        <v>43241</v>
      </c>
      <c r="B138" s="4" t="s">
        <v>9</v>
      </c>
      <c r="C138" s="23" t="s">
        <v>36</v>
      </c>
      <c r="D138" s="5">
        <v>419299</v>
      </c>
      <c r="E138" s="5">
        <v>908480897</v>
      </c>
      <c r="F138" s="5">
        <v>77839</v>
      </c>
      <c r="G138" s="1">
        <v>19690.5</v>
      </c>
      <c r="H138" s="5" t="s">
        <v>25</v>
      </c>
      <c r="I138" s="5" t="s">
        <v>3</v>
      </c>
      <c r="J138" s="5">
        <v>114</v>
      </c>
      <c r="K138" s="5">
        <v>132</v>
      </c>
      <c r="L138" s="5">
        <v>15</v>
      </c>
      <c r="M138" s="5">
        <v>261</v>
      </c>
      <c r="N138" s="23" t="s">
        <v>57</v>
      </c>
      <c r="O138" s="23" t="s">
        <v>58</v>
      </c>
      <c r="P138" s="23" t="s">
        <v>60</v>
      </c>
    </row>
    <row r="139" spans="1:16" x14ac:dyDescent="0.25">
      <c r="A139" s="4">
        <v>43276</v>
      </c>
      <c r="B139" s="4" t="s">
        <v>10</v>
      </c>
      <c r="C139" s="23" t="s">
        <v>36</v>
      </c>
      <c r="D139" s="5">
        <v>419299</v>
      </c>
      <c r="E139" s="5">
        <v>908480897</v>
      </c>
      <c r="F139" s="5">
        <v>50078</v>
      </c>
      <c r="G139" s="1">
        <v>25042.5</v>
      </c>
      <c r="H139" s="5" t="s">
        <v>25</v>
      </c>
      <c r="I139" s="5" t="s">
        <v>3</v>
      </c>
      <c r="J139" s="5">
        <v>146</v>
      </c>
      <c r="K139" s="5">
        <v>29</v>
      </c>
      <c r="L139" s="5">
        <v>39</v>
      </c>
      <c r="M139" s="5">
        <v>214</v>
      </c>
      <c r="N139" s="23" t="s">
        <v>57</v>
      </c>
      <c r="O139" s="23" t="s">
        <v>58</v>
      </c>
      <c r="P139" s="23" t="s">
        <v>60</v>
      </c>
    </row>
    <row r="140" spans="1:16" x14ac:dyDescent="0.25">
      <c r="A140" s="4">
        <v>43311</v>
      </c>
      <c r="B140" s="4" t="s">
        <v>11</v>
      </c>
      <c r="C140" s="23" t="s">
        <v>36</v>
      </c>
      <c r="D140" s="5">
        <v>419299</v>
      </c>
      <c r="E140" s="5">
        <v>908480897</v>
      </c>
      <c r="F140" s="5">
        <v>27045</v>
      </c>
      <c r="G140" s="1">
        <v>28038</v>
      </c>
      <c r="H140" s="5" t="s">
        <v>25</v>
      </c>
      <c r="I140" s="5" t="s">
        <v>3</v>
      </c>
      <c r="J140" s="5">
        <v>164</v>
      </c>
      <c r="K140" s="5">
        <v>17</v>
      </c>
      <c r="L140" s="5">
        <v>62</v>
      </c>
      <c r="M140" s="5">
        <v>243</v>
      </c>
      <c r="N140" s="23" t="s">
        <v>57</v>
      </c>
      <c r="O140" s="23" t="s">
        <v>58</v>
      </c>
      <c r="P140" s="23" t="s">
        <v>60</v>
      </c>
    </row>
    <row r="141" spans="1:16" x14ac:dyDescent="0.25">
      <c r="A141" s="4">
        <v>43346</v>
      </c>
      <c r="B141" s="4" t="s">
        <v>13</v>
      </c>
      <c r="C141" s="23" t="s">
        <v>36</v>
      </c>
      <c r="D141" s="5">
        <v>419299</v>
      </c>
      <c r="E141" s="5">
        <v>908480897</v>
      </c>
      <c r="F141" s="5">
        <v>57227</v>
      </c>
      <c r="G141" s="1">
        <v>20004</v>
      </c>
      <c r="H141" s="5" t="s">
        <v>25</v>
      </c>
      <c r="I141" s="5" t="s">
        <v>3</v>
      </c>
      <c r="J141" s="5">
        <v>116</v>
      </c>
      <c r="K141" s="5">
        <v>150</v>
      </c>
      <c r="L141" s="5">
        <v>84</v>
      </c>
      <c r="M141" s="5">
        <v>350</v>
      </c>
      <c r="N141" s="23" t="s">
        <v>57</v>
      </c>
      <c r="O141" s="23" t="s">
        <v>58</v>
      </c>
      <c r="P141" s="23" t="s">
        <v>60</v>
      </c>
    </row>
    <row r="142" spans="1:16" x14ac:dyDescent="0.25">
      <c r="A142" s="4">
        <v>43381</v>
      </c>
      <c r="B142" s="4" t="s">
        <v>14</v>
      </c>
      <c r="C142" s="23" t="s">
        <v>36</v>
      </c>
      <c r="D142" s="5">
        <v>419299</v>
      </c>
      <c r="E142" s="5">
        <v>908480897</v>
      </c>
      <c r="F142" s="5">
        <v>52252</v>
      </c>
      <c r="G142" s="1">
        <v>23908.5</v>
      </c>
      <c r="H142" s="5" t="s">
        <v>26</v>
      </c>
      <c r="I142" s="5" t="s">
        <v>5</v>
      </c>
      <c r="J142" s="5">
        <v>138</v>
      </c>
      <c r="K142" s="5">
        <v>156</v>
      </c>
      <c r="L142" s="5">
        <v>87</v>
      </c>
      <c r="M142" s="5">
        <v>381</v>
      </c>
      <c r="N142" s="23" t="s">
        <v>57</v>
      </c>
      <c r="O142" s="23" t="s">
        <v>58</v>
      </c>
      <c r="P142" s="23" t="s">
        <v>60</v>
      </c>
    </row>
    <row r="143" spans="1:16" x14ac:dyDescent="0.25">
      <c r="A143" s="4">
        <v>43416</v>
      </c>
      <c r="B143" s="4" t="s">
        <v>15</v>
      </c>
      <c r="C143" s="23" t="s">
        <v>36</v>
      </c>
      <c r="D143" s="5">
        <v>419299</v>
      </c>
      <c r="E143" s="5">
        <v>908480897</v>
      </c>
      <c r="F143" s="5">
        <v>91396</v>
      </c>
      <c r="G143" s="1">
        <v>16705.5</v>
      </c>
      <c r="H143" s="5" t="s">
        <v>25</v>
      </c>
      <c r="I143" s="5" t="s">
        <v>3</v>
      </c>
      <c r="J143" s="5">
        <v>96</v>
      </c>
      <c r="K143" s="5">
        <v>164</v>
      </c>
      <c r="L143" s="5">
        <v>9</v>
      </c>
      <c r="M143" s="5">
        <v>269</v>
      </c>
      <c r="N143" s="23" t="s">
        <v>57</v>
      </c>
      <c r="O143" s="23" t="s">
        <v>58</v>
      </c>
      <c r="P143" s="23" t="s">
        <v>60</v>
      </c>
    </row>
    <row r="144" spans="1:16" x14ac:dyDescent="0.25">
      <c r="A144" s="4">
        <v>43451</v>
      </c>
      <c r="B144" s="4" t="s">
        <v>16</v>
      </c>
      <c r="C144" s="23" t="s">
        <v>36</v>
      </c>
      <c r="D144" s="5">
        <v>419299</v>
      </c>
      <c r="E144" s="5">
        <v>908480897</v>
      </c>
      <c r="F144" s="5">
        <v>83729</v>
      </c>
      <c r="G144" s="1">
        <v>29331</v>
      </c>
      <c r="H144" s="5" t="s">
        <v>25</v>
      </c>
      <c r="I144" s="5" t="s">
        <v>5</v>
      </c>
      <c r="J144" s="5">
        <v>171</v>
      </c>
      <c r="K144" s="5">
        <v>209</v>
      </c>
      <c r="L144" s="5">
        <v>51</v>
      </c>
      <c r="M144" s="5">
        <v>431</v>
      </c>
      <c r="N144" s="23" t="s">
        <v>57</v>
      </c>
      <c r="O144" s="23" t="s">
        <v>58</v>
      </c>
      <c r="P144" s="23" t="s">
        <v>60</v>
      </c>
    </row>
    <row r="145" spans="1:16" x14ac:dyDescent="0.25">
      <c r="A145" s="4">
        <v>43486</v>
      </c>
      <c r="B145" s="4" t="s">
        <v>2</v>
      </c>
      <c r="C145" s="23" t="s">
        <v>36</v>
      </c>
      <c r="D145" s="5">
        <v>419299</v>
      </c>
      <c r="E145" s="5">
        <v>908480897</v>
      </c>
      <c r="F145" s="5">
        <v>33351</v>
      </c>
      <c r="G145" s="1">
        <v>17335.5</v>
      </c>
      <c r="H145" s="5" t="s">
        <v>25</v>
      </c>
      <c r="I145" s="5" t="s">
        <v>3</v>
      </c>
      <c r="J145" s="5">
        <v>99</v>
      </c>
      <c r="K145" s="5">
        <v>218</v>
      </c>
      <c r="L145" s="5">
        <v>62</v>
      </c>
      <c r="M145" s="5">
        <v>379</v>
      </c>
      <c r="N145" s="23" t="s">
        <v>57</v>
      </c>
      <c r="O145" s="23" t="s">
        <v>58</v>
      </c>
      <c r="P145" s="23" t="s">
        <v>60</v>
      </c>
    </row>
    <row r="146" spans="1:16" x14ac:dyDescent="0.25">
      <c r="A146" s="4">
        <v>43115</v>
      </c>
      <c r="B146" s="4" t="s">
        <v>2</v>
      </c>
      <c r="C146" s="23" t="s">
        <v>36</v>
      </c>
      <c r="D146" s="5">
        <v>419299</v>
      </c>
      <c r="E146" s="5">
        <v>960814524</v>
      </c>
      <c r="F146" s="5">
        <v>92831</v>
      </c>
      <c r="G146" s="1">
        <v>45805.5</v>
      </c>
      <c r="H146" s="5" t="s">
        <v>25</v>
      </c>
      <c r="I146" s="5" t="s">
        <v>3</v>
      </c>
      <c r="J146" s="5">
        <v>179</v>
      </c>
      <c r="K146" s="5">
        <v>420</v>
      </c>
      <c r="L146" s="5">
        <v>60</v>
      </c>
      <c r="M146" s="5">
        <v>659</v>
      </c>
      <c r="N146" s="23" t="s">
        <v>57</v>
      </c>
      <c r="O146" s="23" t="s">
        <v>59</v>
      </c>
      <c r="P146" s="23" t="s">
        <v>60</v>
      </c>
    </row>
    <row r="147" spans="1:16" x14ac:dyDescent="0.25">
      <c r="A147" s="4">
        <v>43150</v>
      </c>
      <c r="B147" s="4" t="s">
        <v>4</v>
      </c>
      <c r="C147" s="23" t="s">
        <v>36</v>
      </c>
      <c r="D147" s="5">
        <v>419299</v>
      </c>
      <c r="E147" s="5">
        <v>960814524</v>
      </c>
      <c r="F147" s="5">
        <v>84611</v>
      </c>
      <c r="G147" s="1">
        <v>23241</v>
      </c>
      <c r="H147" s="5" t="s">
        <v>25</v>
      </c>
      <c r="I147" s="5" t="s">
        <v>3</v>
      </c>
      <c r="J147" s="5">
        <v>89</v>
      </c>
      <c r="K147" s="5">
        <v>249</v>
      </c>
      <c r="L147" s="5">
        <v>62</v>
      </c>
      <c r="M147" s="5">
        <v>400</v>
      </c>
      <c r="N147" s="23" t="s">
        <v>57</v>
      </c>
      <c r="O147" s="23" t="s">
        <v>59</v>
      </c>
      <c r="P147" s="23" t="s">
        <v>60</v>
      </c>
    </row>
    <row r="148" spans="1:16" x14ac:dyDescent="0.25">
      <c r="A148" s="4">
        <v>43185</v>
      </c>
      <c r="B148" s="4" t="s">
        <v>6</v>
      </c>
      <c r="C148" s="23" t="s">
        <v>36</v>
      </c>
      <c r="D148" s="5">
        <v>419299</v>
      </c>
      <c r="E148" s="5">
        <v>960814524</v>
      </c>
      <c r="F148" s="5">
        <v>39115</v>
      </c>
      <c r="G148" s="1">
        <v>27814.5</v>
      </c>
      <c r="H148" s="5" t="s">
        <v>25</v>
      </c>
      <c r="I148" s="5" t="s">
        <v>3</v>
      </c>
      <c r="J148" s="5">
        <v>107</v>
      </c>
      <c r="K148" s="5">
        <v>441</v>
      </c>
      <c r="L148" s="5">
        <v>63</v>
      </c>
      <c r="M148" s="5">
        <v>611</v>
      </c>
      <c r="N148" s="23" t="s">
        <v>57</v>
      </c>
      <c r="O148" s="23" t="s">
        <v>59</v>
      </c>
      <c r="P148" s="23" t="s">
        <v>60</v>
      </c>
    </row>
    <row r="149" spans="1:16" x14ac:dyDescent="0.25">
      <c r="A149" s="4">
        <v>43220</v>
      </c>
      <c r="B149" s="4" t="s">
        <v>8</v>
      </c>
      <c r="C149" s="23" t="s">
        <v>36</v>
      </c>
      <c r="D149" s="5">
        <v>419299</v>
      </c>
      <c r="E149" s="5">
        <v>960814524</v>
      </c>
      <c r="F149" s="5">
        <v>93943</v>
      </c>
      <c r="G149" s="1">
        <v>30513</v>
      </c>
      <c r="H149" s="5" t="s">
        <v>25</v>
      </c>
      <c r="I149" s="5" t="s">
        <v>3</v>
      </c>
      <c r="J149" s="5">
        <v>117</v>
      </c>
      <c r="K149" s="5">
        <v>443</v>
      </c>
      <c r="L149" s="5">
        <v>44</v>
      </c>
      <c r="M149" s="5">
        <v>604</v>
      </c>
      <c r="N149" s="23" t="s">
        <v>57</v>
      </c>
      <c r="O149" s="23" t="s">
        <v>59</v>
      </c>
      <c r="P149" s="23" t="s">
        <v>60</v>
      </c>
    </row>
    <row r="150" spans="1:16" x14ac:dyDescent="0.25">
      <c r="A150" s="4">
        <v>43255</v>
      </c>
      <c r="B150" s="4" t="s">
        <v>10</v>
      </c>
      <c r="C150" s="23" t="s">
        <v>36</v>
      </c>
      <c r="D150" s="5">
        <v>419299</v>
      </c>
      <c r="E150" s="5">
        <v>960814524</v>
      </c>
      <c r="F150" s="5">
        <v>11778</v>
      </c>
      <c r="G150" s="1">
        <v>45268.5</v>
      </c>
      <c r="H150" s="5" t="s">
        <v>25</v>
      </c>
      <c r="I150" s="5" t="s">
        <v>5</v>
      </c>
      <c r="J150" s="5">
        <v>177</v>
      </c>
      <c r="K150" s="5">
        <v>188</v>
      </c>
      <c r="L150" s="5">
        <v>78</v>
      </c>
      <c r="M150" s="5">
        <v>443</v>
      </c>
      <c r="N150" s="23" t="s">
        <v>57</v>
      </c>
      <c r="O150" s="23" t="s">
        <v>59</v>
      </c>
      <c r="P150" s="23" t="s">
        <v>60</v>
      </c>
    </row>
    <row r="151" spans="1:16" x14ac:dyDescent="0.25">
      <c r="A151" s="4">
        <v>43290</v>
      </c>
      <c r="B151" s="4" t="s">
        <v>11</v>
      </c>
      <c r="C151" s="23" t="s">
        <v>36</v>
      </c>
      <c r="D151" s="5">
        <v>419299</v>
      </c>
      <c r="E151" s="5">
        <v>960814524</v>
      </c>
      <c r="F151" s="5">
        <v>80299</v>
      </c>
      <c r="G151" s="1">
        <v>31726.5</v>
      </c>
      <c r="H151" s="5" t="s">
        <v>25</v>
      </c>
      <c r="I151" s="5" t="s">
        <v>3</v>
      </c>
      <c r="J151" s="5">
        <v>123</v>
      </c>
      <c r="K151" s="5">
        <v>87</v>
      </c>
      <c r="L151" s="5">
        <v>47</v>
      </c>
      <c r="M151" s="5">
        <v>257</v>
      </c>
      <c r="N151" s="23" t="s">
        <v>57</v>
      </c>
      <c r="O151" s="23" t="s">
        <v>59</v>
      </c>
      <c r="P151" s="23" t="s">
        <v>60</v>
      </c>
    </row>
    <row r="152" spans="1:16" x14ac:dyDescent="0.25">
      <c r="A152" s="4">
        <v>43325</v>
      </c>
      <c r="B152" s="4" t="s">
        <v>12</v>
      </c>
      <c r="C152" s="23" t="s">
        <v>36</v>
      </c>
      <c r="D152" s="5">
        <v>419299</v>
      </c>
      <c r="E152" s="5">
        <v>960814524</v>
      </c>
      <c r="F152" s="5">
        <v>98175</v>
      </c>
      <c r="G152" s="1">
        <v>28206</v>
      </c>
      <c r="H152" s="5" t="s">
        <v>26</v>
      </c>
      <c r="I152" s="5" t="s">
        <v>5</v>
      </c>
      <c r="J152" s="5">
        <v>108</v>
      </c>
      <c r="K152" s="5">
        <v>305</v>
      </c>
      <c r="L152" s="5">
        <v>9</v>
      </c>
      <c r="M152" s="5">
        <v>422</v>
      </c>
      <c r="N152" s="23" t="s">
        <v>57</v>
      </c>
      <c r="O152" s="23" t="s">
        <v>59</v>
      </c>
      <c r="P152" s="23" t="s">
        <v>60</v>
      </c>
    </row>
    <row r="153" spans="1:16" x14ac:dyDescent="0.25">
      <c r="A153" s="4">
        <v>43360</v>
      </c>
      <c r="B153" s="4" t="s">
        <v>13</v>
      </c>
      <c r="C153" s="23" t="s">
        <v>36</v>
      </c>
      <c r="D153" s="5">
        <v>419299</v>
      </c>
      <c r="E153" s="5">
        <v>960814524</v>
      </c>
      <c r="F153" s="5">
        <v>17141</v>
      </c>
      <c r="G153" s="1">
        <v>34879.5</v>
      </c>
      <c r="H153" s="5" t="s">
        <v>25</v>
      </c>
      <c r="I153" s="5" t="s">
        <v>3</v>
      </c>
      <c r="J153" s="5">
        <v>135</v>
      </c>
      <c r="K153" s="5">
        <v>98</v>
      </c>
      <c r="L153" s="5">
        <v>35</v>
      </c>
      <c r="M153" s="5">
        <v>268</v>
      </c>
      <c r="N153" s="23" t="s">
        <v>57</v>
      </c>
      <c r="O153" s="23" t="s">
        <v>59</v>
      </c>
      <c r="P153" s="23" t="s">
        <v>60</v>
      </c>
    </row>
    <row r="154" spans="1:16" x14ac:dyDescent="0.25">
      <c r="A154" s="4">
        <v>43395</v>
      </c>
      <c r="B154" s="4" t="s">
        <v>14</v>
      </c>
      <c r="C154" s="23" t="s">
        <v>36</v>
      </c>
      <c r="D154" s="5">
        <v>419299</v>
      </c>
      <c r="E154" s="5">
        <v>960814524</v>
      </c>
      <c r="F154" s="5">
        <v>35606</v>
      </c>
      <c r="G154" s="1">
        <v>38121</v>
      </c>
      <c r="H154" s="5" t="s">
        <v>25</v>
      </c>
      <c r="I154" s="5" t="s">
        <v>3</v>
      </c>
      <c r="J154" s="5">
        <v>147</v>
      </c>
      <c r="K154" s="5">
        <v>335</v>
      </c>
      <c r="L154" s="5">
        <v>44</v>
      </c>
      <c r="M154" s="5">
        <v>526</v>
      </c>
      <c r="N154" s="23" t="s">
        <v>57</v>
      </c>
      <c r="O154" s="23" t="s">
        <v>59</v>
      </c>
      <c r="P154" s="23" t="s">
        <v>60</v>
      </c>
    </row>
    <row r="155" spans="1:16" x14ac:dyDescent="0.25">
      <c r="A155" s="4">
        <v>43430</v>
      </c>
      <c r="B155" s="4" t="s">
        <v>15</v>
      </c>
      <c r="C155" s="23" t="s">
        <v>36</v>
      </c>
      <c r="D155" s="5">
        <v>419299</v>
      </c>
      <c r="E155" s="5">
        <v>960814524</v>
      </c>
      <c r="F155" s="5">
        <v>98629</v>
      </c>
      <c r="G155" s="1">
        <v>27225</v>
      </c>
      <c r="H155" s="5" t="s">
        <v>25</v>
      </c>
      <c r="I155" s="5" t="s">
        <v>3</v>
      </c>
      <c r="J155" s="5">
        <v>105</v>
      </c>
      <c r="K155" s="5">
        <v>81</v>
      </c>
      <c r="L155" s="5">
        <v>54</v>
      </c>
      <c r="M155" s="5">
        <v>240</v>
      </c>
      <c r="N155" s="23" t="s">
        <v>57</v>
      </c>
      <c r="O155" s="23" t="s">
        <v>59</v>
      </c>
      <c r="P155" s="23" t="s">
        <v>60</v>
      </c>
    </row>
    <row r="156" spans="1:16" x14ac:dyDescent="0.25">
      <c r="A156" s="4">
        <v>43465</v>
      </c>
      <c r="B156" s="4" t="s">
        <v>16</v>
      </c>
      <c r="C156" s="23" t="s">
        <v>36</v>
      </c>
      <c r="D156" s="5">
        <v>419299</v>
      </c>
      <c r="E156" s="5">
        <v>960814524</v>
      </c>
      <c r="F156" s="5">
        <v>35197</v>
      </c>
      <c r="G156" s="1">
        <v>30000</v>
      </c>
      <c r="H156" s="5" t="s">
        <v>25</v>
      </c>
      <c r="I156" s="5" t="s">
        <v>3</v>
      </c>
      <c r="J156" s="5">
        <v>116</v>
      </c>
      <c r="K156" s="5">
        <v>287</v>
      </c>
      <c r="L156" s="5">
        <v>18</v>
      </c>
      <c r="M156" s="5">
        <v>421</v>
      </c>
      <c r="N156" s="23" t="s">
        <v>57</v>
      </c>
      <c r="O156" s="23" t="s">
        <v>59</v>
      </c>
      <c r="P156" s="23" t="s">
        <v>60</v>
      </c>
    </row>
    <row r="157" spans="1:16" x14ac:dyDescent="0.25">
      <c r="A157" s="4">
        <v>43500</v>
      </c>
      <c r="B157" s="4" t="s">
        <v>4</v>
      </c>
      <c r="C157" s="23" t="s">
        <v>36</v>
      </c>
      <c r="D157" s="5">
        <v>419299</v>
      </c>
      <c r="E157" s="5">
        <v>960814524</v>
      </c>
      <c r="F157" s="5">
        <v>58518</v>
      </c>
      <c r="G157" s="1">
        <v>40381.5</v>
      </c>
      <c r="H157" s="5" t="s">
        <v>25</v>
      </c>
      <c r="I157" s="5" t="s">
        <v>3</v>
      </c>
      <c r="J157" s="5">
        <v>156</v>
      </c>
      <c r="K157" s="5">
        <v>353</v>
      </c>
      <c r="L157" s="5">
        <v>75</v>
      </c>
      <c r="M157" s="5">
        <v>584</v>
      </c>
      <c r="N157" s="23" t="s">
        <v>57</v>
      </c>
      <c r="O157" s="23" t="s">
        <v>59</v>
      </c>
      <c r="P157" s="23" t="s">
        <v>60</v>
      </c>
    </row>
    <row r="158" spans="1:16" x14ac:dyDescent="0.25">
      <c r="A158" s="4">
        <v>43115</v>
      </c>
      <c r="B158" s="4" t="s">
        <v>2</v>
      </c>
      <c r="C158" s="23" t="s">
        <v>36</v>
      </c>
      <c r="D158" s="5">
        <v>419299</v>
      </c>
      <c r="E158" s="5">
        <v>960814524</v>
      </c>
      <c r="F158" s="5">
        <v>97927</v>
      </c>
      <c r="G158" s="1">
        <v>40383</v>
      </c>
      <c r="H158" s="5" t="s">
        <v>25</v>
      </c>
      <c r="I158" s="5" t="s">
        <v>3</v>
      </c>
      <c r="J158" s="5">
        <v>156</v>
      </c>
      <c r="K158" s="5">
        <v>354</v>
      </c>
      <c r="L158" s="5">
        <v>81</v>
      </c>
      <c r="M158" s="5">
        <v>591</v>
      </c>
      <c r="N158" s="23" t="s">
        <v>57</v>
      </c>
      <c r="O158" s="23" t="s">
        <v>59</v>
      </c>
      <c r="P158" s="23" t="s">
        <v>60</v>
      </c>
    </row>
    <row r="159" spans="1:16" x14ac:dyDescent="0.25">
      <c r="A159" s="4">
        <v>43150</v>
      </c>
      <c r="B159" s="4" t="s">
        <v>4</v>
      </c>
      <c r="C159" s="23" t="s">
        <v>36</v>
      </c>
      <c r="D159" s="5">
        <v>419299</v>
      </c>
      <c r="E159" s="5">
        <v>960814524</v>
      </c>
      <c r="F159" s="5">
        <v>45570</v>
      </c>
      <c r="G159" s="1">
        <v>29128.5</v>
      </c>
      <c r="H159" s="5" t="s">
        <v>25</v>
      </c>
      <c r="I159" s="5" t="s">
        <v>3</v>
      </c>
      <c r="J159" s="5">
        <v>111</v>
      </c>
      <c r="K159" s="5">
        <v>351</v>
      </c>
      <c r="L159" s="5">
        <v>51</v>
      </c>
      <c r="M159" s="5">
        <v>513</v>
      </c>
      <c r="N159" s="23" t="s">
        <v>57</v>
      </c>
      <c r="O159" s="23" t="s">
        <v>59</v>
      </c>
      <c r="P159" s="23" t="s">
        <v>60</v>
      </c>
    </row>
    <row r="160" spans="1:16" x14ac:dyDescent="0.25">
      <c r="A160" s="4">
        <v>43185</v>
      </c>
      <c r="B160" s="4" t="s">
        <v>6</v>
      </c>
      <c r="C160" s="23" t="s">
        <v>36</v>
      </c>
      <c r="D160" s="5">
        <v>419299</v>
      </c>
      <c r="E160" s="5">
        <v>960814524</v>
      </c>
      <c r="F160" s="5">
        <v>75239</v>
      </c>
      <c r="G160" s="1">
        <v>29013</v>
      </c>
      <c r="H160" s="5" t="s">
        <v>25</v>
      </c>
      <c r="I160" s="5" t="s">
        <v>3</v>
      </c>
      <c r="J160" s="5">
        <v>111</v>
      </c>
      <c r="K160" s="5">
        <v>48</v>
      </c>
      <c r="L160" s="5">
        <v>62</v>
      </c>
      <c r="M160" s="5">
        <v>221</v>
      </c>
      <c r="N160" s="23" t="s">
        <v>57</v>
      </c>
      <c r="O160" s="23" t="s">
        <v>59</v>
      </c>
      <c r="P160" s="23" t="s">
        <v>60</v>
      </c>
    </row>
    <row r="161" spans="1:16" x14ac:dyDescent="0.25">
      <c r="A161" s="4">
        <v>43220</v>
      </c>
      <c r="B161" s="4" t="s">
        <v>8</v>
      </c>
      <c r="C161" s="23" t="s">
        <v>36</v>
      </c>
      <c r="D161" s="5">
        <v>419299</v>
      </c>
      <c r="E161" s="5">
        <v>960814524</v>
      </c>
      <c r="F161" s="5">
        <v>50307</v>
      </c>
      <c r="G161" s="1">
        <v>26811</v>
      </c>
      <c r="H161" s="5" t="s">
        <v>25</v>
      </c>
      <c r="I161" s="5" t="s">
        <v>3</v>
      </c>
      <c r="J161" s="5">
        <v>102</v>
      </c>
      <c r="K161" s="5">
        <v>171</v>
      </c>
      <c r="L161" s="5">
        <v>56</v>
      </c>
      <c r="M161" s="5">
        <v>329</v>
      </c>
      <c r="N161" s="23" t="s">
        <v>57</v>
      </c>
      <c r="O161" s="23" t="s">
        <v>59</v>
      </c>
      <c r="P161" s="23" t="s">
        <v>60</v>
      </c>
    </row>
    <row r="162" spans="1:16" x14ac:dyDescent="0.25">
      <c r="A162" s="4">
        <v>43255</v>
      </c>
      <c r="B162" s="4" t="s">
        <v>10</v>
      </c>
      <c r="C162" s="23" t="s">
        <v>36</v>
      </c>
      <c r="D162" s="5">
        <v>419299</v>
      </c>
      <c r="E162" s="5">
        <v>960814524</v>
      </c>
      <c r="F162" s="5">
        <v>62177</v>
      </c>
      <c r="G162" s="1">
        <v>25513.5</v>
      </c>
      <c r="H162" s="5" t="s">
        <v>25</v>
      </c>
      <c r="I162" s="5" t="s">
        <v>5</v>
      </c>
      <c r="J162" s="5">
        <v>98</v>
      </c>
      <c r="K162" s="5">
        <v>312</v>
      </c>
      <c r="L162" s="5">
        <v>42</v>
      </c>
      <c r="M162" s="5">
        <v>452</v>
      </c>
      <c r="N162" s="23" t="s">
        <v>57</v>
      </c>
      <c r="O162" s="23" t="s">
        <v>59</v>
      </c>
      <c r="P162" s="23" t="s">
        <v>60</v>
      </c>
    </row>
    <row r="163" spans="1:16" x14ac:dyDescent="0.25">
      <c r="A163" s="4">
        <v>43290</v>
      </c>
      <c r="B163" s="4" t="s">
        <v>11</v>
      </c>
      <c r="C163" s="23" t="s">
        <v>36</v>
      </c>
      <c r="D163" s="5">
        <v>419299</v>
      </c>
      <c r="E163" s="5">
        <v>960814524</v>
      </c>
      <c r="F163" s="5">
        <v>33498</v>
      </c>
      <c r="G163" s="1">
        <v>19657.5</v>
      </c>
      <c r="H163" s="5" t="s">
        <v>25</v>
      </c>
      <c r="I163" s="5" t="s">
        <v>3</v>
      </c>
      <c r="J163" s="5">
        <v>74</v>
      </c>
      <c r="K163" s="5">
        <v>306</v>
      </c>
      <c r="L163" s="5">
        <v>11</v>
      </c>
      <c r="M163" s="5">
        <v>391</v>
      </c>
      <c r="N163" s="23" t="s">
        <v>57</v>
      </c>
      <c r="O163" s="23" t="s">
        <v>59</v>
      </c>
      <c r="P163" s="23" t="s">
        <v>60</v>
      </c>
    </row>
    <row r="164" spans="1:16" x14ac:dyDescent="0.25">
      <c r="A164" s="4">
        <v>43325</v>
      </c>
      <c r="B164" s="4" t="s">
        <v>12</v>
      </c>
      <c r="C164" s="23" t="s">
        <v>36</v>
      </c>
      <c r="D164" s="5">
        <v>419299</v>
      </c>
      <c r="E164" s="5">
        <v>960814524</v>
      </c>
      <c r="F164" s="5">
        <v>34928</v>
      </c>
      <c r="G164" s="1">
        <v>34005</v>
      </c>
      <c r="H164" s="5" t="s">
        <v>25</v>
      </c>
      <c r="I164" s="5" t="s">
        <v>5</v>
      </c>
      <c r="J164" s="5">
        <v>132</v>
      </c>
      <c r="K164" s="5">
        <v>164</v>
      </c>
      <c r="L164" s="5">
        <v>30</v>
      </c>
      <c r="M164" s="5">
        <v>326</v>
      </c>
      <c r="N164" s="23" t="s">
        <v>57</v>
      </c>
      <c r="O164" s="23" t="s">
        <v>59</v>
      </c>
      <c r="P164" s="23" t="s">
        <v>60</v>
      </c>
    </row>
    <row r="165" spans="1:16" x14ac:dyDescent="0.25">
      <c r="A165" s="4">
        <v>43360</v>
      </c>
      <c r="B165" s="4" t="s">
        <v>13</v>
      </c>
      <c r="C165" s="23" t="s">
        <v>36</v>
      </c>
      <c r="D165" s="5">
        <v>419299</v>
      </c>
      <c r="E165" s="5">
        <v>960814524</v>
      </c>
      <c r="F165" s="5">
        <v>77434</v>
      </c>
      <c r="G165" s="1">
        <v>33213</v>
      </c>
      <c r="H165" s="5" t="s">
        <v>25</v>
      </c>
      <c r="I165" s="5" t="s">
        <v>3</v>
      </c>
      <c r="J165" s="5">
        <v>128</v>
      </c>
      <c r="K165" s="5">
        <v>444</v>
      </c>
      <c r="L165" s="5">
        <v>38</v>
      </c>
      <c r="M165" s="5">
        <v>610</v>
      </c>
      <c r="N165" s="23" t="s">
        <v>57</v>
      </c>
      <c r="O165" s="23" t="s">
        <v>59</v>
      </c>
      <c r="P165" s="23" t="s">
        <v>60</v>
      </c>
    </row>
    <row r="166" spans="1:16" x14ac:dyDescent="0.25">
      <c r="A166" s="4">
        <v>43395</v>
      </c>
      <c r="B166" s="4" t="s">
        <v>14</v>
      </c>
      <c r="C166" s="23" t="s">
        <v>36</v>
      </c>
      <c r="D166" s="5">
        <v>419299</v>
      </c>
      <c r="E166" s="5">
        <v>960814524</v>
      </c>
      <c r="F166" s="5">
        <v>30871</v>
      </c>
      <c r="G166" s="1">
        <v>19113</v>
      </c>
      <c r="H166" s="5" t="s">
        <v>25</v>
      </c>
      <c r="I166" s="5" t="s">
        <v>3</v>
      </c>
      <c r="J166" s="5">
        <v>72</v>
      </c>
      <c r="K166" s="5">
        <v>57</v>
      </c>
      <c r="L166" s="5">
        <v>17</v>
      </c>
      <c r="M166" s="5">
        <v>146</v>
      </c>
      <c r="N166" s="23" t="s">
        <v>57</v>
      </c>
      <c r="O166" s="23" t="s">
        <v>59</v>
      </c>
      <c r="P166" s="23" t="s">
        <v>60</v>
      </c>
    </row>
    <row r="167" spans="1:16" x14ac:dyDescent="0.25">
      <c r="A167" s="4">
        <v>43430</v>
      </c>
      <c r="B167" s="4" t="s">
        <v>15</v>
      </c>
      <c r="C167" s="23" t="s">
        <v>36</v>
      </c>
      <c r="D167" s="5">
        <v>419299</v>
      </c>
      <c r="E167" s="5">
        <v>960814524</v>
      </c>
      <c r="F167" s="5">
        <v>83292</v>
      </c>
      <c r="G167" s="1">
        <v>35358</v>
      </c>
      <c r="H167" s="5" t="s">
        <v>25</v>
      </c>
      <c r="I167" s="5" t="s">
        <v>3</v>
      </c>
      <c r="J167" s="5">
        <v>137</v>
      </c>
      <c r="K167" s="5">
        <v>165</v>
      </c>
      <c r="L167" s="5">
        <v>54</v>
      </c>
      <c r="M167" s="5">
        <v>356</v>
      </c>
      <c r="N167" s="23" t="s">
        <v>57</v>
      </c>
      <c r="O167" s="23" t="s">
        <v>59</v>
      </c>
      <c r="P167" s="23" t="s">
        <v>60</v>
      </c>
    </row>
    <row r="168" spans="1:16" x14ac:dyDescent="0.25">
      <c r="A168" s="4">
        <v>43465</v>
      </c>
      <c r="B168" s="4" t="s">
        <v>16</v>
      </c>
      <c r="C168" s="23" t="s">
        <v>36</v>
      </c>
      <c r="D168" s="5">
        <v>419299</v>
      </c>
      <c r="E168" s="5">
        <v>960814524</v>
      </c>
      <c r="F168" s="5">
        <v>76010</v>
      </c>
      <c r="G168" s="1">
        <v>27780</v>
      </c>
      <c r="H168" s="5" t="s">
        <v>25</v>
      </c>
      <c r="I168" s="5" t="s">
        <v>3</v>
      </c>
      <c r="J168" s="5">
        <v>107</v>
      </c>
      <c r="K168" s="5">
        <v>354</v>
      </c>
      <c r="L168" s="5">
        <v>56</v>
      </c>
      <c r="M168" s="5">
        <v>517</v>
      </c>
      <c r="N168" s="23" t="s">
        <v>57</v>
      </c>
      <c r="O168" s="23" t="s">
        <v>59</v>
      </c>
      <c r="P168" s="23" t="s">
        <v>60</v>
      </c>
    </row>
    <row r="169" spans="1:16" x14ac:dyDescent="0.25">
      <c r="A169" s="4">
        <v>43500</v>
      </c>
      <c r="B169" s="4" t="s">
        <v>4</v>
      </c>
      <c r="C169" s="23" t="s">
        <v>36</v>
      </c>
      <c r="D169" s="5">
        <v>419299</v>
      </c>
      <c r="E169" s="5">
        <v>960814524</v>
      </c>
      <c r="F169" s="5">
        <v>64843</v>
      </c>
      <c r="G169" s="1">
        <v>39939</v>
      </c>
      <c r="H169" s="5" t="s">
        <v>25</v>
      </c>
      <c r="I169" s="5" t="s">
        <v>3</v>
      </c>
      <c r="J169" s="5">
        <v>155</v>
      </c>
      <c r="K169" s="5">
        <v>387</v>
      </c>
      <c r="L169" s="5">
        <v>17</v>
      </c>
      <c r="M169" s="5">
        <v>559</v>
      </c>
      <c r="N169" s="23" t="s">
        <v>57</v>
      </c>
      <c r="O169" s="23" t="s">
        <v>59</v>
      </c>
      <c r="P169" s="23" t="s">
        <v>60</v>
      </c>
    </row>
    <row r="170" spans="1:16" x14ac:dyDescent="0.25">
      <c r="A170" s="4">
        <v>43115</v>
      </c>
      <c r="B170" s="4" t="s">
        <v>2</v>
      </c>
      <c r="C170" s="23" t="s">
        <v>36</v>
      </c>
      <c r="D170" s="5">
        <v>419299</v>
      </c>
      <c r="E170" s="5">
        <v>960814524</v>
      </c>
      <c r="F170" s="5">
        <v>42626</v>
      </c>
      <c r="G170" s="1">
        <v>23757</v>
      </c>
      <c r="H170" s="5" t="s">
        <v>25</v>
      </c>
      <c r="I170" s="5" t="s">
        <v>3</v>
      </c>
      <c r="J170" s="5">
        <v>90</v>
      </c>
      <c r="K170" s="5">
        <v>432</v>
      </c>
      <c r="L170" s="5">
        <v>27</v>
      </c>
      <c r="M170" s="5">
        <v>549</v>
      </c>
      <c r="N170" s="23" t="s">
        <v>57</v>
      </c>
      <c r="O170" s="23" t="s">
        <v>59</v>
      </c>
      <c r="P170" s="23" t="s">
        <v>60</v>
      </c>
    </row>
    <row r="171" spans="1:16" x14ac:dyDescent="0.25">
      <c r="A171" s="4">
        <v>43150</v>
      </c>
      <c r="B171" s="4" t="s">
        <v>4</v>
      </c>
      <c r="C171" s="23" t="s">
        <v>36</v>
      </c>
      <c r="D171" s="5">
        <v>419299</v>
      </c>
      <c r="E171" s="5">
        <v>960814524</v>
      </c>
      <c r="F171" s="5">
        <v>28692</v>
      </c>
      <c r="G171" s="1">
        <v>30960</v>
      </c>
      <c r="H171" s="5" t="s">
        <v>25</v>
      </c>
      <c r="I171" s="5" t="s">
        <v>3</v>
      </c>
      <c r="J171" s="5">
        <v>119</v>
      </c>
      <c r="K171" s="5">
        <v>435</v>
      </c>
      <c r="L171" s="5">
        <v>42</v>
      </c>
      <c r="M171" s="5">
        <v>596</v>
      </c>
      <c r="N171" s="23" t="s">
        <v>57</v>
      </c>
      <c r="O171" s="23" t="s">
        <v>59</v>
      </c>
      <c r="P171" s="23" t="s">
        <v>60</v>
      </c>
    </row>
    <row r="172" spans="1:16" x14ac:dyDescent="0.25">
      <c r="A172" s="4">
        <v>43185</v>
      </c>
      <c r="B172" s="4" t="s">
        <v>6</v>
      </c>
      <c r="C172" s="23" t="s">
        <v>36</v>
      </c>
      <c r="D172" s="5">
        <v>419299</v>
      </c>
      <c r="E172" s="5">
        <v>960814524</v>
      </c>
      <c r="F172" s="5">
        <v>46125</v>
      </c>
      <c r="G172" s="1">
        <v>40270.5</v>
      </c>
      <c r="H172" s="5" t="s">
        <v>25</v>
      </c>
      <c r="I172" s="5" t="s">
        <v>3</v>
      </c>
      <c r="J172" s="5">
        <v>156</v>
      </c>
      <c r="K172" s="5">
        <v>75</v>
      </c>
      <c r="L172" s="5">
        <v>27</v>
      </c>
      <c r="M172" s="5">
        <v>258</v>
      </c>
      <c r="N172" s="23" t="s">
        <v>57</v>
      </c>
      <c r="O172" s="23" t="s">
        <v>59</v>
      </c>
      <c r="P172" s="23" t="s">
        <v>60</v>
      </c>
    </row>
    <row r="173" spans="1:16" x14ac:dyDescent="0.25">
      <c r="A173" s="4">
        <v>43220</v>
      </c>
      <c r="B173" s="4" t="s">
        <v>8</v>
      </c>
      <c r="C173" s="23" t="s">
        <v>36</v>
      </c>
      <c r="D173" s="5">
        <v>419299</v>
      </c>
      <c r="E173" s="5">
        <v>960814524</v>
      </c>
      <c r="F173" s="5">
        <v>94972</v>
      </c>
      <c r="G173" s="1">
        <v>37242</v>
      </c>
      <c r="H173" s="5" t="s">
        <v>25</v>
      </c>
      <c r="I173" s="5" t="s">
        <v>3</v>
      </c>
      <c r="J173" s="5">
        <v>144</v>
      </c>
      <c r="K173" s="5">
        <v>386</v>
      </c>
      <c r="L173" s="5">
        <v>53</v>
      </c>
      <c r="M173" s="5">
        <v>583</v>
      </c>
      <c r="N173" s="23" t="s">
        <v>57</v>
      </c>
      <c r="O173" s="23" t="s">
        <v>59</v>
      </c>
      <c r="P173" s="23" t="s">
        <v>60</v>
      </c>
    </row>
    <row r="174" spans="1:16" x14ac:dyDescent="0.25">
      <c r="A174" s="4">
        <v>43255</v>
      </c>
      <c r="B174" s="4" t="s">
        <v>10</v>
      </c>
      <c r="C174" s="23" t="s">
        <v>36</v>
      </c>
      <c r="D174" s="5">
        <v>419299</v>
      </c>
      <c r="E174" s="5">
        <v>960814524</v>
      </c>
      <c r="F174" s="5">
        <v>18388</v>
      </c>
      <c r="G174" s="1">
        <v>31810.5</v>
      </c>
      <c r="H174" s="5" t="s">
        <v>25</v>
      </c>
      <c r="I174" s="5" t="s">
        <v>5</v>
      </c>
      <c r="J174" s="5">
        <v>123</v>
      </c>
      <c r="K174" s="5">
        <v>297</v>
      </c>
      <c r="L174" s="5">
        <v>71</v>
      </c>
      <c r="M174" s="5">
        <v>491</v>
      </c>
      <c r="N174" s="23" t="s">
        <v>57</v>
      </c>
      <c r="O174" s="23" t="s">
        <v>59</v>
      </c>
      <c r="P174" s="23" t="s">
        <v>60</v>
      </c>
    </row>
    <row r="175" spans="1:16" x14ac:dyDescent="0.25">
      <c r="A175" s="4">
        <v>43290</v>
      </c>
      <c r="B175" s="4" t="s">
        <v>11</v>
      </c>
      <c r="C175" s="23" t="s">
        <v>36</v>
      </c>
      <c r="D175" s="5">
        <v>419299</v>
      </c>
      <c r="E175" s="5">
        <v>960814524</v>
      </c>
      <c r="F175" s="5">
        <v>62130</v>
      </c>
      <c r="G175" s="1">
        <v>25986</v>
      </c>
      <c r="H175" s="5" t="s">
        <v>25</v>
      </c>
      <c r="I175" s="5" t="s">
        <v>3</v>
      </c>
      <c r="J175" s="5">
        <v>99</v>
      </c>
      <c r="K175" s="5">
        <v>368</v>
      </c>
      <c r="L175" s="5">
        <v>54</v>
      </c>
      <c r="M175" s="5">
        <v>521</v>
      </c>
      <c r="N175" s="23" t="s">
        <v>57</v>
      </c>
      <c r="O175" s="23" t="s">
        <v>59</v>
      </c>
      <c r="P175" s="23" t="s">
        <v>60</v>
      </c>
    </row>
    <row r="176" spans="1:16" x14ac:dyDescent="0.25">
      <c r="A176" s="4">
        <v>43325</v>
      </c>
      <c r="B176" s="4" t="s">
        <v>12</v>
      </c>
      <c r="C176" s="23" t="s">
        <v>36</v>
      </c>
      <c r="D176" s="5">
        <v>419299</v>
      </c>
      <c r="E176" s="5">
        <v>960814524</v>
      </c>
      <c r="F176" s="5">
        <v>95152</v>
      </c>
      <c r="G176" s="1">
        <v>41733</v>
      </c>
      <c r="H176" s="5" t="s">
        <v>26</v>
      </c>
      <c r="I176" s="5" t="s">
        <v>5</v>
      </c>
      <c r="J176" s="5">
        <v>162</v>
      </c>
      <c r="K176" s="5">
        <v>354</v>
      </c>
      <c r="L176" s="5">
        <v>81</v>
      </c>
      <c r="M176" s="5">
        <v>597</v>
      </c>
      <c r="N176" s="23" t="s">
        <v>57</v>
      </c>
      <c r="O176" s="23" t="s">
        <v>59</v>
      </c>
      <c r="P176" s="23" t="s">
        <v>60</v>
      </c>
    </row>
    <row r="177" spans="1:16" x14ac:dyDescent="0.25">
      <c r="A177" s="4">
        <v>43360</v>
      </c>
      <c r="B177" s="4" t="s">
        <v>13</v>
      </c>
      <c r="C177" s="23" t="s">
        <v>36</v>
      </c>
      <c r="D177" s="5">
        <v>419299</v>
      </c>
      <c r="E177" s="5">
        <v>960814524</v>
      </c>
      <c r="F177" s="5">
        <v>21097</v>
      </c>
      <c r="G177" s="1">
        <v>32199</v>
      </c>
      <c r="H177" s="5" t="s">
        <v>25</v>
      </c>
      <c r="I177" s="5" t="s">
        <v>3</v>
      </c>
      <c r="J177" s="5">
        <v>125</v>
      </c>
      <c r="K177" s="5">
        <v>153</v>
      </c>
      <c r="L177" s="5">
        <v>12</v>
      </c>
      <c r="M177" s="5">
        <v>290</v>
      </c>
      <c r="N177" s="23" t="s">
        <v>57</v>
      </c>
      <c r="O177" s="23" t="s">
        <v>59</v>
      </c>
      <c r="P177" s="23" t="s">
        <v>60</v>
      </c>
    </row>
    <row r="178" spans="1:16" x14ac:dyDescent="0.25">
      <c r="A178" s="4">
        <v>43395</v>
      </c>
      <c r="B178" s="4" t="s">
        <v>14</v>
      </c>
      <c r="C178" s="23" t="s">
        <v>36</v>
      </c>
      <c r="D178" s="5">
        <v>419299</v>
      </c>
      <c r="E178" s="5">
        <v>960814524</v>
      </c>
      <c r="F178" s="5">
        <v>44346</v>
      </c>
      <c r="G178" s="1">
        <v>32163</v>
      </c>
      <c r="H178" s="5" t="s">
        <v>25</v>
      </c>
      <c r="I178" s="5" t="s">
        <v>3</v>
      </c>
      <c r="J178" s="5">
        <v>125</v>
      </c>
      <c r="K178" s="5">
        <v>39</v>
      </c>
      <c r="L178" s="5">
        <v>87</v>
      </c>
      <c r="M178" s="5">
        <v>251</v>
      </c>
      <c r="N178" s="23" t="s">
        <v>57</v>
      </c>
      <c r="O178" s="23" t="s">
        <v>59</v>
      </c>
      <c r="P178" s="23" t="s">
        <v>60</v>
      </c>
    </row>
    <row r="179" spans="1:16" x14ac:dyDescent="0.25">
      <c r="A179" s="4">
        <v>43430</v>
      </c>
      <c r="B179" s="4" t="s">
        <v>15</v>
      </c>
      <c r="C179" s="23" t="s">
        <v>36</v>
      </c>
      <c r="D179" s="5">
        <v>419299</v>
      </c>
      <c r="E179" s="5">
        <v>960814524</v>
      </c>
      <c r="F179" s="5">
        <v>26762</v>
      </c>
      <c r="G179" s="1">
        <v>40771.5</v>
      </c>
      <c r="H179" s="5" t="s">
        <v>25</v>
      </c>
      <c r="I179" s="5" t="s">
        <v>3</v>
      </c>
      <c r="J179" s="5">
        <v>159</v>
      </c>
      <c r="K179" s="5">
        <v>207</v>
      </c>
      <c r="L179" s="5">
        <v>42</v>
      </c>
      <c r="M179" s="5">
        <v>408</v>
      </c>
      <c r="N179" s="23" t="s">
        <v>57</v>
      </c>
      <c r="O179" s="23" t="s">
        <v>59</v>
      </c>
      <c r="P179" s="23" t="s">
        <v>60</v>
      </c>
    </row>
    <row r="180" spans="1:16" x14ac:dyDescent="0.25">
      <c r="A180" s="4">
        <v>43465</v>
      </c>
      <c r="B180" s="4" t="s">
        <v>16</v>
      </c>
      <c r="C180" s="23" t="s">
        <v>36</v>
      </c>
      <c r="D180" s="5">
        <v>419299</v>
      </c>
      <c r="E180" s="5">
        <v>960814524</v>
      </c>
      <c r="F180" s="5">
        <v>14993</v>
      </c>
      <c r="G180" s="1">
        <v>20017.5</v>
      </c>
      <c r="H180" s="5" t="s">
        <v>25</v>
      </c>
      <c r="I180" s="5" t="s">
        <v>3</v>
      </c>
      <c r="J180" s="5">
        <v>75</v>
      </c>
      <c r="K180" s="5">
        <v>65</v>
      </c>
      <c r="L180" s="5">
        <v>30</v>
      </c>
      <c r="M180" s="5">
        <v>170</v>
      </c>
      <c r="N180" s="23" t="s">
        <v>57</v>
      </c>
      <c r="O180" s="23" t="s">
        <v>59</v>
      </c>
      <c r="P180" s="23" t="s">
        <v>60</v>
      </c>
    </row>
    <row r="181" spans="1:16" x14ac:dyDescent="0.25">
      <c r="A181" s="4">
        <v>43500</v>
      </c>
      <c r="B181" s="4" t="s">
        <v>4</v>
      </c>
      <c r="C181" s="23" t="s">
        <v>36</v>
      </c>
      <c r="D181" s="5">
        <v>419299</v>
      </c>
      <c r="E181" s="5">
        <v>960814524</v>
      </c>
      <c r="F181" s="5">
        <v>70207</v>
      </c>
      <c r="G181" s="1">
        <v>23181</v>
      </c>
      <c r="H181" s="5" t="s">
        <v>25</v>
      </c>
      <c r="I181" s="5" t="s">
        <v>3</v>
      </c>
      <c r="J181" s="5">
        <v>89</v>
      </c>
      <c r="K181" s="5">
        <v>89</v>
      </c>
      <c r="L181" s="5">
        <v>78</v>
      </c>
      <c r="M181" s="5">
        <v>256</v>
      </c>
      <c r="N181" s="23" t="s">
        <v>57</v>
      </c>
      <c r="O181" s="23" t="s">
        <v>59</v>
      </c>
      <c r="P181" s="23" t="s">
        <v>60</v>
      </c>
    </row>
    <row r="182" spans="1:16" x14ac:dyDescent="0.25">
      <c r="A182" s="4">
        <v>43115</v>
      </c>
      <c r="B182" s="4" t="s">
        <v>2</v>
      </c>
      <c r="C182" s="23" t="s">
        <v>36</v>
      </c>
      <c r="D182" s="5">
        <v>419299</v>
      </c>
      <c r="E182" s="5">
        <v>960814524</v>
      </c>
      <c r="F182" s="5">
        <v>75375</v>
      </c>
      <c r="G182" s="1">
        <v>29977.5</v>
      </c>
      <c r="H182" s="5" t="s">
        <v>25</v>
      </c>
      <c r="I182" s="5" t="s">
        <v>3</v>
      </c>
      <c r="J182" s="5">
        <v>116</v>
      </c>
      <c r="K182" s="5">
        <v>224</v>
      </c>
      <c r="L182" s="5">
        <v>21</v>
      </c>
      <c r="M182" s="5">
        <v>361</v>
      </c>
      <c r="N182" s="23" t="s">
        <v>57</v>
      </c>
      <c r="O182" s="23" t="s">
        <v>59</v>
      </c>
      <c r="P182" s="23" t="s">
        <v>60</v>
      </c>
    </row>
    <row r="183" spans="1:16" x14ac:dyDescent="0.25">
      <c r="A183" s="4">
        <v>43150</v>
      </c>
      <c r="B183" s="4" t="s">
        <v>4</v>
      </c>
      <c r="C183" s="23" t="s">
        <v>36</v>
      </c>
      <c r="D183" s="5">
        <v>419299</v>
      </c>
      <c r="E183" s="5">
        <v>960814524</v>
      </c>
      <c r="F183" s="5">
        <v>48185</v>
      </c>
      <c r="G183" s="1">
        <v>34017</v>
      </c>
      <c r="H183" s="5" t="s">
        <v>25</v>
      </c>
      <c r="I183" s="5" t="s">
        <v>3</v>
      </c>
      <c r="J183" s="5">
        <v>132</v>
      </c>
      <c r="K183" s="5">
        <v>183</v>
      </c>
      <c r="L183" s="5">
        <v>80</v>
      </c>
      <c r="M183" s="5">
        <v>395</v>
      </c>
      <c r="N183" s="23" t="s">
        <v>57</v>
      </c>
      <c r="O183" s="23" t="s">
        <v>59</v>
      </c>
      <c r="P183" s="23" t="s">
        <v>60</v>
      </c>
    </row>
    <row r="184" spans="1:16" x14ac:dyDescent="0.25">
      <c r="A184" s="4">
        <v>43185</v>
      </c>
      <c r="B184" s="4" t="s">
        <v>6</v>
      </c>
      <c r="C184" s="23" t="s">
        <v>36</v>
      </c>
      <c r="D184" s="5">
        <v>419299</v>
      </c>
      <c r="E184" s="5">
        <v>960814524</v>
      </c>
      <c r="F184" s="5">
        <v>18753</v>
      </c>
      <c r="G184" s="1">
        <v>37567.5</v>
      </c>
      <c r="H184" s="5" t="s">
        <v>25</v>
      </c>
      <c r="I184" s="5" t="s">
        <v>3</v>
      </c>
      <c r="J184" s="5">
        <v>146</v>
      </c>
      <c r="K184" s="5">
        <v>63</v>
      </c>
      <c r="L184" s="5">
        <v>47</v>
      </c>
      <c r="M184" s="5">
        <v>256</v>
      </c>
      <c r="N184" s="23" t="s">
        <v>57</v>
      </c>
      <c r="O184" s="23" t="s">
        <v>59</v>
      </c>
      <c r="P184" s="23" t="s">
        <v>60</v>
      </c>
    </row>
    <row r="185" spans="1:16" x14ac:dyDescent="0.25">
      <c r="A185" s="4">
        <v>43220</v>
      </c>
      <c r="B185" s="4" t="s">
        <v>8</v>
      </c>
      <c r="C185" s="23" t="s">
        <v>36</v>
      </c>
      <c r="D185" s="5">
        <v>419299</v>
      </c>
      <c r="E185" s="5">
        <v>960814524</v>
      </c>
      <c r="F185" s="5">
        <v>92065</v>
      </c>
      <c r="G185" s="1">
        <v>36724.5</v>
      </c>
      <c r="H185" s="5" t="s">
        <v>25</v>
      </c>
      <c r="I185" s="5" t="s">
        <v>3</v>
      </c>
      <c r="J185" s="5">
        <v>143</v>
      </c>
      <c r="K185" s="5">
        <v>213</v>
      </c>
      <c r="L185" s="5">
        <v>35</v>
      </c>
      <c r="M185" s="5">
        <v>391</v>
      </c>
      <c r="N185" s="23" t="s">
        <v>57</v>
      </c>
      <c r="O185" s="23" t="s">
        <v>59</v>
      </c>
      <c r="P185" s="23" t="s">
        <v>60</v>
      </c>
    </row>
    <row r="186" spans="1:16" x14ac:dyDescent="0.25">
      <c r="A186" s="4">
        <v>43255</v>
      </c>
      <c r="B186" s="4" t="s">
        <v>10</v>
      </c>
      <c r="C186" s="23" t="s">
        <v>36</v>
      </c>
      <c r="D186" s="5">
        <v>419299</v>
      </c>
      <c r="E186" s="5">
        <v>960814524</v>
      </c>
      <c r="F186" s="5">
        <v>44464</v>
      </c>
      <c r="G186" s="1">
        <v>44430</v>
      </c>
      <c r="H186" s="5" t="s">
        <v>26</v>
      </c>
      <c r="I186" s="5" t="s">
        <v>5</v>
      </c>
      <c r="J186" s="5">
        <v>173</v>
      </c>
      <c r="K186" s="5">
        <v>362</v>
      </c>
      <c r="L186" s="5">
        <v>18</v>
      </c>
      <c r="M186" s="5">
        <v>553</v>
      </c>
      <c r="N186" s="23" t="s">
        <v>57</v>
      </c>
      <c r="O186" s="23" t="s">
        <v>59</v>
      </c>
      <c r="P186" s="23" t="s">
        <v>60</v>
      </c>
    </row>
    <row r="187" spans="1:16" x14ac:dyDescent="0.25">
      <c r="A187" s="4">
        <v>43290</v>
      </c>
      <c r="B187" s="4" t="s">
        <v>11</v>
      </c>
      <c r="C187" s="23" t="s">
        <v>36</v>
      </c>
      <c r="D187" s="5">
        <v>419299</v>
      </c>
      <c r="E187" s="5">
        <v>960814524</v>
      </c>
      <c r="F187" s="5">
        <v>84324</v>
      </c>
      <c r="G187" s="1">
        <v>21849</v>
      </c>
      <c r="H187" s="5" t="s">
        <v>25</v>
      </c>
      <c r="I187" s="5" t="s">
        <v>3</v>
      </c>
      <c r="J187" s="5">
        <v>83</v>
      </c>
      <c r="K187" s="5">
        <v>143</v>
      </c>
      <c r="L187" s="5">
        <v>53</v>
      </c>
      <c r="M187" s="5">
        <v>279</v>
      </c>
      <c r="N187" s="23" t="s">
        <v>57</v>
      </c>
      <c r="O187" s="23" t="s">
        <v>59</v>
      </c>
      <c r="P187" s="23" t="s">
        <v>60</v>
      </c>
    </row>
    <row r="188" spans="1:16" x14ac:dyDescent="0.25">
      <c r="A188" s="4">
        <v>43325</v>
      </c>
      <c r="B188" s="4" t="s">
        <v>12</v>
      </c>
      <c r="C188" s="23" t="s">
        <v>36</v>
      </c>
      <c r="D188" s="5">
        <v>419299</v>
      </c>
      <c r="E188" s="5">
        <v>960814524</v>
      </c>
      <c r="F188" s="5">
        <v>99086</v>
      </c>
      <c r="G188" s="1">
        <v>25483.5</v>
      </c>
      <c r="H188" s="5" t="s">
        <v>25</v>
      </c>
      <c r="I188" s="5" t="s">
        <v>5</v>
      </c>
      <c r="J188" s="5">
        <v>98</v>
      </c>
      <c r="K188" s="5">
        <v>234</v>
      </c>
      <c r="L188" s="5">
        <v>48</v>
      </c>
      <c r="M188" s="5">
        <v>380</v>
      </c>
      <c r="N188" s="23" t="s">
        <v>57</v>
      </c>
      <c r="O188" s="23" t="s">
        <v>59</v>
      </c>
      <c r="P188" s="23" t="s">
        <v>60</v>
      </c>
    </row>
    <row r="189" spans="1:16" x14ac:dyDescent="0.25">
      <c r="A189" s="4">
        <v>43360</v>
      </c>
      <c r="B189" s="4" t="s">
        <v>13</v>
      </c>
      <c r="C189" s="23" t="s">
        <v>36</v>
      </c>
      <c r="D189" s="5">
        <v>419299</v>
      </c>
      <c r="E189" s="5">
        <v>960814524</v>
      </c>
      <c r="F189" s="5">
        <v>11579</v>
      </c>
      <c r="G189" s="1">
        <v>42141</v>
      </c>
      <c r="H189" s="5" t="s">
        <v>25</v>
      </c>
      <c r="I189" s="5" t="s">
        <v>3</v>
      </c>
      <c r="J189" s="5">
        <v>164</v>
      </c>
      <c r="K189" s="5">
        <v>258</v>
      </c>
      <c r="L189" s="5">
        <v>36</v>
      </c>
      <c r="M189" s="5">
        <v>458</v>
      </c>
      <c r="N189" s="23" t="s">
        <v>57</v>
      </c>
      <c r="O189" s="23" t="s">
        <v>59</v>
      </c>
      <c r="P189" s="23" t="s">
        <v>60</v>
      </c>
    </row>
    <row r="190" spans="1:16" x14ac:dyDescent="0.25">
      <c r="A190" s="4">
        <v>43395</v>
      </c>
      <c r="B190" s="4" t="s">
        <v>14</v>
      </c>
      <c r="C190" s="23" t="s">
        <v>36</v>
      </c>
      <c r="D190" s="5">
        <v>419299</v>
      </c>
      <c r="E190" s="5">
        <v>960814524</v>
      </c>
      <c r="F190" s="5">
        <v>43993</v>
      </c>
      <c r="G190" s="1">
        <v>39510</v>
      </c>
      <c r="H190" s="5" t="s">
        <v>25</v>
      </c>
      <c r="I190" s="5" t="s">
        <v>3</v>
      </c>
      <c r="J190" s="5">
        <v>153</v>
      </c>
      <c r="K190" s="5">
        <v>431</v>
      </c>
      <c r="L190" s="5">
        <v>65</v>
      </c>
      <c r="M190" s="5">
        <v>649</v>
      </c>
      <c r="N190" s="23" t="s">
        <v>57</v>
      </c>
      <c r="O190" s="23" t="s">
        <v>59</v>
      </c>
      <c r="P190" s="23" t="s">
        <v>60</v>
      </c>
    </row>
    <row r="191" spans="1:16" x14ac:dyDescent="0.25">
      <c r="A191" s="4">
        <v>43430</v>
      </c>
      <c r="B191" s="4" t="s">
        <v>15</v>
      </c>
      <c r="C191" s="23" t="s">
        <v>36</v>
      </c>
      <c r="D191" s="5">
        <v>419299</v>
      </c>
      <c r="E191" s="5">
        <v>960814524</v>
      </c>
      <c r="F191" s="5">
        <v>61433</v>
      </c>
      <c r="G191" s="1">
        <v>26428.5</v>
      </c>
      <c r="H191" s="5" t="s">
        <v>25</v>
      </c>
      <c r="I191" s="5" t="s">
        <v>3</v>
      </c>
      <c r="J191" s="5">
        <v>101</v>
      </c>
      <c r="K191" s="5">
        <v>353</v>
      </c>
      <c r="L191" s="5">
        <v>51</v>
      </c>
      <c r="M191" s="5">
        <v>505</v>
      </c>
      <c r="N191" s="23" t="s">
        <v>57</v>
      </c>
      <c r="O191" s="23" t="s">
        <v>59</v>
      </c>
      <c r="P191" s="23" t="s">
        <v>60</v>
      </c>
    </row>
    <row r="192" spans="1:16" x14ac:dyDescent="0.25">
      <c r="A192" s="4">
        <v>43465</v>
      </c>
      <c r="B192" s="4" t="s">
        <v>16</v>
      </c>
      <c r="C192" s="23" t="s">
        <v>36</v>
      </c>
      <c r="D192" s="5">
        <v>419299</v>
      </c>
      <c r="E192" s="5">
        <v>960814524</v>
      </c>
      <c r="F192" s="5">
        <v>32660</v>
      </c>
      <c r="G192" s="1">
        <v>42198</v>
      </c>
      <c r="H192" s="5" t="s">
        <v>25</v>
      </c>
      <c r="I192" s="5" t="s">
        <v>3</v>
      </c>
      <c r="J192" s="5">
        <v>164</v>
      </c>
      <c r="K192" s="5">
        <v>399</v>
      </c>
      <c r="L192" s="5">
        <v>53</v>
      </c>
      <c r="M192" s="5">
        <v>616</v>
      </c>
      <c r="N192" s="23" t="s">
        <v>57</v>
      </c>
      <c r="O192" s="23" t="s">
        <v>59</v>
      </c>
      <c r="P192" s="23" t="s">
        <v>60</v>
      </c>
    </row>
    <row r="193" spans="1:16" x14ac:dyDescent="0.25">
      <c r="A193" s="4">
        <v>43500</v>
      </c>
      <c r="B193" s="4" t="s">
        <v>4</v>
      </c>
      <c r="C193" s="23" t="s">
        <v>36</v>
      </c>
      <c r="D193" s="5">
        <v>419299</v>
      </c>
      <c r="E193" s="5">
        <v>960814524</v>
      </c>
      <c r="F193" s="5">
        <v>41214</v>
      </c>
      <c r="G193" s="1">
        <v>40845</v>
      </c>
      <c r="H193" s="5" t="s">
        <v>25</v>
      </c>
      <c r="I193" s="5" t="s">
        <v>3</v>
      </c>
      <c r="J193" s="5">
        <v>159</v>
      </c>
      <c r="K193" s="5">
        <v>386</v>
      </c>
      <c r="L193" s="5">
        <v>83</v>
      </c>
      <c r="M193" s="5">
        <v>628</v>
      </c>
      <c r="N193" s="23" t="s">
        <v>57</v>
      </c>
      <c r="O193" s="23" t="s">
        <v>59</v>
      </c>
      <c r="P193" s="23" t="s">
        <v>60</v>
      </c>
    </row>
    <row r="194" spans="1:16" x14ac:dyDescent="0.25">
      <c r="A194" s="4">
        <v>43115</v>
      </c>
      <c r="B194" s="4" t="s">
        <v>2</v>
      </c>
      <c r="C194" s="23" t="s">
        <v>36</v>
      </c>
      <c r="D194" s="5">
        <v>419299</v>
      </c>
      <c r="E194" s="5">
        <v>960814524</v>
      </c>
      <c r="F194" s="5">
        <v>35647</v>
      </c>
      <c r="G194" s="1">
        <v>37632</v>
      </c>
      <c r="H194" s="5" t="s">
        <v>25</v>
      </c>
      <c r="I194" s="5" t="s">
        <v>3</v>
      </c>
      <c r="J194" s="5">
        <v>146</v>
      </c>
      <c r="K194" s="5">
        <v>228</v>
      </c>
      <c r="L194" s="5">
        <v>47</v>
      </c>
      <c r="M194" s="5">
        <v>421</v>
      </c>
      <c r="N194" s="23" t="s">
        <v>57</v>
      </c>
      <c r="O194" s="23" t="s">
        <v>59</v>
      </c>
      <c r="P194" s="23" t="s">
        <v>60</v>
      </c>
    </row>
    <row r="195" spans="1:16" x14ac:dyDescent="0.25">
      <c r="A195" s="4">
        <v>43150</v>
      </c>
      <c r="B195" s="4" t="s">
        <v>4</v>
      </c>
      <c r="C195" s="23" t="s">
        <v>36</v>
      </c>
      <c r="D195" s="5">
        <v>419299</v>
      </c>
      <c r="E195" s="5">
        <v>960814524</v>
      </c>
      <c r="F195" s="5">
        <v>36428</v>
      </c>
      <c r="G195" s="1">
        <v>24982.5</v>
      </c>
      <c r="H195" s="5" t="s">
        <v>25</v>
      </c>
      <c r="I195" s="5" t="s">
        <v>3</v>
      </c>
      <c r="J195" s="5">
        <v>96</v>
      </c>
      <c r="K195" s="5">
        <v>108</v>
      </c>
      <c r="L195" s="5">
        <v>24</v>
      </c>
      <c r="M195" s="5">
        <v>228</v>
      </c>
      <c r="N195" s="23" t="s">
        <v>57</v>
      </c>
      <c r="O195" s="23" t="s">
        <v>59</v>
      </c>
      <c r="P195" s="23" t="s">
        <v>60</v>
      </c>
    </row>
    <row r="196" spans="1:16" x14ac:dyDescent="0.25">
      <c r="A196" s="4">
        <v>43185</v>
      </c>
      <c r="B196" s="4" t="s">
        <v>6</v>
      </c>
      <c r="C196" s="23" t="s">
        <v>36</v>
      </c>
      <c r="D196" s="5">
        <v>419299</v>
      </c>
      <c r="E196" s="5">
        <v>960814524</v>
      </c>
      <c r="F196" s="5">
        <v>65008</v>
      </c>
      <c r="G196" s="1">
        <v>34459.5</v>
      </c>
      <c r="H196" s="5" t="s">
        <v>25</v>
      </c>
      <c r="I196" s="5" t="s">
        <v>3</v>
      </c>
      <c r="J196" s="5">
        <v>134</v>
      </c>
      <c r="K196" s="5">
        <v>164</v>
      </c>
      <c r="L196" s="5">
        <v>81</v>
      </c>
      <c r="M196" s="5">
        <v>379</v>
      </c>
      <c r="N196" s="23" t="s">
        <v>57</v>
      </c>
      <c r="O196" s="23" t="s">
        <v>59</v>
      </c>
      <c r="P196" s="23" t="s">
        <v>60</v>
      </c>
    </row>
    <row r="197" spans="1:16" x14ac:dyDescent="0.25">
      <c r="A197" s="4">
        <v>43220</v>
      </c>
      <c r="B197" s="4" t="s">
        <v>8</v>
      </c>
      <c r="C197" s="23" t="s">
        <v>36</v>
      </c>
      <c r="D197" s="5">
        <v>419299</v>
      </c>
      <c r="E197" s="5">
        <v>960814524</v>
      </c>
      <c r="F197" s="5">
        <v>54298</v>
      </c>
      <c r="G197" s="1">
        <v>31315.5</v>
      </c>
      <c r="H197" s="5" t="s">
        <v>25</v>
      </c>
      <c r="I197" s="5" t="s">
        <v>3</v>
      </c>
      <c r="J197" s="5">
        <v>120</v>
      </c>
      <c r="K197" s="5">
        <v>182</v>
      </c>
      <c r="L197" s="5">
        <v>69</v>
      </c>
      <c r="M197" s="5">
        <v>371</v>
      </c>
      <c r="N197" s="23" t="s">
        <v>57</v>
      </c>
      <c r="O197" s="23" t="s">
        <v>59</v>
      </c>
      <c r="P197" s="23" t="s">
        <v>60</v>
      </c>
    </row>
    <row r="198" spans="1:16" x14ac:dyDescent="0.25">
      <c r="A198" s="4">
        <v>43255</v>
      </c>
      <c r="B198" s="4" t="s">
        <v>10</v>
      </c>
      <c r="C198" s="23" t="s">
        <v>36</v>
      </c>
      <c r="D198" s="5">
        <v>419299</v>
      </c>
      <c r="E198" s="5">
        <v>960814524</v>
      </c>
      <c r="F198" s="5">
        <v>48308</v>
      </c>
      <c r="G198" s="1">
        <v>28710</v>
      </c>
      <c r="H198" s="5" t="s">
        <v>26</v>
      </c>
      <c r="I198" s="5" t="s">
        <v>5</v>
      </c>
      <c r="J198" s="5">
        <v>110</v>
      </c>
      <c r="K198" s="5">
        <v>432</v>
      </c>
      <c r="L198" s="5">
        <v>48</v>
      </c>
      <c r="M198" s="5">
        <v>590</v>
      </c>
      <c r="N198" s="23" t="s">
        <v>57</v>
      </c>
      <c r="O198" s="23" t="s">
        <v>59</v>
      </c>
      <c r="P198" s="23" t="s">
        <v>60</v>
      </c>
    </row>
    <row r="199" spans="1:16" x14ac:dyDescent="0.25">
      <c r="A199" s="4">
        <v>43290</v>
      </c>
      <c r="B199" s="4" t="s">
        <v>11</v>
      </c>
      <c r="C199" s="23" t="s">
        <v>36</v>
      </c>
      <c r="D199" s="5">
        <v>419299</v>
      </c>
      <c r="E199" s="5">
        <v>960814524</v>
      </c>
      <c r="F199" s="5">
        <v>61546</v>
      </c>
      <c r="G199" s="1">
        <v>35925</v>
      </c>
      <c r="H199" s="5" t="s">
        <v>25</v>
      </c>
      <c r="I199" s="5" t="s">
        <v>3</v>
      </c>
      <c r="J199" s="5">
        <v>138</v>
      </c>
      <c r="K199" s="5">
        <v>462</v>
      </c>
      <c r="L199" s="5">
        <v>78</v>
      </c>
      <c r="M199" s="5">
        <v>678</v>
      </c>
      <c r="N199" s="23" t="s">
        <v>57</v>
      </c>
      <c r="O199" s="23" t="s">
        <v>59</v>
      </c>
      <c r="P199" s="23" t="s">
        <v>60</v>
      </c>
    </row>
    <row r="200" spans="1:16" x14ac:dyDescent="0.25">
      <c r="A200" s="4">
        <v>43325</v>
      </c>
      <c r="B200" s="4" t="s">
        <v>12</v>
      </c>
      <c r="C200" s="23" t="s">
        <v>36</v>
      </c>
      <c r="D200" s="5">
        <v>419299</v>
      </c>
      <c r="E200" s="5">
        <v>960814524</v>
      </c>
      <c r="F200" s="5">
        <v>60086</v>
      </c>
      <c r="G200" s="1">
        <v>38616</v>
      </c>
      <c r="H200" s="5" t="s">
        <v>26</v>
      </c>
      <c r="I200" s="5" t="s">
        <v>5</v>
      </c>
      <c r="J200" s="5">
        <v>150</v>
      </c>
      <c r="K200" s="5">
        <v>441</v>
      </c>
      <c r="L200" s="5">
        <v>80</v>
      </c>
      <c r="M200" s="5">
        <v>671</v>
      </c>
      <c r="N200" s="23" t="s">
        <v>57</v>
      </c>
      <c r="O200" s="23" t="s">
        <v>59</v>
      </c>
      <c r="P200" s="23" t="s">
        <v>60</v>
      </c>
    </row>
    <row r="201" spans="1:16" x14ac:dyDescent="0.25">
      <c r="A201" s="4">
        <v>43360</v>
      </c>
      <c r="B201" s="4" t="s">
        <v>13</v>
      </c>
      <c r="C201" s="23" t="s">
        <v>36</v>
      </c>
      <c r="D201" s="5">
        <v>419299</v>
      </c>
      <c r="E201" s="5">
        <v>960814524</v>
      </c>
      <c r="F201" s="5">
        <v>34465</v>
      </c>
      <c r="G201" s="1">
        <v>44349</v>
      </c>
      <c r="H201" s="5" t="s">
        <v>25</v>
      </c>
      <c r="I201" s="5" t="s">
        <v>3</v>
      </c>
      <c r="J201" s="5">
        <v>173</v>
      </c>
      <c r="K201" s="5">
        <v>141</v>
      </c>
      <c r="L201" s="5">
        <v>57</v>
      </c>
      <c r="M201" s="5">
        <v>371</v>
      </c>
      <c r="N201" s="23" t="s">
        <v>57</v>
      </c>
      <c r="O201" s="23" t="s">
        <v>59</v>
      </c>
      <c r="P201" s="23" t="s">
        <v>60</v>
      </c>
    </row>
    <row r="202" spans="1:16" x14ac:dyDescent="0.25">
      <c r="A202" s="4">
        <v>43395</v>
      </c>
      <c r="B202" s="4" t="s">
        <v>14</v>
      </c>
      <c r="C202" s="23" t="s">
        <v>36</v>
      </c>
      <c r="D202" s="5">
        <v>419299</v>
      </c>
      <c r="E202" s="5">
        <v>960814524</v>
      </c>
      <c r="F202" s="5">
        <v>47059</v>
      </c>
      <c r="G202" s="1">
        <v>26784</v>
      </c>
      <c r="H202" s="5" t="s">
        <v>25</v>
      </c>
      <c r="I202" s="5" t="s">
        <v>3</v>
      </c>
      <c r="J202" s="5">
        <v>102</v>
      </c>
      <c r="K202" s="5">
        <v>107</v>
      </c>
      <c r="L202" s="5">
        <v>45</v>
      </c>
      <c r="M202" s="5">
        <v>254</v>
      </c>
      <c r="N202" s="23" t="s">
        <v>57</v>
      </c>
      <c r="O202" s="23" t="s">
        <v>59</v>
      </c>
      <c r="P202" s="23" t="s">
        <v>60</v>
      </c>
    </row>
    <row r="203" spans="1:16" x14ac:dyDescent="0.25">
      <c r="A203" s="4">
        <v>43430</v>
      </c>
      <c r="B203" s="4" t="s">
        <v>15</v>
      </c>
      <c r="C203" s="23" t="s">
        <v>36</v>
      </c>
      <c r="D203" s="5">
        <v>419299</v>
      </c>
      <c r="E203" s="5">
        <v>960814524</v>
      </c>
      <c r="F203" s="5">
        <v>61237</v>
      </c>
      <c r="G203" s="1">
        <v>40278</v>
      </c>
      <c r="H203" s="5" t="s">
        <v>25</v>
      </c>
      <c r="I203" s="5" t="s">
        <v>3</v>
      </c>
      <c r="J203" s="5">
        <v>156</v>
      </c>
      <c r="K203" s="5">
        <v>89</v>
      </c>
      <c r="L203" s="5">
        <v>56</v>
      </c>
      <c r="M203" s="5">
        <v>301</v>
      </c>
      <c r="N203" s="23" t="s">
        <v>57</v>
      </c>
      <c r="O203" s="23" t="s">
        <v>59</v>
      </c>
      <c r="P203" s="23" t="s">
        <v>60</v>
      </c>
    </row>
    <row r="204" spans="1:16" x14ac:dyDescent="0.25">
      <c r="A204" s="4">
        <v>43465</v>
      </c>
      <c r="B204" s="4" t="s">
        <v>16</v>
      </c>
      <c r="C204" s="23" t="s">
        <v>36</v>
      </c>
      <c r="D204" s="5">
        <v>419299</v>
      </c>
      <c r="E204" s="5">
        <v>960814524</v>
      </c>
      <c r="F204" s="5">
        <v>65035</v>
      </c>
      <c r="G204" s="1">
        <v>43002</v>
      </c>
      <c r="H204" s="5" t="s">
        <v>25</v>
      </c>
      <c r="I204" s="5" t="s">
        <v>3</v>
      </c>
      <c r="J204" s="5">
        <v>168</v>
      </c>
      <c r="K204" s="5">
        <v>146</v>
      </c>
      <c r="L204" s="5">
        <v>75</v>
      </c>
      <c r="M204" s="5">
        <v>389</v>
      </c>
      <c r="N204" s="23" t="s">
        <v>57</v>
      </c>
      <c r="O204" s="23" t="s">
        <v>59</v>
      </c>
      <c r="P204" s="23" t="s">
        <v>60</v>
      </c>
    </row>
    <row r="205" spans="1:16" x14ac:dyDescent="0.25">
      <c r="A205" s="4">
        <v>43500</v>
      </c>
      <c r="B205" s="4" t="s">
        <v>4</v>
      </c>
      <c r="C205" s="23" t="s">
        <v>36</v>
      </c>
      <c r="D205" s="5">
        <v>419299</v>
      </c>
      <c r="E205" s="5">
        <v>960814524</v>
      </c>
      <c r="F205" s="5">
        <v>67777</v>
      </c>
      <c r="G205" s="1">
        <v>25896</v>
      </c>
      <c r="H205" s="5" t="s">
        <v>25</v>
      </c>
      <c r="I205" s="5" t="s">
        <v>3</v>
      </c>
      <c r="J205" s="5">
        <v>99</v>
      </c>
      <c r="K205" s="5">
        <v>141</v>
      </c>
      <c r="L205" s="5">
        <v>29</v>
      </c>
      <c r="M205" s="5">
        <v>269</v>
      </c>
      <c r="N205" s="23" t="s">
        <v>57</v>
      </c>
      <c r="O205" s="23" t="s">
        <v>59</v>
      </c>
      <c r="P205" s="23" t="s">
        <v>60</v>
      </c>
    </row>
    <row r="206" spans="1:16" x14ac:dyDescent="0.25">
      <c r="A206" s="4">
        <v>43115</v>
      </c>
      <c r="B206" s="4" t="s">
        <v>2</v>
      </c>
      <c r="C206" s="23" t="s">
        <v>36</v>
      </c>
      <c r="D206" s="5">
        <v>419299</v>
      </c>
      <c r="E206" s="5">
        <v>960814524</v>
      </c>
      <c r="F206" s="5">
        <v>87152</v>
      </c>
      <c r="G206" s="1">
        <v>28180.5</v>
      </c>
      <c r="H206" s="5" t="s">
        <v>25</v>
      </c>
      <c r="I206" s="5" t="s">
        <v>3</v>
      </c>
      <c r="J206" s="5">
        <v>108</v>
      </c>
      <c r="K206" s="5">
        <v>224</v>
      </c>
      <c r="L206" s="5">
        <v>65</v>
      </c>
      <c r="M206" s="5">
        <v>397</v>
      </c>
      <c r="N206" s="23" t="s">
        <v>57</v>
      </c>
      <c r="O206" s="23" t="s">
        <v>59</v>
      </c>
      <c r="P206" s="23" t="s">
        <v>60</v>
      </c>
    </row>
    <row r="207" spans="1:16" x14ac:dyDescent="0.25">
      <c r="A207" s="4">
        <v>43150</v>
      </c>
      <c r="B207" s="4" t="s">
        <v>4</v>
      </c>
      <c r="C207" s="23" t="s">
        <v>36</v>
      </c>
      <c r="D207" s="5">
        <v>419299</v>
      </c>
      <c r="E207" s="5">
        <v>960814524</v>
      </c>
      <c r="F207" s="5">
        <v>55067</v>
      </c>
      <c r="G207" s="1">
        <v>44409</v>
      </c>
      <c r="H207" s="5" t="s">
        <v>25</v>
      </c>
      <c r="I207" s="5" t="s">
        <v>3</v>
      </c>
      <c r="J207" s="5">
        <v>173</v>
      </c>
      <c r="K207" s="5">
        <v>300</v>
      </c>
      <c r="L207" s="5">
        <v>51</v>
      </c>
      <c r="M207" s="5">
        <v>524</v>
      </c>
      <c r="N207" s="23" t="s">
        <v>57</v>
      </c>
      <c r="O207" s="23" t="s">
        <v>59</v>
      </c>
      <c r="P207" s="23" t="s">
        <v>60</v>
      </c>
    </row>
    <row r="208" spans="1:16" x14ac:dyDescent="0.25">
      <c r="A208" s="4">
        <v>43185</v>
      </c>
      <c r="B208" s="4" t="s">
        <v>6</v>
      </c>
      <c r="C208" s="23" t="s">
        <v>36</v>
      </c>
      <c r="D208" s="5">
        <v>419299</v>
      </c>
      <c r="E208" s="5">
        <v>960814524</v>
      </c>
      <c r="F208" s="5">
        <v>53161</v>
      </c>
      <c r="G208" s="1">
        <v>19608</v>
      </c>
      <c r="H208" s="5" t="s">
        <v>25</v>
      </c>
      <c r="I208" s="5" t="s">
        <v>3</v>
      </c>
      <c r="J208" s="5">
        <v>74</v>
      </c>
      <c r="K208" s="5">
        <v>174</v>
      </c>
      <c r="L208" s="5">
        <v>17</v>
      </c>
      <c r="M208" s="5">
        <v>265</v>
      </c>
      <c r="N208" s="23" t="s">
        <v>57</v>
      </c>
      <c r="O208" s="23" t="s">
        <v>59</v>
      </c>
      <c r="P208" s="23" t="s">
        <v>60</v>
      </c>
    </row>
    <row r="209" spans="1:16" x14ac:dyDescent="0.25">
      <c r="A209" s="4">
        <v>43220</v>
      </c>
      <c r="B209" s="4" t="s">
        <v>8</v>
      </c>
      <c r="C209" s="23" t="s">
        <v>36</v>
      </c>
      <c r="D209" s="5">
        <v>419299</v>
      </c>
      <c r="E209" s="5">
        <v>960814524</v>
      </c>
      <c r="F209" s="5">
        <v>31971</v>
      </c>
      <c r="G209" s="1">
        <v>33219</v>
      </c>
      <c r="H209" s="5" t="s">
        <v>25</v>
      </c>
      <c r="I209" s="5" t="s">
        <v>3</v>
      </c>
      <c r="J209" s="5">
        <v>128</v>
      </c>
      <c r="K209" s="5">
        <v>453</v>
      </c>
      <c r="L209" s="5">
        <v>57</v>
      </c>
      <c r="M209" s="5">
        <v>638</v>
      </c>
      <c r="N209" s="23" t="s">
        <v>57</v>
      </c>
      <c r="O209" s="23" t="s">
        <v>59</v>
      </c>
      <c r="P209" s="23" t="s">
        <v>60</v>
      </c>
    </row>
    <row r="210" spans="1:16" x14ac:dyDescent="0.25">
      <c r="A210" s="4">
        <v>43255</v>
      </c>
      <c r="B210" s="4" t="s">
        <v>10</v>
      </c>
      <c r="C210" s="23" t="s">
        <v>36</v>
      </c>
      <c r="D210" s="5">
        <v>419299</v>
      </c>
      <c r="E210" s="5">
        <v>960814524</v>
      </c>
      <c r="F210" s="5">
        <v>54024</v>
      </c>
      <c r="G210" s="1">
        <v>23667</v>
      </c>
      <c r="H210" s="5" t="s">
        <v>26</v>
      </c>
      <c r="I210" s="5" t="s">
        <v>5</v>
      </c>
      <c r="J210" s="5">
        <v>90</v>
      </c>
      <c r="K210" s="5">
        <v>191</v>
      </c>
      <c r="L210" s="5">
        <v>51</v>
      </c>
      <c r="M210" s="5">
        <v>332</v>
      </c>
      <c r="N210" s="23" t="s">
        <v>57</v>
      </c>
      <c r="O210" s="23" t="s">
        <v>59</v>
      </c>
      <c r="P210" s="23" t="s">
        <v>60</v>
      </c>
    </row>
    <row r="211" spans="1:16" x14ac:dyDescent="0.25">
      <c r="A211" s="4">
        <v>43290</v>
      </c>
      <c r="B211" s="4" t="s">
        <v>11</v>
      </c>
      <c r="C211" s="23" t="s">
        <v>36</v>
      </c>
      <c r="D211" s="5">
        <v>419299</v>
      </c>
      <c r="E211" s="5">
        <v>960814524</v>
      </c>
      <c r="F211" s="5">
        <v>65682</v>
      </c>
      <c r="G211" s="1">
        <v>45799.5</v>
      </c>
      <c r="H211" s="5" t="s">
        <v>25</v>
      </c>
      <c r="I211" s="5" t="s">
        <v>3</v>
      </c>
      <c r="J211" s="5">
        <v>179</v>
      </c>
      <c r="K211" s="5">
        <v>404</v>
      </c>
      <c r="L211" s="5">
        <v>51</v>
      </c>
      <c r="M211" s="5">
        <v>634</v>
      </c>
      <c r="N211" s="23" t="s">
        <v>57</v>
      </c>
      <c r="O211" s="23" t="s">
        <v>59</v>
      </c>
      <c r="P211" s="23" t="s">
        <v>60</v>
      </c>
    </row>
    <row r="212" spans="1:16" x14ac:dyDescent="0.25">
      <c r="A212" s="4">
        <v>43325</v>
      </c>
      <c r="B212" s="4" t="s">
        <v>12</v>
      </c>
      <c r="C212" s="23" t="s">
        <v>36</v>
      </c>
      <c r="D212" s="5">
        <v>419299</v>
      </c>
      <c r="E212" s="5">
        <v>960814524</v>
      </c>
      <c r="F212" s="5">
        <v>91452</v>
      </c>
      <c r="G212" s="1">
        <v>33550.5</v>
      </c>
      <c r="H212" s="5" t="s">
        <v>25</v>
      </c>
      <c r="I212" s="5" t="s">
        <v>5</v>
      </c>
      <c r="J212" s="5">
        <v>129</v>
      </c>
      <c r="K212" s="5">
        <v>150</v>
      </c>
      <c r="L212" s="5">
        <v>38</v>
      </c>
      <c r="M212" s="5">
        <v>317</v>
      </c>
      <c r="N212" s="23" t="s">
        <v>57</v>
      </c>
      <c r="O212" s="23" t="s">
        <v>59</v>
      </c>
      <c r="P212" s="23" t="s">
        <v>60</v>
      </c>
    </row>
    <row r="213" spans="1:16" x14ac:dyDescent="0.25">
      <c r="A213" s="4">
        <v>43360</v>
      </c>
      <c r="B213" s="4" t="s">
        <v>13</v>
      </c>
      <c r="C213" s="23" t="s">
        <v>36</v>
      </c>
      <c r="D213" s="5">
        <v>419299</v>
      </c>
      <c r="E213" s="5">
        <v>960814524</v>
      </c>
      <c r="F213" s="5">
        <v>87743</v>
      </c>
      <c r="G213" s="1">
        <v>23239.5</v>
      </c>
      <c r="H213" s="5" t="s">
        <v>25</v>
      </c>
      <c r="I213" s="5" t="s">
        <v>3</v>
      </c>
      <c r="J213" s="5">
        <v>89</v>
      </c>
      <c r="K213" s="5">
        <v>249</v>
      </c>
      <c r="L213" s="5">
        <v>56</v>
      </c>
      <c r="M213" s="5">
        <v>394</v>
      </c>
      <c r="N213" s="23" t="s">
        <v>57</v>
      </c>
      <c r="O213" s="23" t="s">
        <v>59</v>
      </c>
      <c r="P213" s="23" t="s">
        <v>60</v>
      </c>
    </row>
    <row r="214" spans="1:16" x14ac:dyDescent="0.25">
      <c r="A214" s="4">
        <v>43395</v>
      </c>
      <c r="B214" s="4" t="s">
        <v>14</v>
      </c>
      <c r="C214" s="23" t="s">
        <v>36</v>
      </c>
      <c r="D214" s="5">
        <v>419299</v>
      </c>
      <c r="E214" s="5">
        <v>960814524</v>
      </c>
      <c r="F214" s="5">
        <v>86731</v>
      </c>
      <c r="G214" s="1">
        <v>23646</v>
      </c>
      <c r="H214" s="5" t="s">
        <v>25</v>
      </c>
      <c r="I214" s="5" t="s">
        <v>3</v>
      </c>
      <c r="J214" s="5">
        <v>90</v>
      </c>
      <c r="K214" s="5">
        <v>135</v>
      </c>
      <c r="L214" s="5">
        <v>48</v>
      </c>
      <c r="M214" s="5">
        <v>273</v>
      </c>
      <c r="N214" s="23" t="s">
        <v>57</v>
      </c>
      <c r="O214" s="23" t="s">
        <v>59</v>
      </c>
      <c r="P214" s="23" t="s">
        <v>60</v>
      </c>
    </row>
    <row r="215" spans="1:16" x14ac:dyDescent="0.25">
      <c r="A215" s="4">
        <v>43430</v>
      </c>
      <c r="B215" s="4" t="s">
        <v>15</v>
      </c>
      <c r="C215" s="23" t="s">
        <v>36</v>
      </c>
      <c r="D215" s="5">
        <v>419299</v>
      </c>
      <c r="E215" s="5">
        <v>960814524</v>
      </c>
      <c r="F215" s="5">
        <v>79252</v>
      </c>
      <c r="G215" s="1">
        <v>21054</v>
      </c>
      <c r="H215" s="5" t="s">
        <v>25</v>
      </c>
      <c r="I215" s="5" t="s">
        <v>3</v>
      </c>
      <c r="J215" s="5">
        <v>80</v>
      </c>
      <c r="K215" s="5">
        <v>416</v>
      </c>
      <c r="L215" s="5">
        <v>54</v>
      </c>
      <c r="M215" s="5">
        <v>550</v>
      </c>
      <c r="N215" s="23" t="s">
        <v>57</v>
      </c>
      <c r="O215" s="23" t="s">
        <v>59</v>
      </c>
      <c r="P215" s="23" t="s">
        <v>60</v>
      </c>
    </row>
    <row r="216" spans="1:16" x14ac:dyDescent="0.25">
      <c r="A216" s="4">
        <v>43465</v>
      </c>
      <c r="B216" s="4" t="s">
        <v>16</v>
      </c>
      <c r="C216" s="23" t="s">
        <v>36</v>
      </c>
      <c r="D216" s="5">
        <v>419299</v>
      </c>
      <c r="E216" s="5">
        <v>960814524</v>
      </c>
      <c r="F216" s="5">
        <v>81911</v>
      </c>
      <c r="G216" s="1">
        <v>42661.5</v>
      </c>
      <c r="H216" s="5" t="s">
        <v>25</v>
      </c>
      <c r="I216" s="5" t="s">
        <v>3</v>
      </c>
      <c r="J216" s="5">
        <v>165</v>
      </c>
      <c r="K216" s="5">
        <v>444</v>
      </c>
      <c r="L216" s="5">
        <v>17</v>
      </c>
      <c r="M216" s="5">
        <v>626</v>
      </c>
      <c r="N216" s="23" t="s">
        <v>57</v>
      </c>
      <c r="O216" s="23" t="s">
        <v>59</v>
      </c>
      <c r="P216" s="23" t="s">
        <v>60</v>
      </c>
    </row>
    <row r="217" spans="1:16" x14ac:dyDescent="0.25">
      <c r="A217" s="4">
        <v>43500</v>
      </c>
      <c r="B217" s="4" t="s">
        <v>4</v>
      </c>
      <c r="C217" s="23" t="s">
        <v>36</v>
      </c>
      <c r="D217" s="5">
        <v>419299</v>
      </c>
      <c r="E217" s="5">
        <v>960814524</v>
      </c>
      <c r="F217" s="5">
        <v>77481</v>
      </c>
      <c r="G217" s="1">
        <v>41622</v>
      </c>
      <c r="H217" s="5" t="s">
        <v>25</v>
      </c>
      <c r="I217" s="5" t="s">
        <v>3</v>
      </c>
      <c r="J217" s="5">
        <v>162</v>
      </c>
      <c r="K217" s="5">
        <v>63</v>
      </c>
      <c r="L217" s="5">
        <v>89</v>
      </c>
      <c r="M217" s="5">
        <v>314</v>
      </c>
      <c r="N217" s="23" t="s">
        <v>57</v>
      </c>
      <c r="O217" s="23" t="s">
        <v>59</v>
      </c>
      <c r="P217" s="23" t="s">
        <v>60</v>
      </c>
    </row>
    <row r="218" spans="1:16" x14ac:dyDescent="0.25">
      <c r="A218" s="4">
        <v>43101</v>
      </c>
      <c r="B218" s="4" t="s">
        <v>2</v>
      </c>
      <c r="C218" s="23" t="s">
        <v>36</v>
      </c>
      <c r="D218" s="5">
        <v>419299</v>
      </c>
      <c r="E218" s="5">
        <v>908480897</v>
      </c>
      <c r="F218" s="5">
        <v>61222</v>
      </c>
      <c r="G218" s="1">
        <v>28980</v>
      </c>
      <c r="H218" s="5" t="s">
        <v>25</v>
      </c>
      <c r="I218" s="5" t="s">
        <v>3</v>
      </c>
      <c r="J218" s="5">
        <v>170</v>
      </c>
      <c r="K218" s="5">
        <v>110</v>
      </c>
      <c r="L218" s="5">
        <v>18</v>
      </c>
      <c r="M218" s="5">
        <v>298</v>
      </c>
      <c r="N218" s="23" t="s">
        <v>57</v>
      </c>
      <c r="O218" s="23" t="s">
        <v>59</v>
      </c>
      <c r="P218" s="23" t="s">
        <v>60</v>
      </c>
    </row>
    <row r="219" spans="1:16" x14ac:dyDescent="0.25">
      <c r="A219" s="4">
        <v>43136</v>
      </c>
      <c r="B219" s="4" t="s">
        <v>4</v>
      </c>
      <c r="C219" s="23" t="s">
        <v>36</v>
      </c>
      <c r="D219" s="5">
        <v>419299</v>
      </c>
      <c r="E219" s="5">
        <v>908480897</v>
      </c>
      <c r="F219" s="5">
        <v>80503</v>
      </c>
      <c r="G219" s="1">
        <v>14914.5</v>
      </c>
      <c r="H219" s="5" t="s">
        <v>26</v>
      </c>
      <c r="I219" s="5" t="s">
        <v>5</v>
      </c>
      <c r="J219" s="5">
        <v>84</v>
      </c>
      <c r="K219" s="5">
        <v>174</v>
      </c>
      <c r="L219" s="5">
        <v>47</v>
      </c>
      <c r="M219" s="5">
        <v>305</v>
      </c>
      <c r="N219" s="23" t="s">
        <v>57</v>
      </c>
      <c r="O219" s="23" t="s">
        <v>59</v>
      </c>
      <c r="P219" s="23" t="s">
        <v>60</v>
      </c>
    </row>
    <row r="220" spans="1:16" x14ac:dyDescent="0.25">
      <c r="A220" s="4">
        <v>43171</v>
      </c>
      <c r="B220" s="4" t="s">
        <v>6</v>
      </c>
      <c r="C220" s="23" t="s">
        <v>36</v>
      </c>
      <c r="D220" s="5">
        <v>419299</v>
      </c>
      <c r="E220" s="5">
        <v>908480897</v>
      </c>
      <c r="F220" s="5">
        <v>43004</v>
      </c>
      <c r="G220" s="1">
        <v>22701</v>
      </c>
      <c r="H220" s="5" t="s">
        <v>25</v>
      </c>
      <c r="I220" s="5" t="s">
        <v>3</v>
      </c>
      <c r="J220" s="5">
        <v>132</v>
      </c>
      <c r="K220" s="5">
        <v>147</v>
      </c>
      <c r="L220" s="5">
        <v>44</v>
      </c>
      <c r="M220" s="5">
        <v>323</v>
      </c>
      <c r="N220" s="23" t="s">
        <v>57</v>
      </c>
      <c r="O220" s="23" t="s">
        <v>59</v>
      </c>
      <c r="P220" s="23" t="s">
        <v>60</v>
      </c>
    </row>
    <row r="221" spans="1:16" x14ac:dyDescent="0.25">
      <c r="A221" s="4">
        <v>43206</v>
      </c>
      <c r="B221" s="4" t="s">
        <v>8</v>
      </c>
      <c r="C221" s="23" t="s">
        <v>36</v>
      </c>
      <c r="D221" s="5">
        <v>419299</v>
      </c>
      <c r="E221" s="5">
        <v>908480897</v>
      </c>
      <c r="F221" s="5">
        <v>18561</v>
      </c>
      <c r="G221" s="1">
        <v>24450</v>
      </c>
      <c r="H221" s="5" t="s">
        <v>25</v>
      </c>
      <c r="I221" s="5" t="s">
        <v>3</v>
      </c>
      <c r="J221" s="5">
        <v>143</v>
      </c>
      <c r="K221" s="5">
        <v>47</v>
      </c>
      <c r="L221" s="5">
        <v>24</v>
      </c>
      <c r="M221" s="5">
        <v>214</v>
      </c>
      <c r="N221" s="23" t="s">
        <v>57</v>
      </c>
      <c r="O221" s="23" t="s">
        <v>59</v>
      </c>
      <c r="P221" s="23" t="s">
        <v>60</v>
      </c>
    </row>
    <row r="222" spans="1:16" x14ac:dyDescent="0.25">
      <c r="A222" s="4">
        <v>43241</v>
      </c>
      <c r="B222" s="4" t="s">
        <v>9</v>
      </c>
      <c r="C222" s="23" t="s">
        <v>36</v>
      </c>
      <c r="D222" s="5">
        <v>419299</v>
      </c>
      <c r="E222" s="5">
        <v>908480897</v>
      </c>
      <c r="F222" s="5">
        <v>45695</v>
      </c>
      <c r="G222" s="1">
        <v>17533.5</v>
      </c>
      <c r="H222" s="5" t="s">
        <v>25</v>
      </c>
      <c r="I222" s="5" t="s">
        <v>3</v>
      </c>
      <c r="J222" s="5">
        <v>101</v>
      </c>
      <c r="K222" s="5">
        <v>12</v>
      </c>
      <c r="L222" s="5">
        <v>15</v>
      </c>
      <c r="M222" s="5">
        <v>128</v>
      </c>
      <c r="N222" s="23" t="s">
        <v>57</v>
      </c>
      <c r="O222" s="23" t="s">
        <v>59</v>
      </c>
      <c r="P222" s="23" t="s">
        <v>60</v>
      </c>
    </row>
    <row r="223" spans="1:16" x14ac:dyDescent="0.25">
      <c r="A223" s="4">
        <v>43276</v>
      </c>
      <c r="B223" s="4" t="s">
        <v>10</v>
      </c>
      <c r="C223" s="23" t="s">
        <v>36</v>
      </c>
      <c r="D223" s="5">
        <v>419299</v>
      </c>
      <c r="E223" s="5">
        <v>908480897</v>
      </c>
      <c r="F223" s="5">
        <v>37256</v>
      </c>
      <c r="G223" s="1">
        <v>12784.5</v>
      </c>
      <c r="H223" s="5" t="s">
        <v>25</v>
      </c>
      <c r="I223" s="5" t="s">
        <v>3</v>
      </c>
      <c r="J223" s="5">
        <v>72</v>
      </c>
      <c r="K223" s="5">
        <v>110</v>
      </c>
      <c r="L223" s="5">
        <v>80</v>
      </c>
      <c r="M223" s="5">
        <v>262</v>
      </c>
      <c r="N223" s="23" t="s">
        <v>57</v>
      </c>
      <c r="O223" s="23" t="s">
        <v>59</v>
      </c>
      <c r="P223" s="23" t="s">
        <v>60</v>
      </c>
    </row>
    <row r="224" spans="1:16" x14ac:dyDescent="0.25">
      <c r="A224" s="4">
        <v>43311</v>
      </c>
      <c r="B224" s="4" t="s">
        <v>11</v>
      </c>
      <c r="C224" s="23" t="s">
        <v>36</v>
      </c>
      <c r="D224" s="5">
        <v>419299</v>
      </c>
      <c r="E224" s="5">
        <v>908480897</v>
      </c>
      <c r="F224" s="5">
        <v>65844</v>
      </c>
      <c r="G224" s="1">
        <v>23578.5</v>
      </c>
      <c r="H224" s="5" t="s">
        <v>25</v>
      </c>
      <c r="I224" s="5" t="s">
        <v>3</v>
      </c>
      <c r="J224" s="5">
        <v>137</v>
      </c>
      <c r="K224" s="5">
        <v>101</v>
      </c>
      <c r="L224" s="5">
        <v>57</v>
      </c>
      <c r="M224" s="5">
        <v>295</v>
      </c>
      <c r="N224" s="23" t="s">
        <v>57</v>
      </c>
      <c r="O224" s="23" t="s">
        <v>59</v>
      </c>
      <c r="P224" s="23" t="s">
        <v>60</v>
      </c>
    </row>
    <row r="225" spans="1:16" x14ac:dyDescent="0.25">
      <c r="A225" s="4">
        <v>43346</v>
      </c>
      <c r="B225" s="4" t="s">
        <v>13</v>
      </c>
      <c r="C225" s="23" t="s">
        <v>36</v>
      </c>
      <c r="D225" s="5">
        <v>419299</v>
      </c>
      <c r="E225" s="5">
        <v>908480897</v>
      </c>
      <c r="F225" s="5">
        <v>69997</v>
      </c>
      <c r="G225" s="1">
        <v>20944.5</v>
      </c>
      <c r="H225" s="5" t="s">
        <v>25</v>
      </c>
      <c r="I225" s="5" t="s">
        <v>3</v>
      </c>
      <c r="J225" s="5">
        <v>120</v>
      </c>
      <c r="K225" s="5">
        <v>240</v>
      </c>
      <c r="L225" s="5">
        <v>51</v>
      </c>
      <c r="M225" s="5">
        <v>411</v>
      </c>
      <c r="N225" s="23" t="s">
        <v>57</v>
      </c>
      <c r="O225" s="23" t="s">
        <v>59</v>
      </c>
      <c r="P225" s="23" t="s">
        <v>60</v>
      </c>
    </row>
    <row r="226" spans="1:16" x14ac:dyDescent="0.25">
      <c r="A226" s="4">
        <v>43381</v>
      </c>
      <c r="B226" s="4" t="s">
        <v>14</v>
      </c>
      <c r="C226" s="23" t="s">
        <v>36</v>
      </c>
      <c r="D226" s="5">
        <v>419299</v>
      </c>
      <c r="E226" s="5">
        <v>908480897</v>
      </c>
      <c r="F226" s="5">
        <v>27574</v>
      </c>
      <c r="G226" s="1">
        <v>15849</v>
      </c>
      <c r="H226" s="5" t="s">
        <v>25</v>
      </c>
      <c r="I226" s="5" t="s">
        <v>5</v>
      </c>
      <c r="J226" s="5">
        <v>90</v>
      </c>
      <c r="K226" s="5">
        <v>243</v>
      </c>
      <c r="L226" s="5">
        <v>78</v>
      </c>
      <c r="M226" s="5">
        <v>411</v>
      </c>
      <c r="N226" s="23" t="s">
        <v>57</v>
      </c>
      <c r="O226" s="23" t="s">
        <v>59</v>
      </c>
      <c r="P226" s="23" t="s">
        <v>60</v>
      </c>
    </row>
    <row r="227" spans="1:16" x14ac:dyDescent="0.25">
      <c r="A227" s="4">
        <v>43416</v>
      </c>
      <c r="B227" s="4" t="s">
        <v>15</v>
      </c>
      <c r="C227" s="23" t="s">
        <v>36</v>
      </c>
      <c r="D227" s="5">
        <v>419299</v>
      </c>
      <c r="E227" s="5">
        <v>908480897</v>
      </c>
      <c r="F227" s="5">
        <v>57512</v>
      </c>
      <c r="G227" s="1">
        <v>17007</v>
      </c>
      <c r="H227" s="5" t="s">
        <v>25</v>
      </c>
      <c r="I227" s="5" t="s">
        <v>3</v>
      </c>
      <c r="J227" s="5">
        <v>98</v>
      </c>
      <c r="K227" s="5">
        <v>165</v>
      </c>
      <c r="L227" s="5">
        <v>11</v>
      </c>
      <c r="M227" s="5">
        <v>274</v>
      </c>
      <c r="N227" s="23" t="s">
        <v>57</v>
      </c>
      <c r="O227" s="23" t="s">
        <v>59</v>
      </c>
      <c r="P227" s="23" t="s">
        <v>60</v>
      </c>
    </row>
    <row r="228" spans="1:16" x14ac:dyDescent="0.25">
      <c r="A228" s="4">
        <v>43451</v>
      </c>
      <c r="B228" s="4" t="s">
        <v>16</v>
      </c>
      <c r="C228" s="23" t="s">
        <v>36</v>
      </c>
      <c r="D228" s="5">
        <v>419299</v>
      </c>
      <c r="E228" s="5">
        <v>908480897</v>
      </c>
      <c r="F228" s="5">
        <v>81880</v>
      </c>
      <c r="G228" s="1">
        <v>25378.5</v>
      </c>
      <c r="H228" s="5" t="s">
        <v>26</v>
      </c>
      <c r="I228" s="5" t="s">
        <v>5</v>
      </c>
      <c r="J228" s="5">
        <v>147</v>
      </c>
      <c r="K228" s="5">
        <v>105</v>
      </c>
      <c r="L228" s="5">
        <v>18</v>
      </c>
      <c r="M228" s="5">
        <v>270</v>
      </c>
      <c r="N228" s="23" t="s">
        <v>57</v>
      </c>
      <c r="O228" s="23" t="s">
        <v>59</v>
      </c>
      <c r="P228" s="23" t="s">
        <v>60</v>
      </c>
    </row>
    <row r="229" spans="1:16" x14ac:dyDescent="0.25">
      <c r="A229" s="4">
        <v>43486</v>
      </c>
      <c r="B229" s="4" t="s">
        <v>2</v>
      </c>
      <c r="C229" s="23" t="s">
        <v>36</v>
      </c>
      <c r="D229" s="5">
        <v>419299</v>
      </c>
      <c r="E229" s="5">
        <v>908480897</v>
      </c>
      <c r="F229" s="5">
        <v>48707</v>
      </c>
      <c r="G229" s="1">
        <v>25114.5</v>
      </c>
      <c r="H229" s="5" t="s">
        <v>25</v>
      </c>
      <c r="I229" s="5" t="s">
        <v>3</v>
      </c>
      <c r="J229" s="5">
        <v>146</v>
      </c>
      <c r="K229" s="5">
        <v>171</v>
      </c>
      <c r="L229" s="5">
        <v>69</v>
      </c>
      <c r="M229" s="5">
        <v>386</v>
      </c>
      <c r="N229" s="23" t="s">
        <v>57</v>
      </c>
      <c r="O229" s="23" t="s">
        <v>59</v>
      </c>
      <c r="P229" s="23" t="s">
        <v>60</v>
      </c>
    </row>
    <row r="230" spans="1:16" x14ac:dyDescent="0.25">
      <c r="A230" s="4">
        <v>43101</v>
      </c>
      <c r="B230" s="4" t="s">
        <v>2</v>
      </c>
      <c r="C230" s="23" t="s">
        <v>36</v>
      </c>
      <c r="D230" s="5">
        <v>419299</v>
      </c>
      <c r="E230" s="5">
        <v>908480897</v>
      </c>
      <c r="F230" s="5">
        <v>27861</v>
      </c>
      <c r="G230" s="1">
        <v>28141.5</v>
      </c>
      <c r="H230" s="5" t="s">
        <v>25</v>
      </c>
      <c r="I230" s="5" t="s">
        <v>3</v>
      </c>
      <c r="J230" s="5">
        <v>164</v>
      </c>
      <c r="K230" s="5">
        <v>237</v>
      </c>
      <c r="L230" s="5">
        <v>11</v>
      </c>
      <c r="M230" s="5">
        <v>412</v>
      </c>
      <c r="N230" s="23" t="s">
        <v>57</v>
      </c>
      <c r="O230" s="23" t="s">
        <v>59</v>
      </c>
      <c r="P230" s="23" t="s">
        <v>60</v>
      </c>
    </row>
    <row r="231" spans="1:16" x14ac:dyDescent="0.25">
      <c r="A231" s="4">
        <v>43136</v>
      </c>
      <c r="B231" s="4" t="s">
        <v>4</v>
      </c>
      <c r="C231" s="23" t="s">
        <v>36</v>
      </c>
      <c r="D231" s="5">
        <v>419299</v>
      </c>
      <c r="E231" s="5">
        <v>908480897</v>
      </c>
      <c r="F231" s="5">
        <v>18465</v>
      </c>
      <c r="G231" s="1">
        <v>29841</v>
      </c>
      <c r="H231" s="5" t="s">
        <v>25</v>
      </c>
      <c r="I231" s="5" t="s">
        <v>5</v>
      </c>
      <c r="J231" s="5">
        <v>174</v>
      </c>
      <c r="K231" s="5">
        <v>30</v>
      </c>
      <c r="L231" s="5">
        <v>12</v>
      </c>
      <c r="M231" s="5">
        <v>216</v>
      </c>
      <c r="N231" s="23" t="s">
        <v>57</v>
      </c>
      <c r="O231" s="23" t="s">
        <v>59</v>
      </c>
      <c r="P231" s="23" t="s">
        <v>60</v>
      </c>
    </row>
    <row r="232" spans="1:16" x14ac:dyDescent="0.25">
      <c r="A232" s="4">
        <v>43171</v>
      </c>
      <c r="B232" s="4" t="s">
        <v>6</v>
      </c>
      <c r="C232" s="23" t="s">
        <v>36</v>
      </c>
      <c r="D232" s="5">
        <v>419299</v>
      </c>
      <c r="E232" s="5">
        <v>908480897</v>
      </c>
      <c r="F232" s="5">
        <v>98024</v>
      </c>
      <c r="G232" s="1">
        <v>17859</v>
      </c>
      <c r="H232" s="5" t="s">
        <v>25</v>
      </c>
      <c r="I232" s="5" t="s">
        <v>3</v>
      </c>
      <c r="J232" s="5">
        <v>102</v>
      </c>
      <c r="K232" s="5">
        <v>57</v>
      </c>
      <c r="L232" s="5">
        <v>84</v>
      </c>
      <c r="M232" s="5">
        <v>243</v>
      </c>
      <c r="N232" s="23" t="s">
        <v>57</v>
      </c>
      <c r="O232" s="23" t="s">
        <v>59</v>
      </c>
      <c r="P232" s="23" t="s">
        <v>60</v>
      </c>
    </row>
    <row r="233" spans="1:16" x14ac:dyDescent="0.25">
      <c r="A233" s="4">
        <v>43206</v>
      </c>
      <c r="B233" s="4" t="s">
        <v>8</v>
      </c>
      <c r="C233" s="23" t="s">
        <v>36</v>
      </c>
      <c r="D233" s="5">
        <v>419299</v>
      </c>
      <c r="E233" s="5">
        <v>908480897</v>
      </c>
      <c r="F233" s="5">
        <v>13202</v>
      </c>
      <c r="G233" s="1">
        <v>22735.5</v>
      </c>
      <c r="H233" s="5" t="s">
        <v>25</v>
      </c>
      <c r="I233" s="5" t="s">
        <v>3</v>
      </c>
      <c r="J233" s="5">
        <v>132</v>
      </c>
      <c r="K233" s="5">
        <v>222</v>
      </c>
      <c r="L233" s="5">
        <v>27</v>
      </c>
      <c r="M233" s="5">
        <v>381</v>
      </c>
      <c r="N233" s="23" t="s">
        <v>57</v>
      </c>
      <c r="O233" s="23" t="s">
        <v>59</v>
      </c>
      <c r="P233" s="23" t="s">
        <v>60</v>
      </c>
    </row>
    <row r="234" spans="1:16" x14ac:dyDescent="0.25">
      <c r="A234" s="4">
        <v>43241</v>
      </c>
      <c r="B234" s="4" t="s">
        <v>9</v>
      </c>
      <c r="C234" s="23" t="s">
        <v>36</v>
      </c>
      <c r="D234" s="5">
        <v>419299</v>
      </c>
      <c r="E234" s="5">
        <v>908480897</v>
      </c>
      <c r="F234" s="5">
        <v>88218</v>
      </c>
      <c r="G234" s="1">
        <v>21823.5</v>
      </c>
      <c r="H234" s="5" t="s">
        <v>25</v>
      </c>
      <c r="I234" s="5" t="s">
        <v>3</v>
      </c>
      <c r="J234" s="5">
        <v>126</v>
      </c>
      <c r="K234" s="5">
        <v>198</v>
      </c>
      <c r="L234" s="5">
        <v>27</v>
      </c>
      <c r="M234" s="5">
        <v>351</v>
      </c>
      <c r="N234" s="23" t="s">
        <v>57</v>
      </c>
      <c r="O234" s="23" t="s">
        <v>59</v>
      </c>
      <c r="P234" s="23" t="s">
        <v>60</v>
      </c>
    </row>
    <row r="235" spans="1:16" x14ac:dyDescent="0.25">
      <c r="A235" s="4">
        <v>43276</v>
      </c>
      <c r="B235" s="4" t="s">
        <v>10</v>
      </c>
      <c r="C235" s="23" t="s">
        <v>36</v>
      </c>
      <c r="D235" s="5">
        <v>419299</v>
      </c>
      <c r="E235" s="5">
        <v>908480897</v>
      </c>
      <c r="F235" s="5">
        <v>47168</v>
      </c>
      <c r="G235" s="1">
        <v>27540</v>
      </c>
      <c r="H235" s="5" t="s">
        <v>25</v>
      </c>
      <c r="I235" s="5" t="s">
        <v>3</v>
      </c>
      <c r="J235" s="5">
        <v>161</v>
      </c>
      <c r="K235" s="5">
        <v>227</v>
      </c>
      <c r="L235" s="5">
        <v>66</v>
      </c>
      <c r="M235" s="5">
        <v>454</v>
      </c>
      <c r="N235" s="23" t="s">
        <v>57</v>
      </c>
      <c r="O235" s="23" t="s">
        <v>59</v>
      </c>
      <c r="P235" s="23" t="s">
        <v>60</v>
      </c>
    </row>
    <row r="236" spans="1:16" x14ac:dyDescent="0.25">
      <c r="A236" s="4">
        <v>43311</v>
      </c>
      <c r="B236" s="4" t="s">
        <v>11</v>
      </c>
      <c r="C236" s="23" t="s">
        <v>36</v>
      </c>
      <c r="D236" s="5">
        <v>419299</v>
      </c>
      <c r="E236" s="5">
        <v>908480897</v>
      </c>
      <c r="F236" s="5">
        <v>62738</v>
      </c>
      <c r="G236" s="1">
        <v>20001</v>
      </c>
      <c r="H236" s="5" t="s">
        <v>25</v>
      </c>
      <c r="I236" s="5" t="s">
        <v>3</v>
      </c>
      <c r="J236" s="5">
        <v>116</v>
      </c>
      <c r="K236" s="5">
        <v>143</v>
      </c>
      <c r="L236" s="5">
        <v>81</v>
      </c>
      <c r="M236" s="5">
        <v>340</v>
      </c>
      <c r="N236" s="23" t="s">
        <v>57</v>
      </c>
      <c r="O236" s="23" t="s">
        <v>59</v>
      </c>
      <c r="P236" s="23" t="s">
        <v>60</v>
      </c>
    </row>
    <row r="237" spans="1:16" x14ac:dyDescent="0.25">
      <c r="A237" s="4">
        <v>43346</v>
      </c>
      <c r="B237" s="4" t="s">
        <v>13</v>
      </c>
      <c r="C237" s="23" t="s">
        <v>36</v>
      </c>
      <c r="D237" s="5">
        <v>419299</v>
      </c>
      <c r="E237" s="5">
        <v>908480897</v>
      </c>
      <c r="F237" s="5">
        <v>70135</v>
      </c>
      <c r="G237" s="1">
        <v>17571</v>
      </c>
      <c r="H237" s="5" t="s">
        <v>25</v>
      </c>
      <c r="I237" s="5" t="s">
        <v>3</v>
      </c>
      <c r="J237" s="5">
        <v>101</v>
      </c>
      <c r="K237" s="5">
        <v>89</v>
      </c>
      <c r="L237" s="5">
        <v>38</v>
      </c>
      <c r="M237" s="5">
        <v>228</v>
      </c>
      <c r="N237" s="23" t="s">
        <v>57</v>
      </c>
      <c r="O237" s="23" t="s">
        <v>59</v>
      </c>
      <c r="P237" s="23" t="s">
        <v>60</v>
      </c>
    </row>
    <row r="238" spans="1:16" x14ac:dyDescent="0.25">
      <c r="A238" s="4">
        <v>43381</v>
      </c>
      <c r="B238" s="4" t="s">
        <v>14</v>
      </c>
      <c r="C238" s="23" t="s">
        <v>36</v>
      </c>
      <c r="D238" s="5">
        <v>419299</v>
      </c>
      <c r="E238" s="5">
        <v>908480897</v>
      </c>
      <c r="F238" s="5">
        <v>83321</v>
      </c>
      <c r="G238" s="1">
        <v>27825</v>
      </c>
      <c r="H238" s="5" t="s">
        <v>25</v>
      </c>
      <c r="I238" s="5" t="s">
        <v>5</v>
      </c>
      <c r="J238" s="5">
        <v>162</v>
      </c>
      <c r="K238" s="5">
        <v>197</v>
      </c>
      <c r="L238" s="5">
        <v>45</v>
      </c>
      <c r="M238" s="5">
        <v>404</v>
      </c>
      <c r="N238" s="23" t="s">
        <v>57</v>
      </c>
      <c r="O238" s="23" t="s">
        <v>59</v>
      </c>
      <c r="P238" s="23" t="s">
        <v>60</v>
      </c>
    </row>
    <row r="239" spans="1:16" x14ac:dyDescent="0.25">
      <c r="A239" s="4">
        <v>43416</v>
      </c>
      <c r="B239" s="4" t="s">
        <v>15</v>
      </c>
      <c r="C239" s="23" t="s">
        <v>36</v>
      </c>
      <c r="D239" s="5">
        <v>419299</v>
      </c>
      <c r="E239" s="5">
        <v>908480897</v>
      </c>
      <c r="F239" s="5">
        <v>56773</v>
      </c>
      <c r="G239" s="1">
        <v>22674</v>
      </c>
      <c r="H239" s="5" t="s">
        <v>25</v>
      </c>
      <c r="I239" s="5" t="s">
        <v>3</v>
      </c>
      <c r="J239" s="5">
        <v>132</v>
      </c>
      <c r="K239" s="5">
        <v>98</v>
      </c>
      <c r="L239" s="5">
        <v>17</v>
      </c>
      <c r="M239" s="5">
        <v>247</v>
      </c>
      <c r="N239" s="23" t="s">
        <v>57</v>
      </c>
      <c r="O239" s="23" t="s">
        <v>59</v>
      </c>
      <c r="P239" s="23" t="s">
        <v>60</v>
      </c>
    </row>
    <row r="240" spans="1:16" x14ac:dyDescent="0.25">
      <c r="A240" s="4">
        <v>43451</v>
      </c>
      <c r="B240" s="4" t="s">
        <v>16</v>
      </c>
      <c r="C240" s="23" t="s">
        <v>36</v>
      </c>
      <c r="D240" s="5">
        <v>419299</v>
      </c>
      <c r="E240" s="5">
        <v>908480897</v>
      </c>
      <c r="F240" s="5">
        <v>47444</v>
      </c>
      <c r="G240" s="1">
        <v>27447</v>
      </c>
      <c r="H240" s="5" t="s">
        <v>25</v>
      </c>
      <c r="I240" s="5" t="s">
        <v>5</v>
      </c>
      <c r="J240" s="5">
        <v>161</v>
      </c>
      <c r="K240" s="5">
        <v>35</v>
      </c>
      <c r="L240" s="5">
        <v>78</v>
      </c>
      <c r="M240" s="5">
        <v>274</v>
      </c>
      <c r="N240" s="23" t="s">
        <v>57</v>
      </c>
      <c r="O240" s="23" t="s">
        <v>59</v>
      </c>
      <c r="P240" s="23" t="s">
        <v>60</v>
      </c>
    </row>
    <row r="241" spans="1:16" x14ac:dyDescent="0.25">
      <c r="A241" s="4">
        <v>43486</v>
      </c>
      <c r="B241" s="4" t="s">
        <v>2</v>
      </c>
      <c r="C241" s="23" t="s">
        <v>36</v>
      </c>
      <c r="D241" s="5">
        <v>419299</v>
      </c>
      <c r="E241" s="5">
        <v>908480897</v>
      </c>
      <c r="F241" s="5">
        <v>88916</v>
      </c>
      <c r="G241" s="1">
        <v>29020.5</v>
      </c>
      <c r="H241" s="5" t="s">
        <v>25</v>
      </c>
      <c r="I241" s="5" t="s">
        <v>3</v>
      </c>
      <c r="J241" s="5">
        <v>170</v>
      </c>
      <c r="K241" s="5">
        <v>188</v>
      </c>
      <c r="L241" s="5">
        <v>54</v>
      </c>
      <c r="M241" s="5">
        <v>412</v>
      </c>
      <c r="N241" s="23" t="s">
        <v>57</v>
      </c>
      <c r="O241" s="23" t="s">
        <v>59</v>
      </c>
      <c r="P241" s="23" t="s">
        <v>60</v>
      </c>
    </row>
    <row r="242" spans="1:16" x14ac:dyDescent="0.25">
      <c r="A242" s="4">
        <v>43101</v>
      </c>
      <c r="B242" s="4" t="s">
        <v>2</v>
      </c>
      <c r="C242" s="23" t="s">
        <v>36</v>
      </c>
      <c r="D242" s="5">
        <v>419299</v>
      </c>
      <c r="E242" s="5">
        <v>908480897</v>
      </c>
      <c r="F242" s="5">
        <v>97687</v>
      </c>
      <c r="G242" s="1">
        <v>14908.5</v>
      </c>
      <c r="H242" s="5" t="s">
        <v>25</v>
      </c>
      <c r="I242" s="5" t="s">
        <v>3</v>
      </c>
      <c r="J242" s="5">
        <v>84</v>
      </c>
      <c r="K242" s="5">
        <v>168</v>
      </c>
      <c r="L242" s="5">
        <v>9</v>
      </c>
      <c r="M242" s="5">
        <v>261</v>
      </c>
      <c r="N242" s="23" t="s">
        <v>57</v>
      </c>
      <c r="O242" s="23" t="s">
        <v>59</v>
      </c>
      <c r="P242" s="23" t="s">
        <v>60</v>
      </c>
    </row>
    <row r="243" spans="1:16" x14ac:dyDescent="0.25">
      <c r="A243" s="4">
        <v>43136</v>
      </c>
      <c r="B243" s="4" t="s">
        <v>4</v>
      </c>
      <c r="C243" s="23" t="s">
        <v>36</v>
      </c>
      <c r="D243" s="5">
        <v>419299</v>
      </c>
      <c r="E243" s="5">
        <v>908480897</v>
      </c>
      <c r="F243" s="5">
        <v>47934</v>
      </c>
      <c r="G243" s="1">
        <v>24217.5</v>
      </c>
      <c r="H243" s="5" t="s">
        <v>26</v>
      </c>
      <c r="I243" s="5" t="s">
        <v>5</v>
      </c>
      <c r="J243" s="5">
        <v>141</v>
      </c>
      <c r="K243" s="5">
        <v>182</v>
      </c>
      <c r="L243" s="5">
        <v>57</v>
      </c>
      <c r="M243" s="5">
        <v>380</v>
      </c>
      <c r="N243" s="23" t="s">
        <v>57</v>
      </c>
      <c r="O243" s="23" t="s">
        <v>59</v>
      </c>
      <c r="P243" s="23" t="s">
        <v>60</v>
      </c>
    </row>
    <row r="244" spans="1:16" x14ac:dyDescent="0.25">
      <c r="A244" s="4">
        <v>43171</v>
      </c>
      <c r="B244" s="4" t="s">
        <v>6</v>
      </c>
      <c r="C244" s="23" t="s">
        <v>36</v>
      </c>
      <c r="D244" s="5">
        <v>419299</v>
      </c>
      <c r="E244" s="5">
        <v>908480897</v>
      </c>
      <c r="F244" s="5">
        <v>41356</v>
      </c>
      <c r="G244" s="1">
        <v>16678.5</v>
      </c>
      <c r="H244" s="5" t="s">
        <v>25</v>
      </c>
      <c r="I244" s="5" t="s">
        <v>3</v>
      </c>
      <c r="J244" s="5">
        <v>96</v>
      </c>
      <c r="K244" s="5">
        <v>107</v>
      </c>
      <c r="L244" s="5">
        <v>21</v>
      </c>
      <c r="M244" s="5">
        <v>224</v>
      </c>
      <c r="N244" s="23" t="s">
        <v>57</v>
      </c>
      <c r="O244" s="23" t="s">
        <v>59</v>
      </c>
      <c r="P244" s="23" t="s">
        <v>60</v>
      </c>
    </row>
    <row r="245" spans="1:16" x14ac:dyDescent="0.25">
      <c r="A245" s="4">
        <v>43206</v>
      </c>
      <c r="B245" s="4" t="s">
        <v>8</v>
      </c>
      <c r="C245" s="23" t="s">
        <v>36</v>
      </c>
      <c r="D245" s="5">
        <v>419299</v>
      </c>
      <c r="E245" s="5">
        <v>908480897</v>
      </c>
      <c r="F245" s="5">
        <v>82813</v>
      </c>
      <c r="G245" s="1">
        <v>12759</v>
      </c>
      <c r="H245" s="5" t="s">
        <v>25</v>
      </c>
      <c r="I245" s="5" t="s">
        <v>3</v>
      </c>
      <c r="J245" s="5">
        <v>72</v>
      </c>
      <c r="K245" s="5">
        <v>62</v>
      </c>
      <c r="L245" s="5">
        <v>53</v>
      </c>
      <c r="M245" s="5">
        <v>187</v>
      </c>
      <c r="N245" s="23" t="s">
        <v>57</v>
      </c>
      <c r="O245" s="23" t="s">
        <v>59</v>
      </c>
      <c r="P245" s="23" t="s">
        <v>60</v>
      </c>
    </row>
    <row r="246" spans="1:16" x14ac:dyDescent="0.25">
      <c r="A246" s="4">
        <v>43241</v>
      </c>
      <c r="B246" s="4" t="s">
        <v>9</v>
      </c>
      <c r="C246" s="23" t="s">
        <v>36</v>
      </c>
      <c r="D246" s="5">
        <v>419299</v>
      </c>
      <c r="E246" s="5">
        <v>908480897</v>
      </c>
      <c r="F246" s="5">
        <v>58816</v>
      </c>
      <c r="G246" s="1">
        <v>26937</v>
      </c>
      <c r="H246" s="5" t="s">
        <v>25</v>
      </c>
      <c r="I246" s="5" t="s">
        <v>3</v>
      </c>
      <c r="J246" s="5">
        <v>156</v>
      </c>
      <c r="K246" s="5">
        <v>227</v>
      </c>
      <c r="L246" s="5">
        <v>29</v>
      </c>
      <c r="M246" s="5">
        <v>412</v>
      </c>
      <c r="N246" s="23" t="s">
        <v>57</v>
      </c>
      <c r="O246" s="23" t="s">
        <v>59</v>
      </c>
      <c r="P246" s="23" t="s">
        <v>60</v>
      </c>
    </row>
    <row r="247" spans="1:16" x14ac:dyDescent="0.25">
      <c r="A247" s="4">
        <v>43276</v>
      </c>
      <c r="B247" s="4" t="s">
        <v>10</v>
      </c>
      <c r="C247" s="23" t="s">
        <v>36</v>
      </c>
      <c r="D247" s="5">
        <v>419299</v>
      </c>
      <c r="E247" s="5">
        <v>908480897</v>
      </c>
      <c r="F247" s="5">
        <v>90427</v>
      </c>
      <c r="G247" s="1">
        <v>14865</v>
      </c>
      <c r="H247" s="5" t="s">
        <v>25</v>
      </c>
      <c r="I247" s="5" t="s">
        <v>3</v>
      </c>
      <c r="J247" s="5">
        <v>84</v>
      </c>
      <c r="K247" s="5">
        <v>69</v>
      </c>
      <c r="L247" s="5">
        <v>89</v>
      </c>
      <c r="M247" s="5">
        <v>242</v>
      </c>
      <c r="N247" s="23" t="s">
        <v>57</v>
      </c>
      <c r="O247" s="23" t="s">
        <v>59</v>
      </c>
      <c r="P247" s="23" t="s">
        <v>60</v>
      </c>
    </row>
    <row r="248" spans="1:16" x14ac:dyDescent="0.25">
      <c r="A248" s="4">
        <v>43311</v>
      </c>
      <c r="B248" s="4" t="s">
        <v>11</v>
      </c>
      <c r="C248" s="23" t="s">
        <v>36</v>
      </c>
      <c r="D248" s="5">
        <v>419299</v>
      </c>
      <c r="E248" s="5">
        <v>908480897</v>
      </c>
      <c r="F248" s="5">
        <v>40050</v>
      </c>
      <c r="G248" s="1">
        <v>15849</v>
      </c>
      <c r="H248" s="5" t="s">
        <v>25</v>
      </c>
      <c r="I248" s="5" t="s">
        <v>3</v>
      </c>
      <c r="J248" s="5">
        <v>90</v>
      </c>
      <c r="K248" s="5">
        <v>243</v>
      </c>
      <c r="L248" s="5">
        <v>81</v>
      </c>
      <c r="M248" s="5">
        <v>414</v>
      </c>
      <c r="N248" s="23" t="s">
        <v>57</v>
      </c>
      <c r="O248" s="23" t="s">
        <v>59</v>
      </c>
      <c r="P248" s="23" t="s">
        <v>60</v>
      </c>
    </row>
    <row r="249" spans="1:16" x14ac:dyDescent="0.25">
      <c r="A249" s="4">
        <v>43346</v>
      </c>
      <c r="B249" s="4" t="s">
        <v>13</v>
      </c>
      <c r="C249" s="23" t="s">
        <v>36</v>
      </c>
      <c r="D249" s="5">
        <v>419299</v>
      </c>
      <c r="E249" s="5">
        <v>908480897</v>
      </c>
      <c r="F249" s="5">
        <v>53561</v>
      </c>
      <c r="G249" s="1">
        <v>24762</v>
      </c>
      <c r="H249" s="5" t="s">
        <v>25</v>
      </c>
      <c r="I249" s="5" t="s">
        <v>3</v>
      </c>
      <c r="J249" s="5">
        <v>144</v>
      </c>
      <c r="K249" s="5">
        <v>71</v>
      </c>
      <c r="L249" s="5">
        <v>27</v>
      </c>
      <c r="M249" s="5">
        <v>242</v>
      </c>
      <c r="N249" s="23" t="s">
        <v>57</v>
      </c>
      <c r="O249" s="23" t="s">
        <v>59</v>
      </c>
      <c r="P249" s="23" t="s">
        <v>60</v>
      </c>
    </row>
    <row r="250" spans="1:16" x14ac:dyDescent="0.25">
      <c r="A250" s="4">
        <v>43381</v>
      </c>
      <c r="B250" s="4" t="s">
        <v>14</v>
      </c>
      <c r="C250" s="23" t="s">
        <v>36</v>
      </c>
      <c r="D250" s="5">
        <v>419299</v>
      </c>
      <c r="E250" s="5">
        <v>908480897</v>
      </c>
      <c r="F250" s="5">
        <v>56888</v>
      </c>
      <c r="G250" s="1">
        <v>23602.5</v>
      </c>
      <c r="H250" s="5" t="s">
        <v>25</v>
      </c>
      <c r="I250" s="5" t="s">
        <v>5</v>
      </c>
      <c r="J250" s="5">
        <v>137</v>
      </c>
      <c r="K250" s="5">
        <v>150</v>
      </c>
      <c r="L250" s="5">
        <v>63</v>
      </c>
      <c r="M250" s="5">
        <v>350</v>
      </c>
      <c r="N250" s="23" t="s">
        <v>57</v>
      </c>
      <c r="O250" s="23" t="s">
        <v>59</v>
      </c>
      <c r="P250" s="23" t="s">
        <v>60</v>
      </c>
    </row>
    <row r="251" spans="1:16" x14ac:dyDescent="0.25">
      <c r="A251" s="4">
        <v>43416</v>
      </c>
      <c r="B251" s="4" t="s">
        <v>15</v>
      </c>
      <c r="C251" s="23" t="s">
        <v>36</v>
      </c>
      <c r="D251" s="5">
        <v>419299</v>
      </c>
      <c r="E251" s="5">
        <v>908480897</v>
      </c>
      <c r="F251" s="5">
        <v>95595</v>
      </c>
      <c r="G251" s="1">
        <v>23622</v>
      </c>
      <c r="H251" s="5" t="s">
        <v>25</v>
      </c>
      <c r="I251" s="5" t="s">
        <v>3</v>
      </c>
      <c r="J251" s="5">
        <v>137</v>
      </c>
      <c r="K251" s="5">
        <v>191</v>
      </c>
      <c r="L251" s="5">
        <v>39</v>
      </c>
      <c r="M251" s="5">
        <v>367</v>
      </c>
      <c r="N251" s="23" t="s">
        <v>57</v>
      </c>
      <c r="O251" s="23" t="s">
        <v>59</v>
      </c>
      <c r="P251" s="23" t="s">
        <v>60</v>
      </c>
    </row>
    <row r="252" spans="1:16" x14ac:dyDescent="0.25">
      <c r="A252" s="4">
        <v>43451</v>
      </c>
      <c r="B252" s="4" t="s">
        <v>16</v>
      </c>
      <c r="C252" s="23" t="s">
        <v>36</v>
      </c>
      <c r="D252" s="5">
        <v>419299</v>
      </c>
      <c r="E252" s="5">
        <v>908480897</v>
      </c>
      <c r="F252" s="5">
        <v>90021</v>
      </c>
      <c r="G252" s="1">
        <v>15450</v>
      </c>
      <c r="H252" s="5" t="s">
        <v>26</v>
      </c>
      <c r="I252" s="5" t="s">
        <v>5</v>
      </c>
      <c r="J252" s="5">
        <v>89</v>
      </c>
      <c r="K252" s="5">
        <v>48</v>
      </c>
      <c r="L252" s="5">
        <v>17</v>
      </c>
      <c r="M252" s="5">
        <v>154</v>
      </c>
      <c r="N252" s="23" t="s">
        <v>57</v>
      </c>
      <c r="O252" s="23" t="s">
        <v>59</v>
      </c>
      <c r="P252" s="23" t="s">
        <v>60</v>
      </c>
    </row>
    <row r="253" spans="1:16" x14ac:dyDescent="0.25">
      <c r="A253" s="4">
        <v>43486</v>
      </c>
      <c r="B253" s="4" t="s">
        <v>2</v>
      </c>
      <c r="C253" s="23" t="s">
        <v>36</v>
      </c>
      <c r="D253" s="5">
        <v>419299</v>
      </c>
      <c r="E253" s="5">
        <v>908480897</v>
      </c>
      <c r="F253" s="5">
        <v>92276</v>
      </c>
      <c r="G253" s="1">
        <v>16101</v>
      </c>
      <c r="H253" s="5" t="s">
        <v>25</v>
      </c>
      <c r="I253" s="5" t="s">
        <v>3</v>
      </c>
      <c r="J253" s="5">
        <v>92</v>
      </c>
      <c r="K253" s="5">
        <v>153</v>
      </c>
      <c r="L253" s="5">
        <v>15</v>
      </c>
      <c r="M253" s="5">
        <v>260</v>
      </c>
      <c r="N253" s="23" t="s">
        <v>57</v>
      </c>
      <c r="O253" s="23" t="s">
        <v>59</v>
      </c>
      <c r="P253" s="23" t="s">
        <v>60</v>
      </c>
    </row>
    <row r="254" spans="1:16" x14ac:dyDescent="0.25">
      <c r="A254" s="4">
        <v>43101</v>
      </c>
      <c r="B254" s="4" t="s">
        <v>2</v>
      </c>
      <c r="C254" s="23" t="s">
        <v>36</v>
      </c>
      <c r="D254" s="5">
        <v>419299</v>
      </c>
      <c r="E254" s="5">
        <v>908480897</v>
      </c>
      <c r="F254" s="5">
        <v>33300</v>
      </c>
      <c r="G254" s="1">
        <v>16398</v>
      </c>
      <c r="H254" s="5" t="s">
        <v>25</v>
      </c>
      <c r="I254" s="5" t="s">
        <v>3</v>
      </c>
      <c r="J254" s="5">
        <v>93</v>
      </c>
      <c r="K254" s="5">
        <v>146</v>
      </c>
      <c r="L254" s="5">
        <v>17</v>
      </c>
      <c r="M254" s="5">
        <v>256</v>
      </c>
      <c r="N254" s="23" t="s">
        <v>57</v>
      </c>
      <c r="O254" s="23" t="s">
        <v>59</v>
      </c>
      <c r="P254" s="23" t="s">
        <v>60</v>
      </c>
    </row>
    <row r="255" spans="1:16" x14ac:dyDescent="0.25">
      <c r="A255" s="4">
        <v>43136</v>
      </c>
      <c r="B255" s="4" t="s">
        <v>4</v>
      </c>
      <c r="C255" s="23" t="s">
        <v>36</v>
      </c>
      <c r="D255" s="5">
        <v>419299</v>
      </c>
      <c r="E255" s="5">
        <v>908480897</v>
      </c>
      <c r="F255" s="5">
        <v>21146</v>
      </c>
      <c r="G255" s="1">
        <v>28674</v>
      </c>
      <c r="H255" s="5" t="s">
        <v>25</v>
      </c>
      <c r="I255" s="5" t="s">
        <v>5</v>
      </c>
      <c r="J255" s="5">
        <v>168</v>
      </c>
      <c r="K255" s="5">
        <v>89</v>
      </c>
      <c r="L255" s="5">
        <v>84</v>
      </c>
      <c r="M255" s="5">
        <v>341</v>
      </c>
      <c r="N255" s="23" t="s">
        <v>57</v>
      </c>
      <c r="O255" s="23" t="s">
        <v>59</v>
      </c>
      <c r="P255" s="23" t="s">
        <v>60</v>
      </c>
    </row>
    <row r="256" spans="1:16" x14ac:dyDescent="0.25">
      <c r="A256" s="4">
        <v>43171</v>
      </c>
      <c r="B256" s="4" t="s">
        <v>6</v>
      </c>
      <c r="C256" s="23" t="s">
        <v>36</v>
      </c>
      <c r="D256" s="5">
        <v>419299</v>
      </c>
      <c r="E256" s="5">
        <v>908480897</v>
      </c>
      <c r="F256" s="5">
        <v>95512</v>
      </c>
      <c r="G256" s="1">
        <v>29604</v>
      </c>
      <c r="H256" s="5" t="s">
        <v>25</v>
      </c>
      <c r="I256" s="5" t="s">
        <v>3</v>
      </c>
      <c r="J256" s="5">
        <v>173</v>
      </c>
      <c r="K256" s="5">
        <v>156</v>
      </c>
      <c r="L256" s="5">
        <v>24</v>
      </c>
      <c r="M256" s="5">
        <v>353</v>
      </c>
      <c r="N256" s="23" t="s">
        <v>57</v>
      </c>
      <c r="O256" s="23" t="s">
        <v>59</v>
      </c>
      <c r="P256" s="23" t="s">
        <v>60</v>
      </c>
    </row>
    <row r="257" spans="1:16" x14ac:dyDescent="0.25">
      <c r="A257" s="4">
        <v>43206</v>
      </c>
      <c r="B257" s="4" t="s">
        <v>8</v>
      </c>
      <c r="C257" s="23" t="s">
        <v>36</v>
      </c>
      <c r="D257" s="5">
        <v>419299</v>
      </c>
      <c r="E257" s="5">
        <v>908480897</v>
      </c>
      <c r="F257" s="5">
        <v>97682</v>
      </c>
      <c r="G257" s="1">
        <v>24813</v>
      </c>
      <c r="H257" s="5" t="s">
        <v>25</v>
      </c>
      <c r="I257" s="5" t="s">
        <v>3</v>
      </c>
      <c r="J257" s="5">
        <v>144</v>
      </c>
      <c r="K257" s="5">
        <v>171</v>
      </c>
      <c r="L257" s="5">
        <v>53</v>
      </c>
      <c r="M257" s="5">
        <v>368</v>
      </c>
      <c r="N257" s="23" t="s">
        <v>57</v>
      </c>
      <c r="O257" s="23" t="s">
        <v>59</v>
      </c>
      <c r="P257" s="23" t="s">
        <v>60</v>
      </c>
    </row>
    <row r="258" spans="1:16" x14ac:dyDescent="0.25">
      <c r="A258" s="4">
        <v>43241</v>
      </c>
      <c r="B258" s="4" t="s">
        <v>9</v>
      </c>
      <c r="C258" s="23" t="s">
        <v>36</v>
      </c>
      <c r="D258" s="5">
        <v>419299</v>
      </c>
      <c r="E258" s="5">
        <v>908480897</v>
      </c>
      <c r="F258" s="5">
        <v>56579</v>
      </c>
      <c r="G258" s="1">
        <v>25428</v>
      </c>
      <c r="H258" s="5" t="s">
        <v>25</v>
      </c>
      <c r="I258" s="5" t="s">
        <v>3</v>
      </c>
      <c r="J258" s="5">
        <v>147</v>
      </c>
      <c r="K258" s="5">
        <v>201</v>
      </c>
      <c r="L258" s="5">
        <v>72</v>
      </c>
      <c r="M258" s="5">
        <v>420</v>
      </c>
      <c r="N258" s="23" t="s">
        <v>57</v>
      </c>
      <c r="O258" s="23" t="s">
        <v>59</v>
      </c>
      <c r="P258" s="23" t="s">
        <v>60</v>
      </c>
    </row>
    <row r="259" spans="1:16" x14ac:dyDescent="0.25">
      <c r="A259" s="4">
        <v>43276</v>
      </c>
      <c r="B259" s="4" t="s">
        <v>10</v>
      </c>
      <c r="C259" s="23" t="s">
        <v>36</v>
      </c>
      <c r="D259" s="5">
        <v>419299</v>
      </c>
      <c r="E259" s="5">
        <v>908480897</v>
      </c>
      <c r="F259" s="5">
        <v>20514</v>
      </c>
      <c r="G259" s="1">
        <v>22044</v>
      </c>
      <c r="H259" s="5" t="s">
        <v>25</v>
      </c>
      <c r="I259" s="5" t="s">
        <v>3</v>
      </c>
      <c r="J259" s="5">
        <v>128</v>
      </c>
      <c r="K259" s="5">
        <v>36</v>
      </c>
      <c r="L259" s="5">
        <v>11</v>
      </c>
      <c r="M259" s="5">
        <v>175</v>
      </c>
      <c r="N259" s="23" t="s">
        <v>57</v>
      </c>
      <c r="O259" s="23" t="s">
        <v>59</v>
      </c>
      <c r="P259" s="23" t="s">
        <v>60</v>
      </c>
    </row>
    <row r="260" spans="1:16" x14ac:dyDescent="0.25">
      <c r="A260" s="4">
        <v>43311</v>
      </c>
      <c r="B260" s="4" t="s">
        <v>11</v>
      </c>
      <c r="C260" s="23" t="s">
        <v>36</v>
      </c>
      <c r="D260" s="5">
        <v>419299</v>
      </c>
      <c r="E260" s="5">
        <v>908480897</v>
      </c>
      <c r="F260" s="5">
        <v>11916</v>
      </c>
      <c r="G260" s="1">
        <v>17863.5</v>
      </c>
      <c r="H260" s="5" t="s">
        <v>25</v>
      </c>
      <c r="I260" s="5" t="s">
        <v>3</v>
      </c>
      <c r="J260" s="5">
        <v>102</v>
      </c>
      <c r="K260" s="5">
        <v>78</v>
      </c>
      <c r="L260" s="5">
        <v>11</v>
      </c>
      <c r="M260" s="5">
        <v>191</v>
      </c>
      <c r="N260" s="23" t="s">
        <v>57</v>
      </c>
      <c r="O260" s="23" t="s">
        <v>59</v>
      </c>
      <c r="P260" s="23" t="s">
        <v>60</v>
      </c>
    </row>
    <row r="261" spans="1:16" x14ac:dyDescent="0.25">
      <c r="A261" s="4">
        <v>43346</v>
      </c>
      <c r="B261" s="4" t="s">
        <v>13</v>
      </c>
      <c r="C261" s="23" t="s">
        <v>36</v>
      </c>
      <c r="D261" s="5">
        <v>419299</v>
      </c>
      <c r="E261" s="5">
        <v>908480897</v>
      </c>
      <c r="F261" s="5">
        <v>91460</v>
      </c>
      <c r="G261" s="1">
        <v>27447</v>
      </c>
      <c r="H261" s="5" t="s">
        <v>25</v>
      </c>
      <c r="I261" s="5" t="s">
        <v>3</v>
      </c>
      <c r="J261" s="5">
        <v>161</v>
      </c>
      <c r="K261" s="5">
        <v>44</v>
      </c>
      <c r="L261" s="5">
        <v>9</v>
      </c>
      <c r="M261" s="5">
        <v>214</v>
      </c>
      <c r="N261" s="23" t="s">
        <v>57</v>
      </c>
      <c r="O261" s="23" t="s">
        <v>59</v>
      </c>
      <c r="P261" s="23" t="s">
        <v>60</v>
      </c>
    </row>
    <row r="262" spans="1:16" x14ac:dyDescent="0.25">
      <c r="A262" s="4">
        <v>43381</v>
      </c>
      <c r="B262" s="4" t="s">
        <v>14</v>
      </c>
      <c r="C262" s="23" t="s">
        <v>36</v>
      </c>
      <c r="D262" s="5">
        <v>419299</v>
      </c>
      <c r="E262" s="5">
        <v>908480897</v>
      </c>
      <c r="F262" s="5">
        <v>63836</v>
      </c>
      <c r="G262" s="1">
        <v>23254.5</v>
      </c>
      <c r="H262" s="5" t="s">
        <v>26</v>
      </c>
      <c r="I262" s="5" t="s">
        <v>5</v>
      </c>
      <c r="J262" s="5">
        <v>135</v>
      </c>
      <c r="K262" s="5">
        <v>48</v>
      </c>
      <c r="L262" s="5">
        <v>69</v>
      </c>
      <c r="M262" s="5">
        <v>252</v>
      </c>
      <c r="N262" s="23" t="s">
        <v>57</v>
      </c>
      <c r="O262" s="23" t="s">
        <v>59</v>
      </c>
      <c r="P262" s="23" t="s">
        <v>60</v>
      </c>
    </row>
    <row r="263" spans="1:16" x14ac:dyDescent="0.25">
      <c r="A263" s="4">
        <v>43416</v>
      </c>
      <c r="B263" s="4" t="s">
        <v>15</v>
      </c>
      <c r="C263" s="23" t="s">
        <v>36</v>
      </c>
      <c r="D263" s="5">
        <v>419299</v>
      </c>
      <c r="E263" s="5">
        <v>908480897</v>
      </c>
      <c r="F263" s="5">
        <v>89825</v>
      </c>
      <c r="G263" s="1">
        <v>16693.5</v>
      </c>
      <c r="H263" s="5" t="s">
        <v>25</v>
      </c>
      <c r="I263" s="5" t="s">
        <v>3</v>
      </c>
      <c r="J263" s="5">
        <v>96</v>
      </c>
      <c r="K263" s="5">
        <v>135</v>
      </c>
      <c r="L263" s="5">
        <v>21</v>
      </c>
      <c r="M263" s="5">
        <v>252</v>
      </c>
      <c r="N263" s="23" t="s">
        <v>57</v>
      </c>
      <c r="O263" s="23" t="s">
        <v>59</v>
      </c>
      <c r="P263" s="23" t="s">
        <v>60</v>
      </c>
    </row>
    <row r="264" spans="1:16" x14ac:dyDescent="0.25">
      <c r="A264" s="4">
        <v>43451</v>
      </c>
      <c r="B264" s="4" t="s">
        <v>16</v>
      </c>
      <c r="C264" s="23" t="s">
        <v>36</v>
      </c>
      <c r="D264" s="5">
        <v>419299</v>
      </c>
      <c r="E264" s="5">
        <v>908480897</v>
      </c>
      <c r="F264" s="5">
        <v>73265</v>
      </c>
      <c r="G264" s="1">
        <v>25722</v>
      </c>
      <c r="H264" s="5" t="s">
        <v>25</v>
      </c>
      <c r="I264" s="5" t="s">
        <v>5</v>
      </c>
      <c r="J264" s="5">
        <v>150</v>
      </c>
      <c r="K264" s="5">
        <v>195</v>
      </c>
      <c r="L264" s="5">
        <v>20</v>
      </c>
      <c r="M264" s="5">
        <v>365</v>
      </c>
      <c r="N264" s="23" t="s">
        <v>57</v>
      </c>
      <c r="O264" s="23" t="s">
        <v>59</v>
      </c>
      <c r="P264" s="23" t="s">
        <v>60</v>
      </c>
    </row>
    <row r="265" spans="1:16" x14ac:dyDescent="0.25">
      <c r="A265" s="4">
        <v>43486</v>
      </c>
      <c r="B265" s="4" t="s">
        <v>2</v>
      </c>
      <c r="C265" s="23" t="s">
        <v>36</v>
      </c>
      <c r="D265" s="5">
        <v>419299</v>
      </c>
      <c r="E265" s="5">
        <v>908480897</v>
      </c>
      <c r="F265" s="5">
        <v>40808</v>
      </c>
      <c r="G265" s="1">
        <v>27186</v>
      </c>
      <c r="H265" s="5" t="s">
        <v>25</v>
      </c>
      <c r="I265" s="5" t="s">
        <v>3</v>
      </c>
      <c r="J265" s="5">
        <v>159</v>
      </c>
      <c r="K265" s="5">
        <v>114</v>
      </c>
      <c r="L265" s="5">
        <v>84</v>
      </c>
      <c r="M265" s="5">
        <v>357</v>
      </c>
      <c r="N265" s="23" t="s">
        <v>57</v>
      </c>
      <c r="O265" s="23" t="s">
        <v>59</v>
      </c>
      <c r="P265" s="23" t="s">
        <v>60</v>
      </c>
    </row>
    <row r="266" spans="1:16" x14ac:dyDescent="0.25">
      <c r="A266" s="4">
        <v>43101</v>
      </c>
      <c r="B266" s="4" t="s">
        <v>2</v>
      </c>
      <c r="C266" s="23" t="s">
        <v>36</v>
      </c>
      <c r="D266" s="5">
        <v>419299</v>
      </c>
      <c r="E266" s="5">
        <v>908480897</v>
      </c>
      <c r="F266" s="5">
        <v>22797</v>
      </c>
      <c r="G266" s="1">
        <v>24496.5</v>
      </c>
      <c r="H266" s="5" t="s">
        <v>25</v>
      </c>
      <c r="I266" s="5" t="s">
        <v>3</v>
      </c>
      <c r="J266" s="5">
        <v>143</v>
      </c>
      <c r="K266" s="5">
        <v>138</v>
      </c>
      <c r="L266" s="5">
        <v>54</v>
      </c>
      <c r="M266" s="5">
        <v>335</v>
      </c>
      <c r="N266" s="23" t="s">
        <v>57</v>
      </c>
      <c r="O266" s="23" t="s">
        <v>59</v>
      </c>
      <c r="P266" s="23" t="s">
        <v>60</v>
      </c>
    </row>
    <row r="267" spans="1:16" x14ac:dyDescent="0.25">
      <c r="A267" s="4">
        <v>43136</v>
      </c>
      <c r="B267" s="4" t="s">
        <v>4</v>
      </c>
      <c r="C267" s="23" t="s">
        <v>36</v>
      </c>
      <c r="D267" s="5">
        <v>419299</v>
      </c>
      <c r="E267" s="5">
        <v>908480897</v>
      </c>
      <c r="F267" s="5">
        <v>37471</v>
      </c>
      <c r="G267" s="1">
        <v>17254.5</v>
      </c>
      <c r="H267" s="5" t="s">
        <v>26</v>
      </c>
      <c r="I267" s="5" t="s">
        <v>5</v>
      </c>
      <c r="J267" s="5">
        <v>99</v>
      </c>
      <c r="K267" s="5">
        <v>48</v>
      </c>
      <c r="L267" s="5">
        <v>69</v>
      </c>
      <c r="M267" s="5">
        <v>216</v>
      </c>
      <c r="N267" s="23" t="s">
        <v>57</v>
      </c>
      <c r="O267" s="23" t="s">
        <v>59</v>
      </c>
      <c r="P267" s="23" t="s">
        <v>60</v>
      </c>
    </row>
    <row r="268" spans="1:16" x14ac:dyDescent="0.25">
      <c r="A268" s="4">
        <v>43171</v>
      </c>
      <c r="B268" s="4" t="s">
        <v>6</v>
      </c>
      <c r="C268" s="23" t="s">
        <v>36</v>
      </c>
      <c r="D268" s="5">
        <v>419299</v>
      </c>
      <c r="E268" s="5">
        <v>908480897</v>
      </c>
      <c r="F268" s="5">
        <v>75396</v>
      </c>
      <c r="G268" s="1">
        <v>25338</v>
      </c>
      <c r="H268" s="5" t="s">
        <v>25</v>
      </c>
      <c r="I268" s="5" t="s">
        <v>3</v>
      </c>
      <c r="J268" s="5">
        <v>147</v>
      </c>
      <c r="K268" s="5">
        <v>20</v>
      </c>
      <c r="L268" s="5">
        <v>33</v>
      </c>
      <c r="M268" s="5">
        <v>200</v>
      </c>
      <c r="N268" s="23" t="s">
        <v>57</v>
      </c>
      <c r="O268" s="23" t="s">
        <v>59</v>
      </c>
      <c r="P268" s="23" t="s">
        <v>60</v>
      </c>
    </row>
    <row r="269" spans="1:16" x14ac:dyDescent="0.25">
      <c r="A269" s="4">
        <v>43206</v>
      </c>
      <c r="B269" s="4" t="s">
        <v>8</v>
      </c>
      <c r="C269" s="23" t="s">
        <v>36</v>
      </c>
      <c r="D269" s="5">
        <v>419299</v>
      </c>
      <c r="E269" s="5">
        <v>908480897</v>
      </c>
      <c r="F269" s="5">
        <v>78792</v>
      </c>
      <c r="G269" s="1">
        <v>23565</v>
      </c>
      <c r="H269" s="5" t="s">
        <v>25</v>
      </c>
      <c r="I269" s="5" t="s">
        <v>3</v>
      </c>
      <c r="J269" s="5">
        <v>137</v>
      </c>
      <c r="K269" s="5">
        <v>80</v>
      </c>
      <c r="L269" s="5">
        <v>12</v>
      </c>
      <c r="M269" s="5">
        <v>229</v>
      </c>
      <c r="N269" s="23" t="s">
        <v>57</v>
      </c>
      <c r="O269" s="23" t="s">
        <v>59</v>
      </c>
      <c r="P269" s="23" t="s">
        <v>60</v>
      </c>
    </row>
    <row r="270" spans="1:16" x14ac:dyDescent="0.25">
      <c r="A270" s="4">
        <v>43241</v>
      </c>
      <c r="B270" s="4" t="s">
        <v>9</v>
      </c>
      <c r="C270" s="23" t="s">
        <v>36</v>
      </c>
      <c r="D270" s="5">
        <v>419299</v>
      </c>
      <c r="E270" s="5">
        <v>908480897</v>
      </c>
      <c r="F270" s="5">
        <v>49379</v>
      </c>
      <c r="G270" s="1">
        <v>30178.5</v>
      </c>
      <c r="H270" s="5" t="s">
        <v>25</v>
      </c>
      <c r="I270" s="5" t="s">
        <v>3</v>
      </c>
      <c r="J270" s="5">
        <v>177</v>
      </c>
      <c r="K270" s="5">
        <v>107</v>
      </c>
      <c r="L270" s="5">
        <v>15</v>
      </c>
      <c r="M270" s="5">
        <v>299</v>
      </c>
      <c r="N270" s="23" t="s">
        <v>57</v>
      </c>
      <c r="O270" s="23" t="s">
        <v>59</v>
      </c>
      <c r="P270" s="23" t="s">
        <v>60</v>
      </c>
    </row>
    <row r="271" spans="1:16" x14ac:dyDescent="0.25">
      <c r="A271" s="4">
        <v>43276</v>
      </c>
      <c r="B271" s="4" t="s">
        <v>10</v>
      </c>
      <c r="C271" s="23" t="s">
        <v>36</v>
      </c>
      <c r="D271" s="5">
        <v>419299</v>
      </c>
      <c r="E271" s="5">
        <v>908480897</v>
      </c>
      <c r="F271" s="5">
        <v>36171</v>
      </c>
      <c r="G271" s="1">
        <v>24511.5</v>
      </c>
      <c r="H271" s="5" t="s">
        <v>25</v>
      </c>
      <c r="I271" s="5" t="s">
        <v>3</v>
      </c>
      <c r="J271" s="5">
        <v>143</v>
      </c>
      <c r="K271" s="5">
        <v>171</v>
      </c>
      <c r="L271" s="5">
        <v>36</v>
      </c>
      <c r="M271" s="5">
        <v>350</v>
      </c>
      <c r="N271" s="23" t="s">
        <v>57</v>
      </c>
      <c r="O271" s="23" t="s">
        <v>59</v>
      </c>
      <c r="P271" s="23" t="s">
        <v>60</v>
      </c>
    </row>
    <row r="272" spans="1:16" x14ac:dyDescent="0.25">
      <c r="A272" s="4">
        <v>43311</v>
      </c>
      <c r="B272" s="4" t="s">
        <v>11</v>
      </c>
      <c r="C272" s="23" t="s">
        <v>36</v>
      </c>
      <c r="D272" s="5">
        <v>419299</v>
      </c>
      <c r="E272" s="5">
        <v>908480897</v>
      </c>
      <c r="F272" s="5">
        <v>37502</v>
      </c>
      <c r="G272" s="1">
        <v>19366.5</v>
      </c>
      <c r="H272" s="5" t="s">
        <v>25</v>
      </c>
      <c r="I272" s="5" t="s">
        <v>3</v>
      </c>
      <c r="J272" s="5">
        <v>111</v>
      </c>
      <c r="K272" s="5">
        <v>74</v>
      </c>
      <c r="L272" s="5">
        <v>65</v>
      </c>
      <c r="M272" s="5">
        <v>250</v>
      </c>
      <c r="N272" s="23" t="s">
        <v>57</v>
      </c>
      <c r="O272" s="23" t="s">
        <v>59</v>
      </c>
      <c r="P272" s="23" t="s">
        <v>60</v>
      </c>
    </row>
    <row r="273" spans="1:16" x14ac:dyDescent="0.25">
      <c r="A273" s="4">
        <v>43346</v>
      </c>
      <c r="B273" s="4" t="s">
        <v>13</v>
      </c>
      <c r="C273" s="23" t="s">
        <v>36</v>
      </c>
      <c r="D273" s="5">
        <v>419299</v>
      </c>
      <c r="E273" s="5">
        <v>908480897</v>
      </c>
      <c r="F273" s="5">
        <v>97735</v>
      </c>
      <c r="G273" s="1">
        <v>19102.5</v>
      </c>
      <c r="H273" s="5" t="s">
        <v>25</v>
      </c>
      <c r="I273" s="5" t="s">
        <v>3</v>
      </c>
      <c r="J273" s="5">
        <v>110</v>
      </c>
      <c r="K273" s="5">
        <v>146</v>
      </c>
      <c r="L273" s="5">
        <v>84</v>
      </c>
      <c r="M273" s="5">
        <v>340</v>
      </c>
      <c r="N273" s="23" t="s">
        <v>57</v>
      </c>
      <c r="O273" s="23" t="s">
        <v>59</v>
      </c>
      <c r="P273" s="23" t="s">
        <v>60</v>
      </c>
    </row>
    <row r="274" spans="1:16" x14ac:dyDescent="0.25">
      <c r="A274" s="4">
        <v>43381</v>
      </c>
      <c r="B274" s="4" t="s">
        <v>14</v>
      </c>
      <c r="C274" s="23" t="s">
        <v>36</v>
      </c>
      <c r="D274" s="5">
        <v>419299</v>
      </c>
      <c r="E274" s="5">
        <v>908480897</v>
      </c>
      <c r="F274" s="5">
        <v>23419</v>
      </c>
      <c r="G274" s="1">
        <v>20643</v>
      </c>
      <c r="H274" s="5" t="s">
        <v>26</v>
      </c>
      <c r="I274" s="5" t="s">
        <v>5</v>
      </c>
      <c r="J274" s="5">
        <v>119</v>
      </c>
      <c r="K274" s="5">
        <v>228</v>
      </c>
      <c r="L274" s="5">
        <v>84</v>
      </c>
      <c r="M274" s="5">
        <v>431</v>
      </c>
      <c r="N274" s="23" t="s">
        <v>57</v>
      </c>
      <c r="O274" s="23" t="s">
        <v>59</v>
      </c>
      <c r="P274" s="23" t="s">
        <v>60</v>
      </c>
    </row>
    <row r="275" spans="1:16" x14ac:dyDescent="0.25">
      <c r="A275" s="4">
        <v>43416</v>
      </c>
      <c r="B275" s="4" t="s">
        <v>15</v>
      </c>
      <c r="C275" s="23" t="s">
        <v>36</v>
      </c>
      <c r="D275" s="5">
        <v>419299</v>
      </c>
      <c r="E275" s="5">
        <v>908480897</v>
      </c>
      <c r="F275" s="5">
        <v>54295</v>
      </c>
      <c r="G275" s="1">
        <v>13368</v>
      </c>
      <c r="H275" s="5" t="s">
        <v>25</v>
      </c>
      <c r="I275" s="5" t="s">
        <v>3</v>
      </c>
      <c r="J275" s="5">
        <v>75</v>
      </c>
      <c r="K275" s="5">
        <v>83</v>
      </c>
      <c r="L275" s="5">
        <v>11</v>
      </c>
      <c r="M275" s="5">
        <v>169</v>
      </c>
      <c r="N275" s="23" t="s">
        <v>57</v>
      </c>
      <c r="O275" s="23" t="s">
        <v>59</v>
      </c>
      <c r="P275" s="23" t="s">
        <v>60</v>
      </c>
    </row>
    <row r="276" spans="1:16" x14ac:dyDescent="0.25">
      <c r="A276" s="4">
        <v>43451</v>
      </c>
      <c r="B276" s="4" t="s">
        <v>16</v>
      </c>
      <c r="C276" s="23" t="s">
        <v>36</v>
      </c>
      <c r="D276" s="5">
        <v>419299</v>
      </c>
      <c r="E276" s="5">
        <v>908480897</v>
      </c>
      <c r="F276" s="5">
        <v>46115</v>
      </c>
      <c r="G276" s="1">
        <v>16695</v>
      </c>
      <c r="H276" s="5" t="s">
        <v>26</v>
      </c>
      <c r="I276" s="5" t="s">
        <v>5</v>
      </c>
      <c r="J276" s="5">
        <v>96</v>
      </c>
      <c r="K276" s="5">
        <v>137</v>
      </c>
      <c r="L276" s="5">
        <v>38</v>
      </c>
      <c r="M276" s="5">
        <v>271</v>
      </c>
      <c r="N276" s="23" t="s">
        <v>57</v>
      </c>
      <c r="O276" s="23" t="s">
        <v>59</v>
      </c>
      <c r="P276" s="23" t="s">
        <v>60</v>
      </c>
    </row>
    <row r="277" spans="1:16" x14ac:dyDescent="0.25">
      <c r="A277" s="4">
        <v>43486</v>
      </c>
      <c r="B277" s="4" t="s">
        <v>2</v>
      </c>
      <c r="C277" s="23" t="s">
        <v>36</v>
      </c>
      <c r="D277" s="5">
        <v>419299</v>
      </c>
      <c r="E277" s="5">
        <v>908480897</v>
      </c>
      <c r="F277" s="5">
        <v>97069</v>
      </c>
      <c r="G277" s="1">
        <v>16054.5</v>
      </c>
      <c r="H277" s="5" t="s">
        <v>25</v>
      </c>
      <c r="I277" s="5" t="s">
        <v>3</v>
      </c>
      <c r="J277" s="5">
        <v>92</v>
      </c>
      <c r="K277" s="5">
        <v>51</v>
      </c>
      <c r="L277" s="5">
        <v>44</v>
      </c>
      <c r="M277" s="5">
        <v>187</v>
      </c>
      <c r="N277" s="23" t="s">
        <v>57</v>
      </c>
      <c r="O277" s="23" t="s">
        <v>59</v>
      </c>
      <c r="P277" s="23" t="s">
        <v>60</v>
      </c>
    </row>
    <row r="278" spans="1:16" x14ac:dyDescent="0.25">
      <c r="A278" s="4">
        <v>43101</v>
      </c>
      <c r="B278" s="4" t="s">
        <v>2</v>
      </c>
      <c r="C278" s="23" t="s">
        <v>36</v>
      </c>
      <c r="D278" s="5">
        <v>419299</v>
      </c>
      <c r="E278" s="5">
        <v>908480897</v>
      </c>
      <c r="F278" s="5">
        <v>59563</v>
      </c>
      <c r="G278" s="1">
        <v>22347</v>
      </c>
      <c r="H278" s="5" t="s">
        <v>25</v>
      </c>
      <c r="I278" s="5" t="s">
        <v>3</v>
      </c>
      <c r="J278" s="5">
        <v>129</v>
      </c>
      <c r="K278" s="5">
        <v>36</v>
      </c>
      <c r="L278" s="5">
        <v>57</v>
      </c>
      <c r="M278" s="5">
        <v>222</v>
      </c>
      <c r="N278" s="23" t="s">
        <v>57</v>
      </c>
      <c r="O278" s="23" t="s">
        <v>59</v>
      </c>
      <c r="P278" s="23" t="s">
        <v>60</v>
      </c>
    </row>
    <row r="279" spans="1:16" x14ac:dyDescent="0.25">
      <c r="A279" s="4">
        <v>43136</v>
      </c>
      <c r="B279" s="4" t="s">
        <v>4</v>
      </c>
      <c r="C279" s="23" t="s">
        <v>36</v>
      </c>
      <c r="D279" s="5">
        <v>419299</v>
      </c>
      <c r="E279" s="5">
        <v>908480897</v>
      </c>
      <c r="F279" s="5">
        <v>52803</v>
      </c>
      <c r="G279" s="1">
        <v>29040</v>
      </c>
      <c r="H279" s="5" t="s">
        <v>25</v>
      </c>
      <c r="I279" s="5" t="s">
        <v>5</v>
      </c>
      <c r="J279" s="5">
        <v>170</v>
      </c>
      <c r="K279" s="5">
        <v>224</v>
      </c>
      <c r="L279" s="5">
        <v>87</v>
      </c>
      <c r="M279" s="5">
        <v>481</v>
      </c>
      <c r="N279" s="23" t="s">
        <v>57</v>
      </c>
      <c r="O279" s="23" t="s">
        <v>59</v>
      </c>
      <c r="P279" s="23" t="s">
        <v>60</v>
      </c>
    </row>
    <row r="280" spans="1:16" x14ac:dyDescent="0.25">
      <c r="A280" s="4">
        <v>43171</v>
      </c>
      <c r="B280" s="4" t="s">
        <v>6</v>
      </c>
      <c r="C280" s="23" t="s">
        <v>36</v>
      </c>
      <c r="D280" s="5">
        <v>419299</v>
      </c>
      <c r="E280" s="5">
        <v>908480897</v>
      </c>
      <c r="F280" s="5">
        <v>84585</v>
      </c>
      <c r="G280" s="1">
        <v>14898</v>
      </c>
      <c r="H280" s="5" t="s">
        <v>25</v>
      </c>
      <c r="I280" s="5" t="s">
        <v>3</v>
      </c>
      <c r="J280" s="5">
        <v>84</v>
      </c>
      <c r="K280" s="5">
        <v>137</v>
      </c>
      <c r="L280" s="5">
        <v>81</v>
      </c>
      <c r="M280" s="5">
        <v>302</v>
      </c>
      <c r="N280" s="23" t="s">
        <v>57</v>
      </c>
      <c r="O280" s="23" t="s">
        <v>59</v>
      </c>
      <c r="P280" s="23" t="s">
        <v>60</v>
      </c>
    </row>
    <row r="281" spans="1:16" x14ac:dyDescent="0.25">
      <c r="A281" s="4">
        <v>43206</v>
      </c>
      <c r="B281" s="4" t="s">
        <v>8</v>
      </c>
      <c r="C281" s="23" t="s">
        <v>36</v>
      </c>
      <c r="D281" s="5">
        <v>419299</v>
      </c>
      <c r="E281" s="5">
        <v>908480897</v>
      </c>
      <c r="F281" s="5">
        <v>89835</v>
      </c>
      <c r="G281" s="1">
        <v>22041</v>
      </c>
      <c r="H281" s="5" t="s">
        <v>25</v>
      </c>
      <c r="I281" s="5" t="s">
        <v>3</v>
      </c>
      <c r="J281" s="5">
        <v>128</v>
      </c>
      <c r="K281" s="5">
        <v>26</v>
      </c>
      <c r="L281" s="5">
        <v>45</v>
      </c>
      <c r="M281" s="5">
        <v>199</v>
      </c>
      <c r="N281" s="23" t="s">
        <v>57</v>
      </c>
      <c r="O281" s="23" t="s">
        <v>59</v>
      </c>
      <c r="P281" s="23" t="s">
        <v>60</v>
      </c>
    </row>
    <row r="282" spans="1:16" x14ac:dyDescent="0.25">
      <c r="A282" s="4">
        <v>43241</v>
      </c>
      <c r="B282" s="4" t="s">
        <v>9</v>
      </c>
      <c r="C282" s="23" t="s">
        <v>36</v>
      </c>
      <c r="D282" s="5">
        <v>419299</v>
      </c>
      <c r="E282" s="5">
        <v>908480897</v>
      </c>
      <c r="F282" s="5">
        <v>77839</v>
      </c>
      <c r="G282" s="1">
        <v>19690.5</v>
      </c>
      <c r="H282" s="5" t="s">
        <v>25</v>
      </c>
      <c r="I282" s="5" t="s">
        <v>3</v>
      </c>
      <c r="J282" s="5">
        <v>114</v>
      </c>
      <c r="K282" s="5">
        <v>132</v>
      </c>
      <c r="L282" s="5">
        <v>15</v>
      </c>
      <c r="M282" s="5">
        <v>261</v>
      </c>
      <c r="N282" s="23" t="s">
        <v>57</v>
      </c>
      <c r="O282" s="23" t="s">
        <v>59</v>
      </c>
      <c r="P282" s="23" t="s">
        <v>60</v>
      </c>
    </row>
    <row r="283" spans="1:16" x14ac:dyDescent="0.25">
      <c r="A283" s="4">
        <v>43276</v>
      </c>
      <c r="B283" s="4" t="s">
        <v>10</v>
      </c>
      <c r="C283" s="23" t="s">
        <v>36</v>
      </c>
      <c r="D283" s="5">
        <v>419299</v>
      </c>
      <c r="E283" s="5">
        <v>908480897</v>
      </c>
      <c r="F283" s="5">
        <v>50078</v>
      </c>
      <c r="G283" s="1">
        <v>25042.5</v>
      </c>
      <c r="H283" s="5" t="s">
        <v>25</v>
      </c>
      <c r="I283" s="5" t="s">
        <v>3</v>
      </c>
      <c r="J283" s="5">
        <v>146</v>
      </c>
      <c r="K283" s="5">
        <v>29</v>
      </c>
      <c r="L283" s="5">
        <v>39</v>
      </c>
      <c r="M283" s="5">
        <v>214</v>
      </c>
      <c r="N283" s="23" t="s">
        <v>57</v>
      </c>
      <c r="O283" s="23" t="s">
        <v>59</v>
      </c>
      <c r="P283" s="23" t="s">
        <v>60</v>
      </c>
    </row>
    <row r="284" spans="1:16" x14ac:dyDescent="0.25">
      <c r="A284" s="4">
        <v>43311</v>
      </c>
      <c r="B284" s="4" t="s">
        <v>11</v>
      </c>
      <c r="C284" s="23" t="s">
        <v>36</v>
      </c>
      <c r="D284" s="5">
        <v>419299</v>
      </c>
      <c r="E284" s="5">
        <v>908480897</v>
      </c>
      <c r="F284" s="5">
        <v>27045</v>
      </c>
      <c r="G284" s="1">
        <v>28038</v>
      </c>
      <c r="H284" s="5" t="s">
        <v>25</v>
      </c>
      <c r="I284" s="5" t="s">
        <v>3</v>
      </c>
      <c r="J284" s="5">
        <v>164</v>
      </c>
      <c r="K284" s="5">
        <v>17</v>
      </c>
      <c r="L284" s="5">
        <v>62</v>
      </c>
      <c r="M284" s="5">
        <v>243</v>
      </c>
      <c r="N284" s="23" t="s">
        <v>57</v>
      </c>
      <c r="O284" s="23" t="s">
        <v>59</v>
      </c>
      <c r="P284" s="23" t="s">
        <v>60</v>
      </c>
    </row>
    <row r="285" spans="1:16" x14ac:dyDescent="0.25">
      <c r="A285" s="4">
        <v>43346</v>
      </c>
      <c r="B285" s="4" t="s">
        <v>13</v>
      </c>
      <c r="C285" s="23" t="s">
        <v>36</v>
      </c>
      <c r="D285" s="5">
        <v>419299</v>
      </c>
      <c r="E285" s="5">
        <v>908480897</v>
      </c>
      <c r="F285" s="5">
        <v>57227</v>
      </c>
      <c r="G285" s="1">
        <v>20004</v>
      </c>
      <c r="H285" s="5" t="s">
        <v>25</v>
      </c>
      <c r="I285" s="5" t="s">
        <v>3</v>
      </c>
      <c r="J285" s="5">
        <v>116</v>
      </c>
      <c r="K285" s="5">
        <v>150</v>
      </c>
      <c r="L285" s="5">
        <v>84</v>
      </c>
      <c r="M285" s="5">
        <v>350</v>
      </c>
      <c r="N285" s="23" t="s">
        <v>57</v>
      </c>
      <c r="O285" s="23" t="s">
        <v>59</v>
      </c>
      <c r="P285" s="23" t="s">
        <v>60</v>
      </c>
    </row>
    <row r="286" spans="1:16" x14ac:dyDescent="0.25">
      <c r="A286" s="4">
        <v>43381</v>
      </c>
      <c r="B286" s="4" t="s">
        <v>14</v>
      </c>
      <c r="C286" s="23" t="s">
        <v>36</v>
      </c>
      <c r="D286" s="5">
        <v>419299</v>
      </c>
      <c r="E286" s="5">
        <v>908480897</v>
      </c>
      <c r="F286" s="5">
        <v>52252</v>
      </c>
      <c r="G286" s="1">
        <v>23908.5</v>
      </c>
      <c r="H286" s="5" t="s">
        <v>26</v>
      </c>
      <c r="I286" s="5" t="s">
        <v>5</v>
      </c>
      <c r="J286" s="5">
        <v>138</v>
      </c>
      <c r="K286" s="5">
        <v>156</v>
      </c>
      <c r="L286" s="5">
        <v>87</v>
      </c>
      <c r="M286" s="5">
        <v>381</v>
      </c>
      <c r="N286" s="23" t="s">
        <v>57</v>
      </c>
      <c r="O286" s="23" t="s">
        <v>59</v>
      </c>
      <c r="P286" s="23" t="s">
        <v>60</v>
      </c>
    </row>
    <row r="287" spans="1:16" x14ac:dyDescent="0.25">
      <c r="A287" s="4">
        <v>43416</v>
      </c>
      <c r="B287" s="4" t="s">
        <v>15</v>
      </c>
      <c r="C287" s="23" t="s">
        <v>36</v>
      </c>
      <c r="D287" s="5">
        <v>419299</v>
      </c>
      <c r="E287" s="5">
        <v>908480897</v>
      </c>
      <c r="F287" s="5">
        <v>91396</v>
      </c>
      <c r="G287" s="1">
        <v>16705.5</v>
      </c>
      <c r="H287" s="5" t="s">
        <v>25</v>
      </c>
      <c r="I287" s="5" t="s">
        <v>3</v>
      </c>
      <c r="J287" s="5">
        <v>96</v>
      </c>
      <c r="K287" s="5">
        <v>164</v>
      </c>
      <c r="L287" s="5">
        <v>9</v>
      </c>
      <c r="M287" s="5">
        <v>269</v>
      </c>
      <c r="N287" s="23" t="s">
        <v>57</v>
      </c>
      <c r="O287" s="23" t="s">
        <v>59</v>
      </c>
      <c r="P287" s="23" t="s">
        <v>60</v>
      </c>
    </row>
    <row r="288" spans="1:16" x14ac:dyDescent="0.25">
      <c r="A288" s="4">
        <v>43451</v>
      </c>
      <c r="B288" s="4" t="s">
        <v>16</v>
      </c>
      <c r="C288" s="23" t="s">
        <v>36</v>
      </c>
      <c r="D288" s="5">
        <v>419299</v>
      </c>
      <c r="E288" s="5">
        <v>908480897</v>
      </c>
      <c r="F288" s="5">
        <v>83729</v>
      </c>
      <c r="G288" s="1">
        <v>29331</v>
      </c>
      <c r="H288" s="5" t="s">
        <v>25</v>
      </c>
      <c r="I288" s="5" t="s">
        <v>5</v>
      </c>
      <c r="J288" s="5">
        <v>171</v>
      </c>
      <c r="K288" s="5">
        <v>209</v>
      </c>
      <c r="L288" s="5">
        <v>51</v>
      </c>
      <c r="M288" s="5">
        <v>431</v>
      </c>
      <c r="N288" s="23" t="s">
        <v>57</v>
      </c>
      <c r="O288" s="23" t="s">
        <v>59</v>
      </c>
      <c r="P288" s="23" t="s">
        <v>60</v>
      </c>
    </row>
    <row r="289" spans="1:16" x14ac:dyDescent="0.25">
      <c r="A289" s="4">
        <v>43486</v>
      </c>
      <c r="B289" s="4" t="s">
        <v>2</v>
      </c>
      <c r="C289" s="23" t="s">
        <v>36</v>
      </c>
      <c r="D289" s="5">
        <v>419299</v>
      </c>
      <c r="E289" s="5">
        <v>908480897</v>
      </c>
      <c r="F289" s="5">
        <v>33351</v>
      </c>
      <c r="G289" s="1">
        <v>17335.5</v>
      </c>
      <c r="H289" s="5" t="s">
        <v>25</v>
      </c>
      <c r="I289" s="5" t="s">
        <v>3</v>
      </c>
      <c r="J289" s="5">
        <v>99</v>
      </c>
      <c r="K289" s="5">
        <v>218</v>
      </c>
      <c r="L289" s="5">
        <v>62</v>
      </c>
      <c r="M289" s="5">
        <v>379</v>
      </c>
      <c r="N289" s="23" t="s">
        <v>57</v>
      </c>
      <c r="O289" s="23" t="s">
        <v>59</v>
      </c>
      <c r="P289" s="23" t="s">
        <v>60</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46</v>
      </c>
      <c r="D1" t="s">
        <v>55</v>
      </c>
      <c r="E1" t="s">
        <v>54</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39</v>
      </c>
      <c r="C1" t="s">
        <v>47</v>
      </c>
      <c r="D1" t="s">
        <v>48</v>
      </c>
      <c r="E1" t="s">
        <v>49</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37</v>
      </c>
      <c r="C1" t="s">
        <v>50</v>
      </c>
      <c r="D1" t="s">
        <v>51</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38</v>
      </c>
      <c r="C1" t="s">
        <v>52</v>
      </c>
      <c r="D1" t="s">
        <v>53</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37</v>
      </c>
      <c r="D1" s="5" t="s">
        <v>38</v>
      </c>
      <c r="E1" s="5" t="s">
        <v>39</v>
      </c>
      <c r="H1" s="5" t="s">
        <v>17</v>
      </c>
      <c r="I1" s="5" t="s">
        <v>23</v>
      </c>
      <c r="J1" s="5" t="s">
        <v>37</v>
      </c>
      <c r="K1" s="5" t="s">
        <v>38</v>
      </c>
      <c r="L1" s="5" t="s">
        <v>39</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2019-12-04T12:39:03Z</dcterms:modified>
</cp:coreProperties>
</file>