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83C6917B-70C3-4729-B6EE-229A69153AB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Data!$A$1:$O$145</definedName>
  </definedNames>
  <calcPr calcId="191029"/>
  <pivotCaches>
    <pivotCache cacheId="0" r:id="rId4"/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<sst xmlns="http://schemas.openxmlformats.org/spreadsheetml/2006/main" count="971" uniqueCount="46">
  <si>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</si>
  <si>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</si>
  <si>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</si>
  <si>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</si>
  <si>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</si>
  <si>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</si>
  <si>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</si>
  <si>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</si>
  <si>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</si>
  <si>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</si>
  <si>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</si>
  <si>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</si>
  <si>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</si>
  <si>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</si>
  <si>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</si>
  <si>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</si>
  <si>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</si>
  <si>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</si>
  <si>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</si>
  <si>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</si>
  <si>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</si>
  <si>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</si>
  <si>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</si>
  <si>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</si>
  <si>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</si>
  <si>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</si>
  <si>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</si>
  <si>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</si>
  <si>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</si>
  <si>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</si>
  <si>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</si>
  <si>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</si>
  <si>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</si>
  <si>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Shipped</t>
  </si>
  <si>
    <t>Not Shipped</t>
  </si>
  <si>
    <t>State</t>
  </si>
  <si>
    <t>City</t>
  </si>
  <si>
    <t>Isaac</t>
  </si>
  <si>
    <t>Punjab</t>
  </si>
  <si>
    <t>Chandigarh</t>
  </si>
  <si>
    <t>Ramesh</t>
  </si>
  <si>
    <t>Gujarat</t>
  </si>
  <si>
    <t>Ahmedabad</t>
  </si>
  <si>
    <t>Values</t>
  </si>
  <si>
    <t>Column Labels</t>
  </si>
  <si>
    <t>Reports for North India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</si>
</sst>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NI.xlsx]Pivot!PivotTable2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Pivot!$H$6:$H$18</c:f>
              <c:numCache>
                <c:formatCode>"₹"\ #,##0.00</c:formatCode>
                <c:ptCount val="12"/>
                <c:pt idx="0">
                  <c:v>3445446</c:v>
                </c:pt>
                <c:pt idx="1">
                  <c:v>4370455</c:v>
                </c:pt>
                <c:pt idx="2">
                  <c:v>1048515</c:v>
                </c:pt>
                <c:pt idx="3">
                  <c:v>2129381</c:v>
                </c:pt>
                <c:pt idx="4">
                  <c:v>1019707</c:v>
                </c:pt>
                <c:pt idx="5">
                  <c:v>2187980</c:v>
                </c:pt>
                <c:pt idx="6">
                  <c:v>2079537</c:v>
                </c:pt>
                <c:pt idx="7">
                  <c:v>2102168</c:v>
                </c:pt>
                <c:pt idx="8">
                  <c:v>2116718</c:v>
                </c:pt>
                <c:pt idx="9">
                  <c:v>2193896</c:v>
                </c:pt>
                <c:pt idx="10">
                  <c:v>1061759</c:v>
                </c:pt>
                <c:pt idx="11">
                  <c:v>2186110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NI.xlsx]Pivot!PivotTable4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9637513</c:v>
                </c:pt>
                <c:pt idx="1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NI.xlsx]Pivot!PivotTable6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Pivot!$Z$7:$Z$9</c:f>
              <c:strCache>
                <c:ptCount val="2"/>
                <c:pt idx="0">
                  <c:v>Isaac</c:v>
                </c:pt>
                <c:pt idx="1">
                  <c:v>Ramesh</c:v>
                </c:pt>
              </c:strCache>
            </c:strRef>
          </c:cat>
          <c:val>
            <c:numRef>
              <c:f>Pivot!$AA$7:$AA$9</c:f>
              <c:numCache>
                <c:formatCode>"₹"\ #,##0.00</c:formatCode>
                <c:ptCount val="2"/>
                <c:pt idx="0">
                  <c:v>10866487</c:v>
                </c:pt>
                <c:pt idx="1">
                  <c:v>9656297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Pivot!$Z$7:$Z$9</c:f>
              <c:strCache>
                <c:ptCount val="2"/>
                <c:pt idx="0">
                  <c:v>Isaac</c:v>
                </c:pt>
                <c:pt idx="1">
                  <c:v>Ramesh</c:v>
                </c:pt>
              </c:strCache>
            </c:strRef>
          </c:cat>
          <c:val>
            <c:numRef>
              <c:f>Pivot!$AB$7:$AB$9</c:f>
              <c:numCache>
                <c:formatCode>"₹"\ #,##0.00</c:formatCode>
                <c:ptCount val="2"/>
                <c:pt idx="0">
                  <c:v>2227727</c:v>
                </c:pt>
                <c:pt idx="1">
                  <c:v>3191161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NI.xlsx]Pivot!PivotTable3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Pivot!$K$6:$K$18</c:f>
              <c:numCache>
                <c:formatCode>General</c:formatCode>
                <c:ptCount val="12"/>
                <c:pt idx="0">
                  <c:v>1330</c:v>
                </c:pt>
                <c:pt idx="1">
                  <c:v>1685</c:v>
                </c:pt>
                <c:pt idx="2">
                  <c:v>404</c:v>
                </c:pt>
                <c:pt idx="3">
                  <c:v>820</c:v>
                </c:pt>
                <c:pt idx="4">
                  <c:v>392</c:v>
                </c:pt>
                <c:pt idx="5">
                  <c:v>843</c:v>
                </c:pt>
                <c:pt idx="6">
                  <c:v>800</c:v>
                </c:pt>
                <c:pt idx="7">
                  <c:v>809</c:v>
                </c:pt>
                <c:pt idx="8">
                  <c:v>815</c:v>
                </c:pt>
                <c:pt idx="9">
                  <c:v>846</c:v>
                </c:pt>
                <c:pt idx="10">
                  <c:v>409</c:v>
                </c:pt>
                <c:pt idx="11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NI.xlsx]Pivot!PivotTable7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Pivot!$N$6:$N$18</c:f>
              <c:numCache>
                <c:formatCode>General</c:formatCode>
                <c:ptCount val="12"/>
                <c:pt idx="0">
                  <c:v>9282</c:v>
                </c:pt>
                <c:pt idx="1">
                  <c:v>10070</c:v>
                </c:pt>
                <c:pt idx="2">
                  <c:v>1710</c:v>
                </c:pt>
                <c:pt idx="3">
                  <c:v>5419</c:v>
                </c:pt>
                <c:pt idx="4">
                  <c:v>2705</c:v>
                </c:pt>
                <c:pt idx="5">
                  <c:v>6276</c:v>
                </c:pt>
                <c:pt idx="6">
                  <c:v>5544</c:v>
                </c:pt>
                <c:pt idx="7">
                  <c:v>5604</c:v>
                </c:pt>
                <c:pt idx="8">
                  <c:v>5302</c:v>
                </c:pt>
                <c:pt idx="9">
                  <c:v>4960</c:v>
                </c:pt>
                <c:pt idx="10">
                  <c:v>2324</c:v>
                </c:pt>
                <c:pt idx="11">
                  <c:v>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NI.xlsx]Pivot!PivotTable8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Pivot!$Q$6:$Q$18</c:f>
              <c:numCache>
                <c:formatCode>General</c:formatCode>
                <c:ptCount val="12"/>
                <c:pt idx="0">
                  <c:v>410</c:v>
                </c:pt>
                <c:pt idx="1">
                  <c:v>673</c:v>
                </c:pt>
                <c:pt idx="2">
                  <c:v>164</c:v>
                </c:pt>
                <c:pt idx="3">
                  <c:v>279</c:v>
                </c:pt>
                <c:pt idx="4">
                  <c:v>161</c:v>
                </c:pt>
                <c:pt idx="5">
                  <c:v>349</c:v>
                </c:pt>
                <c:pt idx="6">
                  <c:v>285</c:v>
                </c:pt>
                <c:pt idx="7">
                  <c:v>343</c:v>
                </c:pt>
                <c:pt idx="8">
                  <c:v>255</c:v>
                </c:pt>
                <c:pt idx="9">
                  <c:v>343</c:v>
                </c:pt>
                <c:pt idx="10">
                  <c:v>172</c:v>
                </c:pt>
                <c:pt idx="1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9996</c:v>
                </c:pt>
                <c:pt idx="1">
                  <c:v>63961</c:v>
                </c:pt>
                <c:pt idx="2">
                  <c:v>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NI.xlsx]Pivot!PivotTable5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Pivot!$AG$6:$AG$7</c:f>
              <c:strCache>
                <c:ptCount val="2"/>
                <c:pt idx="0">
                  <c:v>Gujarat</c:v>
                </c:pt>
                <c:pt idx="1">
                  <c:v>Punjab</c:v>
                </c:pt>
              </c:strCache>
            </c:strRef>
          </c:cat>
          <c:val>
            <c:numRef>
              <c:f>Pivot!$AH$6:$AH$7</c:f>
              <c:numCache>
                <c:formatCode>General</c:formatCode>
                <c:ptCount val="2"/>
                <c:pt idx="0">
                  <c:v>4949</c:v>
                </c:pt>
                <c:pt idx="1">
                  <c:v>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Pivot!$AG$6:$AG$7</c:f>
              <c:strCache>
                <c:ptCount val="2"/>
                <c:pt idx="0">
                  <c:v>Gujarat</c:v>
                </c:pt>
                <c:pt idx="1">
                  <c:v>Punjab</c:v>
                </c:pt>
              </c:strCache>
            </c:strRef>
          </c:cat>
          <c:val>
            <c:numRef>
              <c:f>Pivot!$AJ$6:$AJ$7</c:f>
              <c:numCache>
                <c:formatCode>General</c:formatCode>
                <c:ptCount val="2"/>
                <c:pt idx="0">
                  <c:v>1749</c:v>
                </c:pt>
                <c:pt idx="1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Pivot!$AG$6:$AG$7</c:f>
              <c:strCache>
                <c:ptCount val="2"/>
                <c:pt idx="0">
                  <c:v>Gujarat</c:v>
                </c:pt>
                <c:pt idx="1">
                  <c:v>Punjab</c:v>
                </c:pt>
              </c:strCache>
            </c:strRef>
          </c:cat>
          <c:val>
            <c:numRef>
              <c:f>Pivot!$AI$6:$AI$7</c:f>
              <c:numCache>
                <c:formatCode>General</c:formatCode>
                <c:ptCount val="2"/>
                <c:pt idx="0">
                  <c:v>31343</c:v>
                </c:pt>
                <c:pt idx="1">
                  <c:v>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390525</xdr:colOff>
      <xdr:row>26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18107870368" createdVersion="6" refreshedVersion="6" minRefreshableVersion="3" recordCount="72" xr:uid="{B08077B4-CE89-487B-9610-DCDE17298006}">
  <cacheSource type="worksheet">
    <worksheetSource ref="A1:O29" sheet="Data"/>
  </cacheSource>
  <cacheFields count="15">
    <cacheField name="Date" numFmtId="0">
      <sharedItems containsSemiMixedTypes="0" containsDate="1" containsString="0" containsMixedTypes="1" minDate="2018-01-01T00:00:00" maxDate="1900-01-02T14:50:04"/>
    </cacheField>
    <cacheField name="Month" numFmtId="0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Venuka" u="1"/>
        <s v="Nilesh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0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53" maxValue="98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/>
    </cacheField>
    <cacheField name="City" numFmtId="0">
      <sharedItems count="5">
        <s v="Hyderbad"/>
        <s v="Thiruvananthapuram" u="1"/>
        <s v="Ahmedabad" u="1"/>
        <s v="Chandigarh" u="1"/>
        <s v="Bengalur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24957175925" createdVersion="6" refreshedVersion="6" minRefreshableVersion="3" recordCount="144" xr:uid="{527DD02A-6D18-47AA-8C6F-BA4C35DCE72E}">
  <cacheSource type="worksheet">
    <worksheetSource ref="A1:O145" sheet="Data"/>
  </cacheSource>
  <cacheFields count="15">
    <cacheField name="Date" numFmtId="165">
      <sharedItems containsSemiMixedTypes="0" containsNonDate="0" containsDate="1" containsString="0" minDate="2018-01-15T00:00:00" maxDate="2019-02-12T00:00:00"/>
    </cacheField>
    <cacheField name="Month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ame" numFmtId="0">
      <sharedItems count="5">
        <s v="Isaac"/>
        <s v="Ramesh"/>
        <s v="Venuka" u="1"/>
        <s v="Nilesh" u="1"/>
        <s v="Hemanth" u="1"/>
      </sharedItems>
    </cacheField>
    <cacheField name="ID" numFmtId="0">
      <sharedItems containsSemiMixedTypes="0" containsString="0" containsNumber="1" containsInteger="1" minValue="415250" maxValue="639771"/>
    </cacheField>
    <cacheField name="Mobile No" numFmtId="0">
      <sharedItems containsSemiMixedTypes="0" containsString="0" containsNumber="1" containsInteger="1" minValue="941051604" maxValue="960814524"/>
    </cacheField>
    <cacheField name="PO" numFmtId="0">
      <sharedItems containsSemiMixedTypes="0" containsString="0" containsNumber="1" containsInteger="1" minValue="11579" maxValue="99418"/>
    </cacheField>
    <cacheField name="Amount" numFmtId="164">
      <sharedItems containsSemiMixedTypes="0" containsString="0" containsNumber="1" containsInteger="1" minValue="106109" maxValue="254478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9"/>
    </cacheField>
    <cacheField name="Lamps" numFmtId="0">
      <sharedItems containsSemiMixedTypes="0" containsString="0" containsNumber="1" containsInteger="1" minValue="45" maxValue="823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99" maxValue="1108"/>
    </cacheField>
    <cacheField name="State" numFmtId="0">
      <sharedItems count="5">
        <s v="Punjab"/>
        <s v="Gujarat"/>
        <s v="Karnataka " u="1"/>
        <s v="Telangana" u="1"/>
        <s v="Kerala" u="1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443"/>
    <n v="10"/>
    <n v="547"/>
    <s v="Telangana"/>
    <x v="0"/>
  </r>
  <r>
    <d v="2018-02-05T00:00:00"/>
    <x v="1"/>
    <x v="0"/>
    <n v="248441"/>
    <n v="908480897"/>
    <n v="80503"/>
    <n v="124286"/>
    <s v="Not Shipped"/>
    <x v="1"/>
    <n v="47"/>
    <n v="710"/>
    <n v="26"/>
    <n v="783"/>
    <s v="Telangana"/>
    <x v="0"/>
  </r>
  <r>
    <d v="2018-03-12T00:00:00"/>
    <x v="2"/>
    <x v="0"/>
    <n v="248441"/>
    <n v="908480897"/>
    <n v="43004"/>
    <n v="189171"/>
    <s v="Shipped"/>
    <x v="0"/>
    <n v="73"/>
    <n v="597"/>
    <n v="24"/>
    <n v="694"/>
    <s v="Telangana"/>
    <x v="0"/>
  </r>
  <r>
    <d v="2018-04-16T00:00:00"/>
    <x v="3"/>
    <x v="0"/>
    <n v="248441"/>
    <n v="908480897"/>
    <n v="18561"/>
    <n v="203751"/>
    <s v="Shipped"/>
    <x v="0"/>
    <n v="79"/>
    <n v="188"/>
    <n v="13"/>
    <n v="280"/>
    <s v="Telangana"/>
    <x v="0"/>
  </r>
  <r>
    <d v="2018-05-21T00:00:00"/>
    <x v="4"/>
    <x v="0"/>
    <n v="248441"/>
    <n v="908480897"/>
    <n v="45695"/>
    <n v="146111"/>
    <s v="Shipped"/>
    <x v="0"/>
    <n v="56"/>
    <n v="53"/>
    <n v="8"/>
    <n v="117"/>
    <s v="Telangana"/>
    <x v="0"/>
  </r>
  <r>
    <d v="2018-06-25T00:00:00"/>
    <x v="5"/>
    <x v="0"/>
    <n v="248441"/>
    <n v="908480897"/>
    <n v="37256"/>
    <n v="106534"/>
    <s v="Shipped"/>
    <x v="0"/>
    <n v="40"/>
    <n v="440"/>
    <n v="44"/>
    <n v="524"/>
    <s v="Telangana"/>
    <x v="0"/>
  </r>
  <r>
    <d v="2018-07-30T00:00:00"/>
    <x v="6"/>
    <x v="0"/>
    <n v="248441"/>
    <n v="908480897"/>
    <n v="65844"/>
    <n v="196486"/>
    <s v="Shipped"/>
    <x v="0"/>
    <n v="76"/>
    <n v="404"/>
    <n v="32"/>
    <n v="512"/>
    <s v="Telangana"/>
    <x v="0"/>
  </r>
  <r>
    <d v="2018-09-03T00:00:00"/>
    <x v="7"/>
    <x v="0"/>
    <n v="248441"/>
    <n v="908480897"/>
    <n v="69997"/>
    <n v="174543"/>
    <s v="Shipped"/>
    <x v="0"/>
    <n v="67"/>
    <n v="965"/>
    <n v="28"/>
    <n v="1060"/>
    <s v="Telangana"/>
    <x v="0"/>
  </r>
  <r>
    <d v="2018-10-08T00:00:00"/>
    <x v="8"/>
    <x v="0"/>
    <n v="248441"/>
    <n v="908480897"/>
    <n v="27574"/>
    <n v="132075"/>
    <s v="Shipped"/>
    <x v="1"/>
    <n v="50"/>
    <n v="982"/>
    <n v="43"/>
    <n v="1075"/>
    <s v="Telangana"/>
    <x v="0"/>
  </r>
  <r>
    <d v="2018-11-12T00:00:00"/>
    <x v="9"/>
    <x v="0"/>
    <n v="248441"/>
    <n v="908480897"/>
    <n v="57512"/>
    <n v="141725"/>
    <s v="Shipped"/>
    <x v="0"/>
    <n v="54"/>
    <n v="669"/>
    <n v="6"/>
    <n v="729"/>
    <s v="Telangana"/>
    <x v="0"/>
  </r>
  <r>
    <d v="2018-12-17T00:00:00"/>
    <x v="10"/>
    <x v="0"/>
    <n v="248441"/>
    <n v="908480897"/>
    <n v="81880"/>
    <n v="211483"/>
    <s v="Not Shipped"/>
    <x v="1"/>
    <n v="82"/>
    <n v="423"/>
    <n v="10"/>
    <n v="515"/>
    <s v="Telangana"/>
    <x v="0"/>
  </r>
  <r>
    <d v="2019-01-21T00:00:00"/>
    <x v="0"/>
    <x v="0"/>
    <n v="248441"/>
    <n v="908480897"/>
    <n v="48707"/>
    <n v="209282"/>
    <s v="Shipped"/>
    <x v="0"/>
    <n v="81"/>
    <n v="694"/>
    <n v="38"/>
    <n v="813"/>
    <s v="Telangana"/>
    <x v="0"/>
  </r>
  <r>
    <n v="43101"/>
    <x v="0"/>
    <x v="0"/>
    <n v="248441"/>
    <n v="908480897"/>
    <n v="27861"/>
    <n v="234516"/>
    <s v="Shipped"/>
    <x v="0"/>
    <n v="91"/>
    <n v="960"/>
    <n v="6"/>
    <n v="1057"/>
    <s v="Telangana"/>
    <x v="0"/>
  </r>
  <r>
    <n v="43136"/>
    <x v="1"/>
    <x v="0"/>
    <n v="248441"/>
    <n v="908480897"/>
    <n v="18465"/>
    <n v="248681"/>
    <s v="Shipped"/>
    <x v="1"/>
    <n v="97"/>
    <n v="124"/>
    <n v="7"/>
    <n v="228"/>
    <s v="Telangana"/>
    <x v="0"/>
  </r>
  <r>
    <n v="43171"/>
    <x v="2"/>
    <x v="0"/>
    <n v="248441"/>
    <n v="908480897"/>
    <n v="98024"/>
    <n v="148829"/>
    <s v="Shipped"/>
    <x v="0"/>
    <n v="57"/>
    <n v="232"/>
    <n v="47"/>
    <n v="336"/>
    <s v="Telangana"/>
    <x v="0"/>
  </r>
  <r>
    <n v="43206"/>
    <x v="3"/>
    <x v="0"/>
    <n v="248441"/>
    <n v="908480897"/>
    <n v="13202"/>
    <n v="189462"/>
    <s v="Shipped"/>
    <x v="0"/>
    <n v="73"/>
    <n v="897"/>
    <n v="15"/>
    <n v="985"/>
    <s v="Telangana"/>
    <x v="0"/>
  </r>
  <r>
    <n v="43241"/>
    <x v="4"/>
    <x v="0"/>
    <n v="248441"/>
    <n v="908480897"/>
    <n v="88218"/>
    <n v="181865"/>
    <s v="Shipped"/>
    <x v="0"/>
    <n v="70"/>
    <n v="800"/>
    <n v="15"/>
    <n v="885"/>
    <s v="Telangana"/>
    <x v="0"/>
  </r>
  <r>
    <n v="43276"/>
    <x v="5"/>
    <x v="0"/>
    <n v="248441"/>
    <n v="908480897"/>
    <n v="47168"/>
    <n v="229504"/>
    <s v="Shipped"/>
    <x v="0"/>
    <n v="89"/>
    <n v="917"/>
    <n v="37"/>
    <n v="1043"/>
    <s v="Telangana"/>
    <x v="0"/>
  </r>
  <r>
    <n v="43311"/>
    <x v="6"/>
    <x v="0"/>
    <n v="248441"/>
    <n v="908480897"/>
    <n v="62738"/>
    <n v="166669"/>
    <s v="Shipped"/>
    <x v="0"/>
    <n v="64"/>
    <n v="574"/>
    <n v="45"/>
    <n v="683"/>
    <s v="Telangana"/>
    <x v="0"/>
  </r>
  <r>
    <n v="43346"/>
    <x v="7"/>
    <x v="0"/>
    <n v="248441"/>
    <n v="908480897"/>
    <n v="70135"/>
    <n v="146428"/>
    <s v="Shipped"/>
    <x v="0"/>
    <n v="56"/>
    <n v="357"/>
    <n v="21"/>
    <n v="434"/>
    <s v="Telangana"/>
    <x v="0"/>
  </r>
  <r>
    <n v="43381"/>
    <x v="8"/>
    <x v="0"/>
    <n v="248441"/>
    <n v="908480897"/>
    <n v="83321"/>
    <n v="231873"/>
    <s v="Shipped"/>
    <x v="1"/>
    <n v="90"/>
    <n v="798"/>
    <n v="25"/>
    <n v="913"/>
    <s v="Telangana"/>
    <x v="0"/>
  </r>
  <r>
    <n v="43416"/>
    <x v="9"/>
    <x v="0"/>
    <n v="248441"/>
    <n v="908480897"/>
    <n v="56773"/>
    <n v="188949"/>
    <s v="Shipped"/>
    <x v="0"/>
    <n v="73"/>
    <n v="390"/>
    <n v="9"/>
    <n v="472"/>
    <s v="Telangana"/>
    <x v="0"/>
  </r>
  <r>
    <n v="43451"/>
    <x v="10"/>
    <x v="0"/>
    <n v="248441"/>
    <n v="908480897"/>
    <n v="47444"/>
    <n v="228728"/>
    <s v="Shipped"/>
    <x v="1"/>
    <n v="89"/>
    <n v="135"/>
    <n v="43"/>
    <n v="267"/>
    <s v="Telangana"/>
    <x v="0"/>
  </r>
  <r>
    <n v="43486"/>
    <x v="0"/>
    <x v="0"/>
    <n v="248441"/>
    <n v="908480897"/>
    <n v="88916"/>
    <n v="241836"/>
    <s v="Shipped"/>
    <x v="0"/>
    <n v="94"/>
    <n v="756"/>
    <n v="30"/>
    <n v="880"/>
    <s v="Telangana"/>
    <x v="0"/>
  </r>
  <r>
    <n v="43101"/>
    <x v="0"/>
    <x v="0"/>
    <n v="248441"/>
    <n v="908480897"/>
    <n v="97687"/>
    <n v="124233"/>
    <s v="Shipped"/>
    <x v="0"/>
    <n v="47"/>
    <n v="678"/>
    <n v="5"/>
    <n v="730"/>
    <s v="Telangana"/>
    <x v="0"/>
  </r>
  <r>
    <n v="43136"/>
    <x v="1"/>
    <x v="0"/>
    <n v="248441"/>
    <n v="908480897"/>
    <n v="47934"/>
    <n v="201817"/>
    <s v="Not Shipped"/>
    <x v="1"/>
    <n v="78"/>
    <n v="735"/>
    <n v="32"/>
    <n v="845"/>
    <s v="Telangana"/>
    <x v="0"/>
  </r>
  <r>
    <n v="43171"/>
    <x v="2"/>
    <x v="0"/>
    <n v="248441"/>
    <n v="908480897"/>
    <n v="41356"/>
    <n v="138991"/>
    <s v="Shipped"/>
    <x v="0"/>
    <n v="53"/>
    <n v="429"/>
    <n v="12"/>
    <n v="494"/>
    <s v="Telangana"/>
    <x v="0"/>
  </r>
  <r>
    <n v="43206"/>
    <x v="3"/>
    <x v="0"/>
    <n v="248441"/>
    <n v="908480897"/>
    <n v="82813"/>
    <n v="106328"/>
    <s v="Shipped"/>
    <x v="0"/>
    <n v="40"/>
    <n v="249"/>
    <n v="29"/>
    <n v="318"/>
    <s v="Telangana"/>
    <x v="0"/>
  </r>
  <r>
    <n v="43241"/>
    <x v="4"/>
    <x v="0"/>
    <n v="248441"/>
    <n v="908480897"/>
    <n v="58816"/>
    <n v="224481"/>
    <s v="Shipped"/>
    <x v="0"/>
    <n v="87"/>
    <n v="915"/>
    <n v="16"/>
    <n v="1018"/>
    <s v="Telangana"/>
    <x v="0"/>
  </r>
  <r>
    <n v="43276"/>
    <x v="5"/>
    <x v="0"/>
    <n v="248441"/>
    <n v="908480897"/>
    <n v="90427"/>
    <n v="123879"/>
    <s v="Shipped"/>
    <x v="0"/>
    <n v="47"/>
    <n v="280"/>
    <n v="49"/>
    <n v="376"/>
    <s v="Telangana"/>
    <x v="0"/>
  </r>
  <r>
    <n v="43311"/>
    <x v="6"/>
    <x v="0"/>
    <n v="248441"/>
    <n v="908480897"/>
    <n v="40050"/>
    <n v="132080"/>
    <s v="Shipped"/>
    <x v="0"/>
    <n v="50"/>
    <n v="985"/>
    <n v="45"/>
    <n v="1080"/>
    <s v="Telangana"/>
    <x v="0"/>
  </r>
  <r>
    <n v="43346"/>
    <x v="7"/>
    <x v="0"/>
    <n v="248441"/>
    <n v="908480897"/>
    <n v="53561"/>
    <n v="206352"/>
    <s v="Shipped"/>
    <x v="0"/>
    <n v="80"/>
    <n v="287"/>
    <n v="15"/>
    <n v="382"/>
    <s v="Telangana"/>
    <x v="0"/>
  </r>
  <r>
    <n v="43381"/>
    <x v="8"/>
    <x v="0"/>
    <n v="248441"/>
    <n v="908480897"/>
    <n v="56888"/>
    <n v="196686"/>
    <s v="Shipped"/>
    <x v="1"/>
    <n v="76"/>
    <n v="601"/>
    <n v="35"/>
    <n v="712"/>
    <s v="Telangana"/>
    <x v="0"/>
  </r>
  <r>
    <n v="43416"/>
    <x v="9"/>
    <x v="0"/>
    <n v="248441"/>
    <n v="908480897"/>
    <n v="95595"/>
    <n v="196846"/>
    <s v="Shipped"/>
    <x v="0"/>
    <n v="76"/>
    <n v="774"/>
    <n v="22"/>
    <n v="872"/>
    <s v="Telangana"/>
    <x v="0"/>
  </r>
  <r>
    <n v="43451"/>
    <x v="10"/>
    <x v="0"/>
    <n v="248441"/>
    <n v="908480897"/>
    <n v="90021"/>
    <n v="128755"/>
    <s v="Not Shipped"/>
    <x v="1"/>
    <n v="49"/>
    <n v="196"/>
    <n v="9"/>
    <n v="254"/>
    <s v="Telangana"/>
    <x v="0"/>
  </r>
  <r>
    <n v="43486"/>
    <x v="0"/>
    <x v="0"/>
    <n v="248441"/>
    <n v="908480897"/>
    <n v="92276"/>
    <n v="134174"/>
    <s v="Shipped"/>
    <x v="0"/>
    <n v="51"/>
    <n v="616"/>
    <n v="8"/>
    <n v="675"/>
    <s v="Telangana"/>
    <x v="0"/>
  </r>
  <r>
    <n v="43101"/>
    <x v="0"/>
    <x v="0"/>
    <n v="248441"/>
    <n v="908480897"/>
    <n v="33300"/>
    <n v="136647"/>
    <s v="Shipped"/>
    <x v="0"/>
    <n v="52"/>
    <n v="588"/>
    <n v="9"/>
    <n v="649"/>
    <s v="Telangana"/>
    <x v="0"/>
  </r>
  <r>
    <n v="43136"/>
    <x v="1"/>
    <x v="0"/>
    <n v="248441"/>
    <n v="908480897"/>
    <n v="21146"/>
    <n v="238954"/>
    <s v="Shipped"/>
    <x v="1"/>
    <n v="93"/>
    <n v="357"/>
    <n v="47"/>
    <n v="497"/>
    <s v="Telangana"/>
    <x v="0"/>
  </r>
  <r>
    <n v="43171"/>
    <x v="2"/>
    <x v="0"/>
    <n v="248441"/>
    <n v="908480897"/>
    <n v="95512"/>
    <n v="246694"/>
    <s v="Shipped"/>
    <x v="0"/>
    <n v="96"/>
    <n v="631"/>
    <n v="13"/>
    <n v="740"/>
    <s v="Telangana"/>
    <x v="0"/>
  </r>
  <r>
    <n v="43206"/>
    <x v="3"/>
    <x v="0"/>
    <n v="248441"/>
    <n v="908480897"/>
    <n v="97682"/>
    <n v="206771"/>
    <s v="Shipped"/>
    <x v="0"/>
    <n v="80"/>
    <n v="692"/>
    <n v="29"/>
    <n v="801"/>
    <s v="Telangana"/>
    <x v="0"/>
  </r>
  <r>
    <n v="43241"/>
    <x v="4"/>
    <x v="0"/>
    <n v="248441"/>
    <n v="908480897"/>
    <n v="56579"/>
    <n v="211903"/>
    <s v="Shipped"/>
    <x v="0"/>
    <n v="82"/>
    <n v="813"/>
    <n v="40"/>
    <n v="935"/>
    <s v="Telangana"/>
    <x v="0"/>
  </r>
  <r>
    <n v="43276"/>
    <x v="5"/>
    <x v="0"/>
    <n v="248441"/>
    <n v="908480897"/>
    <n v="20514"/>
    <n v="183700"/>
    <s v="Shipped"/>
    <x v="0"/>
    <n v="71"/>
    <n v="144"/>
    <n v="6"/>
    <n v="221"/>
    <s v="Telangana"/>
    <x v="0"/>
  </r>
  <r>
    <n v="43311"/>
    <x v="6"/>
    <x v="0"/>
    <n v="248441"/>
    <n v="908480897"/>
    <n v="11916"/>
    <n v="148867"/>
    <s v="Shipped"/>
    <x v="0"/>
    <n v="57"/>
    <n v="311"/>
    <n v="6"/>
    <n v="374"/>
    <s v="Telangana"/>
    <x v="0"/>
  </r>
  <r>
    <n v="43346"/>
    <x v="7"/>
    <x v="0"/>
    <n v="248441"/>
    <n v="908480897"/>
    <n v="91460"/>
    <n v="228725"/>
    <s v="Shipped"/>
    <x v="0"/>
    <n v="89"/>
    <n v="170"/>
    <n v="5"/>
    <n v="264"/>
    <s v="Telangana"/>
    <x v="0"/>
  </r>
  <r>
    <n v="43381"/>
    <x v="8"/>
    <x v="0"/>
    <n v="248441"/>
    <n v="908480897"/>
    <n v="63836"/>
    <n v="193785"/>
    <s v="Not Shipped"/>
    <x v="1"/>
    <n v="75"/>
    <n v="197"/>
    <n v="38"/>
    <n v="310"/>
    <s v="Telangana"/>
    <x v="0"/>
  </r>
  <r>
    <n v="43416"/>
    <x v="9"/>
    <x v="0"/>
    <n v="248441"/>
    <n v="908480897"/>
    <n v="89825"/>
    <n v="139109"/>
    <s v="Shipped"/>
    <x v="0"/>
    <n v="53"/>
    <n v="547"/>
    <n v="12"/>
    <n v="612"/>
    <s v="Telangana"/>
    <x v="0"/>
  </r>
  <r>
    <n v="43451"/>
    <x v="10"/>
    <x v="0"/>
    <n v="248441"/>
    <n v="908480897"/>
    <n v="73265"/>
    <n v="214350"/>
    <s v="Shipped"/>
    <x v="1"/>
    <n v="83"/>
    <n v="789"/>
    <n v="11"/>
    <n v="883"/>
    <s v="Telangana"/>
    <x v="0"/>
  </r>
  <r>
    <n v="43486"/>
    <x v="0"/>
    <x v="0"/>
    <n v="248441"/>
    <n v="908480897"/>
    <n v="40808"/>
    <n v="226556"/>
    <s v="Shipped"/>
    <x v="0"/>
    <n v="88"/>
    <n v="459"/>
    <n v="47"/>
    <n v="594"/>
    <s v="Telangana"/>
    <x v="0"/>
  </r>
  <r>
    <n v="43101"/>
    <x v="0"/>
    <x v="0"/>
    <n v="248441"/>
    <n v="908480897"/>
    <n v="22797"/>
    <n v="204141"/>
    <s v="Shipped"/>
    <x v="0"/>
    <n v="79"/>
    <n v="561"/>
    <n v="30"/>
    <n v="670"/>
    <s v="Telangana"/>
    <x v="0"/>
  </r>
  <r>
    <n v="43136"/>
    <x v="1"/>
    <x v="0"/>
    <n v="248441"/>
    <n v="908480897"/>
    <n v="37471"/>
    <n v="143783"/>
    <s v="Not Shipped"/>
    <x v="1"/>
    <n v="55"/>
    <n v="195"/>
    <n v="38"/>
    <n v="288"/>
    <s v="Telangana"/>
    <x v="0"/>
  </r>
  <r>
    <n v="43171"/>
    <x v="2"/>
    <x v="0"/>
    <n v="248441"/>
    <n v="908480897"/>
    <n v="75396"/>
    <n v="211146"/>
    <s v="Shipped"/>
    <x v="0"/>
    <n v="82"/>
    <n v="78"/>
    <n v="18"/>
    <n v="178"/>
    <s v="Telangana"/>
    <x v="0"/>
  </r>
  <r>
    <n v="43206"/>
    <x v="3"/>
    <x v="0"/>
    <n v="248441"/>
    <n v="908480897"/>
    <n v="78792"/>
    <n v="196375"/>
    <s v="Shipped"/>
    <x v="0"/>
    <n v="76"/>
    <n v="318"/>
    <n v="7"/>
    <n v="401"/>
    <s v="Telangana"/>
    <x v="0"/>
  </r>
  <r>
    <n v="43241"/>
    <x v="4"/>
    <x v="0"/>
    <n v="248441"/>
    <n v="908480897"/>
    <n v="49379"/>
    <n v="251485"/>
    <s v="Shipped"/>
    <x v="0"/>
    <n v="98"/>
    <n v="427"/>
    <n v="8"/>
    <n v="533"/>
    <s v="Telangana"/>
    <x v="0"/>
  </r>
  <r>
    <n v="43276"/>
    <x v="5"/>
    <x v="0"/>
    <n v="248441"/>
    <n v="908480897"/>
    <n v="36171"/>
    <n v="204264"/>
    <s v="Shipped"/>
    <x v="0"/>
    <n v="79"/>
    <n v="694"/>
    <n v="20"/>
    <n v="793"/>
    <s v="Telangana"/>
    <x v="0"/>
  </r>
  <r>
    <n v="43311"/>
    <x v="6"/>
    <x v="0"/>
    <n v="248441"/>
    <n v="908480897"/>
    <n v="37502"/>
    <n v="161382"/>
    <s v="Shipped"/>
    <x v="0"/>
    <n v="62"/>
    <n v="296"/>
    <n v="36"/>
    <n v="394"/>
    <s v="Telangana"/>
    <x v="0"/>
  </r>
  <r>
    <n v="43346"/>
    <x v="7"/>
    <x v="0"/>
    <n v="248441"/>
    <n v="908480897"/>
    <n v="97735"/>
    <n v="159182"/>
    <s v="Shipped"/>
    <x v="0"/>
    <n v="61"/>
    <n v="585"/>
    <n v="47"/>
    <n v="693"/>
    <s v="Telangana"/>
    <x v="0"/>
  </r>
  <r>
    <n v="43381"/>
    <x v="8"/>
    <x v="0"/>
    <n v="248441"/>
    <n v="908480897"/>
    <n v="23419"/>
    <n v="172025"/>
    <s v="Not Shipped"/>
    <x v="1"/>
    <n v="66"/>
    <n v="928"/>
    <n v="47"/>
    <n v="1041"/>
    <s v="Telangana"/>
    <x v="0"/>
  </r>
  <r>
    <n v="43416"/>
    <x v="9"/>
    <x v="0"/>
    <n v="248441"/>
    <n v="908480897"/>
    <n v="54295"/>
    <n v="111394"/>
    <s v="Shipped"/>
    <x v="0"/>
    <n v="42"/>
    <n v="338"/>
    <n v="6"/>
    <n v="386"/>
    <s v="Telangana"/>
    <x v="0"/>
  </r>
  <r>
    <n v="43451"/>
    <x v="10"/>
    <x v="0"/>
    <n v="248441"/>
    <n v="908480897"/>
    <n v="46115"/>
    <n v="139126"/>
    <s v="Not Shipped"/>
    <x v="1"/>
    <n v="53"/>
    <n v="555"/>
    <n v="21"/>
    <n v="629"/>
    <s v="Telangana"/>
    <x v="0"/>
  </r>
  <r>
    <n v="43486"/>
    <x v="0"/>
    <x v="0"/>
    <n v="248441"/>
    <n v="908480897"/>
    <n v="97069"/>
    <n v="133782"/>
    <s v="Shipped"/>
    <x v="0"/>
    <n v="51"/>
    <n v="208"/>
    <n v="24"/>
    <n v="283"/>
    <s v="Telangana"/>
    <x v="0"/>
  </r>
  <r>
    <n v="43101"/>
    <x v="0"/>
    <x v="0"/>
    <n v="248441"/>
    <n v="908480897"/>
    <n v="59563"/>
    <n v="186227"/>
    <s v="Shipped"/>
    <x v="0"/>
    <n v="72"/>
    <n v="145"/>
    <n v="32"/>
    <n v="249"/>
    <s v="Telangana"/>
    <x v="0"/>
  </r>
  <r>
    <n v="43136"/>
    <x v="1"/>
    <x v="0"/>
    <n v="248441"/>
    <n v="908480897"/>
    <n v="52803"/>
    <n v="242004"/>
    <s v="Shipped"/>
    <x v="1"/>
    <n v="94"/>
    <n v="906"/>
    <n v="48"/>
    <n v="1048"/>
    <s v="Telangana"/>
    <x v="0"/>
  </r>
  <r>
    <n v="43171"/>
    <x v="2"/>
    <x v="0"/>
    <n v="248441"/>
    <n v="908480897"/>
    <n v="84585"/>
    <n v="124150"/>
    <s v="Shipped"/>
    <x v="0"/>
    <n v="47"/>
    <n v="555"/>
    <n v="45"/>
    <n v="647"/>
    <s v="Telangana"/>
    <x v="0"/>
  </r>
  <r>
    <n v="43206"/>
    <x v="3"/>
    <x v="0"/>
    <n v="248441"/>
    <n v="908480897"/>
    <n v="89835"/>
    <n v="183679"/>
    <s v="Shipped"/>
    <x v="0"/>
    <n v="71"/>
    <n v="104"/>
    <n v="25"/>
    <n v="200"/>
    <s v="Telangana"/>
    <x v="0"/>
  </r>
  <r>
    <n v="43241"/>
    <x v="4"/>
    <x v="0"/>
    <n v="248441"/>
    <n v="908480897"/>
    <n v="77839"/>
    <n v="164091"/>
    <s v="Shipped"/>
    <x v="0"/>
    <n v="63"/>
    <n v="533"/>
    <n v="8"/>
    <n v="604"/>
    <s v="Telangana"/>
    <x v="0"/>
  </r>
  <r>
    <n v="43276"/>
    <x v="5"/>
    <x v="0"/>
    <n v="248441"/>
    <n v="908480897"/>
    <n v="50078"/>
    <n v="208685"/>
    <s v="Shipped"/>
    <x v="0"/>
    <n v="81"/>
    <n v="113"/>
    <n v="22"/>
    <n v="216"/>
    <s v="Telangana"/>
    <x v="0"/>
  </r>
  <r>
    <n v="43311"/>
    <x v="6"/>
    <x v="0"/>
    <n v="248441"/>
    <n v="908480897"/>
    <n v="27045"/>
    <n v="233650"/>
    <s v="Shipped"/>
    <x v="0"/>
    <n v="91"/>
    <n v="66"/>
    <n v="34"/>
    <n v="191"/>
    <s v="Telangana"/>
    <x v="0"/>
  </r>
  <r>
    <n v="43346"/>
    <x v="7"/>
    <x v="0"/>
    <n v="248441"/>
    <n v="908480897"/>
    <n v="57227"/>
    <n v="166699"/>
    <s v="Shipped"/>
    <x v="0"/>
    <n v="64"/>
    <n v="602"/>
    <n v="47"/>
    <n v="713"/>
    <s v="Telangana"/>
    <x v="0"/>
  </r>
  <r>
    <n v="43381"/>
    <x v="8"/>
    <x v="0"/>
    <n v="248441"/>
    <n v="908480897"/>
    <n v="52252"/>
    <n v="199232"/>
    <s v="Not Shipped"/>
    <x v="1"/>
    <n v="77"/>
    <n v="634"/>
    <n v="48"/>
    <n v="759"/>
    <s v="Telangana"/>
    <x v="0"/>
  </r>
  <r>
    <n v="43416"/>
    <x v="9"/>
    <x v="0"/>
    <n v="248441"/>
    <n v="908480897"/>
    <n v="91396"/>
    <n v="139218"/>
    <s v="Shipped"/>
    <x v="0"/>
    <n v="53"/>
    <n v="663"/>
    <n v="5"/>
    <n v="721"/>
    <s v="Telangana"/>
    <x v="0"/>
  </r>
  <r>
    <n v="43451"/>
    <x v="10"/>
    <x v="0"/>
    <n v="248441"/>
    <n v="908480897"/>
    <n v="83729"/>
    <n v="244425"/>
    <s v="Shipped"/>
    <x v="1"/>
    <n v="95"/>
    <n v="847"/>
    <n v="28"/>
    <n v="970"/>
    <s v="Telangana"/>
    <x v="0"/>
  </r>
  <r>
    <n v="43486"/>
    <x v="0"/>
    <x v="0"/>
    <n v="248441"/>
    <n v="908480897"/>
    <n v="33351"/>
    <n v="144463"/>
    <s v="Shipped"/>
    <x v="0"/>
    <n v="55"/>
    <n v="879"/>
    <n v="34"/>
    <n v="968"/>
    <s v="Telangan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d v="2018-01-15T00:00:00"/>
    <x v="0"/>
    <x v="0"/>
    <n v="415250"/>
    <n v="960814524"/>
    <n v="92831"/>
    <n v="254478"/>
    <s v="Shipped"/>
    <x v="0"/>
    <n v="99"/>
    <n v="746"/>
    <n v="33"/>
    <n v="1027"/>
    <x v="0"/>
    <s v="Chandigarh"/>
  </r>
  <r>
    <d v="2018-01-22T00:00:00"/>
    <x v="0"/>
    <x v="1"/>
    <n v="639771"/>
    <n v="941051604"/>
    <n v="51879"/>
    <n v="196778"/>
    <s v="Shipped"/>
    <x v="0"/>
    <n v="76"/>
    <n v="592"/>
    <n v="18"/>
    <n v="804"/>
    <x v="1"/>
    <s v="Ahmedabad"/>
  </r>
  <r>
    <d v="2018-02-19T00:00:00"/>
    <x v="1"/>
    <x v="0"/>
    <n v="415250"/>
    <n v="960814524"/>
    <n v="84611"/>
    <n v="129113"/>
    <s v="Shipped"/>
    <x v="0"/>
    <n v="49"/>
    <n v="441"/>
    <n v="34"/>
    <n v="612"/>
    <x v="0"/>
    <s v="Chandigarh"/>
  </r>
  <r>
    <d v="2018-02-26T00:00:00"/>
    <x v="1"/>
    <x v="1"/>
    <n v="639771"/>
    <n v="941051604"/>
    <n v="75088"/>
    <n v="203644"/>
    <s v="Shipped"/>
    <x v="0"/>
    <n v="79"/>
    <n v="48"/>
    <n v="37"/>
    <n v="173"/>
    <x v="1"/>
    <s v="Ahmedabad"/>
  </r>
  <r>
    <d v="2018-03-26T00:00:00"/>
    <x v="2"/>
    <x v="0"/>
    <n v="415250"/>
    <n v="960814524"/>
    <n v="39115"/>
    <n v="154523"/>
    <s v="Shipped"/>
    <x v="0"/>
    <n v="59"/>
    <n v="782"/>
    <n v="35"/>
    <n v="1032"/>
    <x v="0"/>
    <s v="Chandigarh"/>
  </r>
  <r>
    <d v="2018-04-02T00:00:00"/>
    <x v="3"/>
    <x v="1"/>
    <n v="639771"/>
    <n v="941051604"/>
    <n v="70578"/>
    <n v="201943"/>
    <s v="Shipped"/>
    <x v="1"/>
    <n v="78"/>
    <n v="719"/>
    <n v="30"/>
    <n v="971"/>
    <x v="1"/>
    <s v="Ahmedabad"/>
  </r>
  <r>
    <d v="2018-04-30T00:00:00"/>
    <x v="3"/>
    <x v="0"/>
    <n v="415250"/>
    <n v="960814524"/>
    <n v="93943"/>
    <n v="169518"/>
    <s v="Shipped"/>
    <x v="0"/>
    <n v="65"/>
    <n v="787"/>
    <n v="24"/>
    <n v="1033"/>
    <x v="0"/>
    <s v="Chandigarh"/>
  </r>
  <r>
    <d v="2018-05-07T00:00:00"/>
    <x v="4"/>
    <x v="1"/>
    <n v="639771"/>
    <n v="941051604"/>
    <n v="47534"/>
    <n v="131310"/>
    <s v="Shipped"/>
    <x v="0"/>
    <n v="50"/>
    <n v="183"/>
    <n v="41"/>
    <n v="310"/>
    <x v="1"/>
    <s v="Ahmedabad"/>
  </r>
  <r>
    <d v="2018-06-04T00:00:00"/>
    <x v="5"/>
    <x v="0"/>
    <n v="415250"/>
    <n v="960814524"/>
    <n v="11778"/>
    <n v="251491"/>
    <s v="Shipped"/>
    <x v="1"/>
    <n v="98"/>
    <n v="332"/>
    <n v="43"/>
    <n v="539"/>
    <x v="0"/>
    <s v="Chandigarh"/>
  </r>
  <r>
    <d v="2018-06-11T00:00:00"/>
    <x v="5"/>
    <x v="1"/>
    <n v="639771"/>
    <n v="941051604"/>
    <n v="36957"/>
    <n v="209315"/>
    <s v="Not Shipped"/>
    <x v="1"/>
    <n v="81"/>
    <n v="606"/>
    <n v="38"/>
    <n v="846"/>
    <x v="1"/>
    <s v="Ahmedabad"/>
  </r>
  <r>
    <d v="2018-07-09T00:00:00"/>
    <x v="6"/>
    <x v="0"/>
    <n v="415250"/>
    <n v="960814524"/>
    <n v="80299"/>
    <n v="176261"/>
    <s v="Shipped"/>
    <x v="0"/>
    <n v="68"/>
    <n v="154"/>
    <n v="26"/>
    <n v="279"/>
    <x v="0"/>
    <s v="Chandigarh"/>
  </r>
  <r>
    <d v="2018-07-16T00:00:00"/>
    <x v="6"/>
    <x v="1"/>
    <n v="639771"/>
    <n v="941051604"/>
    <n v="28339"/>
    <n v="116975"/>
    <s v="Shipped"/>
    <x v="0"/>
    <n v="44"/>
    <n v="750"/>
    <n v="25"/>
    <n v="969"/>
    <x v="1"/>
    <s v="Ahmedabad"/>
  </r>
  <r>
    <d v="2018-08-13T00:00:00"/>
    <x v="7"/>
    <x v="0"/>
    <n v="415250"/>
    <n v="960814524"/>
    <n v="98175"/>
    <n v="156703"/>
    <s v="Not Shipped"/>
    <x v="1"/>
    <n v="60"/>
    <n v="540"/>
    <n v="5"/>
    <n v="713"/>
    <x v="0"/>
    <s v="Chandigarh"/>
  </r>
  <r>
    <d v="2018-08-20T00:00:00"/>
    <x v="7"/>
    <x v="1"/>
    <n v="639771"/>
    <n v="941051604"/>
    <n v="88976"/>
    <n v="234327"/>
    <s v="Shipped"/>
    <x v="0"/>
    <n v="91"/>
    <n v="635"/>
    <n v="15"/>
    <n v="868"/>
    <x v="1"/>
    <s v="Ahmedabad"/>
  </r>
  <r>
    <d v="2018-09-17T00:00:00"/>
    <x v="8"/>
    <x v="0"/>
    <n v="415250"/>
    <n v="960814524"/>
    <n v="17141"/>
    <n v="193774"/>
    <s v="Shipped"/>
    <x v="0"/>
    <n v="75"/>
    <n v="171"/>
    <n v="19"/>
    <n v="299"/>
    <x v="0"/>
    <s v="Chandigarh"/>
  </r>
  <r>
    <d v="2018-09-24T00:00:00"/>
    <x v="8"/>
    <x v="1"/>
    <n v="639771"/>
    <n v="941051604"/>
    <n v="87483"/>
    <n v="136364"/>
    <s v="Shipped"/>
    <x v="0"/>
    <n v="52"/>
    <n v="255"/>
    <n v="8"/>
    <n v="366"/>
    <x v="1"/>
    <s v="Ahmedabad"/>
  </r>
  <r>
    <d v="2018-10-22T00:00:00"/>
    <x v="9"/>
    <x v="0"/>
    <n v="415250"/>
    <n v="960814524"/>
    <n v="35606"/>
    <n v="211787"/>
    <s v="Shipped"/>
    <x v="0"/>
    <n v="82"/>
    <n v="594"/>
    <n v="24"/>
    <n v="819"/>
    <x v="0"/>
    <s v="Chandigarh"/>
  </r>
  <r>
    <d v="2018-10-29T00:00:00"/>
    <x v="9"/>
    <x v="1"/>
    <n v="639771"/>
    <n v="941051604"/>
    <n v="35127"/>
    <n v="251928"/>
    <s v="Shipped"/>
    <x v="0"/>
    <n v="98"/>
    <n v="709"/>
    <n v="27"/>
    <n v="976"/>
    <x v="1"/>
    <s v="Ahmedabad"/>
  </r>
  <r>
    <d v="2018-11-26T00:00:00"/>
    <x v="10"/>
    <x v="0"/>
    <n v="415250"/>
    <n v="960814524"/>
    <n v="98629"/>
    <n v="151253"/>
    <s v="Shipped"/>
    <x v="0"/>
    <n v="58"/>
    <n v="144"/>
    <n v="30"/>
    <n v="261"/>
    <x v="0"/>
    <s v="Chandigarh"/>
  </r>
  <r>
    <d v="2018-12-03T00:00:00"/>
    <x v="11"/>
    <x v="1"/>
    <n v="639771"/>
    <n v="941051604"/>
    <n v="99418"/>
    <n v="174132"/>
    <s v="Shipped"/>
    <x v="0"/>
    <n v="67"/>
    <n v="446"/>
    <n v="47"/>
    <n v="649"/>
    <x v="1"/>
    <s v="Ahmedabad"/>
  </r>
  <r>
    <d v="2018-12-31T00:00:00"/>
    <x v="11"/>
    <x v="0"/>
    <n v="415250"/>
    <n v="960814524"/>
    <n v="35197"/>
    <n v="166669"/>
    <s v="Shipped"/>
    <x v="0"/>
    <n v="64"/>
    <n v="508"/>
    <n v="10"/>
    <n v="683"/>
    <x v="0"/>
    <s v="Chandigarh"/>
  </r>
  <r>
    <d v="2019-01-07T00:00:00"/>
    <x v="0"/>
    <x v="1"/>
    <n v="639771"/>
    <n v="941051604"/>
    <n v="43063"/>
    <n v="236790"/>
    <s v="Shipped"/>
    <x v="0"/>
    <n v="92"/>
    <n v="604"/>
    <n v="15"/>
    <n v="832"/>
    <x v="1"/>
    <s v="Ahmedabad"/>
  </r>
  <r>
    <d v="2019-02-04T00:00:00"/>
    <x v="1"/>
    <x v="0"/>
    <n v="415250"/>
    <n v="960814524"/>
    <n v="58518"/>
    <n v="224344"/>
    <s v="Shipped"/>
    <x v="0"/>
    <n v="87"/>
    <n v="627"/>
    <n v="42"/>
    <n v="881"/>
    <x v="0"/>
    <s v="Chandigarh"/>
  </r>
  <r>
    <d v="2019-02-11T00:00:00"/>
    <x v="1"/>
    <x v="1"/>
    <n v="639771"/>
    <n v="941051604"/>
    <n v="41056"/>
    <n v="203670"/>
    <s v="Shipped"/>
    <x v="1"/>
    <n v="79"/>
    <n v="88"/>
    <n v="15"/>
    <n v="199"/>
    <x v="1"/>
    <s v="Ahmedabad"/>
  </r>
  <r>
    <d v="2018-01-15T00:00:00"/>
    <x v="0"/>
    <x v="0"/>
    <n v="415250"/>
    <n v="960814524"/>
    <n v="97927"/>
    <n v="224349"/>
    <s v="Shipped"/>
    <x v="0"/>
    <n v="87"/>
    <n v="628"/>
    <n v="45"/>
    <n v="886"/>
    <x v="0"/>
    <s v="Chandigarh"/>
  </r>
  <r>
    <d v="2018-01-22T00:00:00"/>
    <x v="0"/>
    <x v="1"/>
    <n v="639771"/>
    <n v="941051604"/>
    <n v="60892"/>
    <n v="136623"/>
    <s v="Shipped"/>
    <x v="0"/>
    <n v="52"/>
    <n v="470"/>
    <n v="9"/>
    <n v="625"/>
    <x v="1"/>
    <s v="Ahmedabad"/>
  </r>
  <r>
    <d v="2018-02-19T00:00:00"/>
    <x v="1"/>
    <x v="0"/>
    <n v="415250"/>
    <n v="960814524"/>
    <n v="45570"/>
    <n v="161826"/>
    <s v="Shipped"/>
    <x v="0"/>
    <n v="62"/>
    <n v="623"/>
    <n v="28"/>
    <n v="838"/>
    <x v="0"/>
    <s v="Chandigarh"/>
  </r>
  <r>
    <d v="2018-02-26T00:00:00"/>
    <x v="1"/>
    <x v="1"/>
    <n v="639771"/>
    <n v="941051604"/>
    <n v="20183"/>
    <n v="163670"/>
    <s v="Shipped"/>
    <x v="0"/>
    <n v="63"/>
    <n v="88"/>
    <n v="14"/>
    <n v="183"/>
    <x v="1"/>
    <s v="Ahmedabad"/>
  </r>
  <r>
    <d v="2018-03-26T00:00:00"/>
    <x v="2"/>
    <x v="0"/>
    <n v="415250"/>
    <n v="960814524"/>
    <n v="75239"/>
    <n v="161185"/>
    <s v="Shipped"/>
    <x v="0"/>
    <n v="62"/>
    <n v="84"/>
    <n v="34"/>
    <n v="197"/>
    <x v="0"/>
    <s v="Chandigarh"/>
  </r>
  <r>
    <d v="2018-04-02T00:00:00"/>
    <x v="3"/>
    <x v="1"/>
    <n v="639771"/>
    <n v="941051604"/>
    <n v="15785"/>
    <n v="106109"/>
    <s v="Shipped"/>
    <x v="1"/>
    <n v="40"/>
    <n v="45"/>
    <n v="5"/>
    <n v="99"/>
    <x v="1"/>
    <s v="Ahmedabad"/>
  </r>
  <r>
    <d v="2018-04-30T00:00:00"/>
    <x v="3"/>
    <x v="0"/>
    <n v="415250"/>
    <n v="960814524"/>
    <n v="50307"/>
    <n v="148946"/>
    <s v="Shipped"/>
    <x v="0"/>
    <n v="57"/>
    <n v="304"/>
    <n v="31"/>
    <n v="453"/>
    <x v="0"/>
    <s v="Chandigarh"/>
  </r>
  <r>
    <d v="2018-05-07T00:00:00"/>
    <x v="4"/>
    <x v="1"/>
    <n v="639771"/>
    <n v="941051604"/>
    <n v="28997"/>
    <n v="181714"/>
    <s v="Shipped"/>
    <x v="0"/>
    <n v="70"/>
    <n v="528"/>
    <n v="30"/>
    <n v="734"/>
    <x v="1"/>
    <s v="Ahmedabad"/>
  </r>
  <r>
    <d v="2018-06-04T00:00:00"/>
    <x v="5"/>
    <x v="0"/>
    <n v="415250"/>
    <n v="960814524"/>
    <n v="62177"/>
    <n v="141738"/>
    <s v="Shipped"/>
    <x v="1"/>
    <n v="54"/>
    <n v="554"/>
    <n v="23"/>
    <n v="742"/>
    <x v="0"/>
    <s v="Chandigarh"/>
  </r>
  <r>
    <d v="2018-06-11T00:00:00"/>
    <x v="5"/>
    <x v="1"/>
    <n v="639771"/>
    <n v="941051604"/>
    <n v="51654"/>
    <n v="239252"/>
    <s v="Shipped"/>
    <x v="1"/>
    <n v="93"/>
    <n v="546"/>
    <n v="47"/>
    <n v="795"/>
    <x v="1"/>
    <s v="Ahmedabad"/>
  </r>
  <r>
    <d v="2018-07-09T00:00:00"/>
    <x v="6"/>
    <x v="0"/>
    <n v="415250"/>
    <n v="960814524"/>
    <n v="33498"/>
    <n v="109209"/>
    <s v="Shipped"/>
    <x v="0"/>
    <n v="41"/>
    <n v="544"/>
    <n v="6"/>
    <n v="700"/>
    <x v="0"/>
    <s v="Chandigarh"/>
  </r>
  <r>
    <d v="2018-07-16T00:00:00"/>
    <x v="6"/>
    <x v="1"/>
    <n v="639771"/>
    <n v="941051604"/>
    <n v="59127"/>
    <n v="184270"/>
    <s v="Shipped"/>
    <x v="0"/>
    <n v="71"/>
    <n v="593"/>
    <n v="9"/>
    <n v="791"/>
    <x v="1"/>
    <s v="Ahmedabad"/>
  </r>
  <r>
    <d v="2018-08-13T00:00:00"/>
    <x v="7"/>
    <x v="0"/>
    <n v="415250"/>
    <n v="960814524"/>
    <n v="34928"/>
    <n v="188914"/>
    <s v="Shipped"/>
    <x v="1"/>
    <n v="73"/>
    <n v="289"/>
    <n v="17"/>
    <n v="437"/>
    <x v="0"/>
    <s v="Chandigarh"/>
  </r>
  <r>
    <d v="2018-08-20T00:00:00"/>
    <x v="7"/>
    <x v="1"/>
    <n v="639771"/>
    <n v="941051604"/>
    <n v="54601"/>
    <n v="153922"/>
    <s v="Shipped"/>
    <x v="0"/>
    <n v="59"/>
    <n v="280"/>
    <n v="36"/>
    <n v="431"/>
    <x v="1"/>
    <s v="Ahmedabad"/>
  </r>
  <r>
    <d v="2018-09-17T00:00:00"/>
    <x v="8"/>
    <x v="0"/>
    <n v="415250"/>
    <n v="960814524"/>
    <n v="77434"/>
    <n v="184518"/>
    <s v="Shipped"/>
    <x v="0"/>
    <n v="71"/>
    <n v="789"/>
    <n v="21"/>
    <n v="1039"/>
    <x v="0"/>
    <s v="Chandigarh"/>
  </r>
  <r>
    <d v="2018-09-24T00:00:00"/>
    <x v="8"/>
    <x v="1"/>
    <n v="639771"/>
    <n v="941051604"/>
    <n v="36844"/>
    <n v="179441"/>
    <s v="Shipped"/>
    <x v="0"/>
    <n v="69"/>
    <n v="718"/>
    <n v="29"/>
    <n v="960"/>
    <x v="1"/>
    <s v="Ahmedabad"/>
  </r>
  <r>
    <d v="2018-10-22T00:00:00"/>
    <x v="9"/>
    <x v="0"/>
    <n v="415250"/>
    <n v="960814524"/>
    <n v="30871"/>
    <n v="106182"/>
    <s v="Shipped"/>
    <x v="0"/>
    <n v="40"/>
    <n v="103"/>
    <n v="9"/>
    <n v="172"/>
    <x v="0"/>
    <s v="Chandigarh"/>
  </r>
  <r>
    <d v="2018-10-29T00:00:00"/>
    <x v="9"/>
    <x v="1"/>
    <n v="639771"/>
    <n v="941051604"/>
    <n v="84970"/>
    <n v="126896"/>
    <s v="Shipped"/>
    <x v="0"/>
    <n v="48"/>
    <n v="677"/>
    <n v="34"/>
    <n v="894"/>
    <x v="1"/>
    <s v="Ahmedabad"/>
  </r>
  <r>
    <d v="2018-11-26T00:00:00"/>
    <x v="10"/>
    <x v="0"/>
    <n v="415250"/>
    <n v="960814524"/>
    <n v="83292"/>
    <n v="196431"/>
    <s v="Shipped"/>
    <x v="0"/>
    <n v="76"/>
    <n v="293"/>
    <n v="30"/>
    <n v="457"/>
    <x v="0"/>
    <s v="Chandigarh"/>
  </r>
  <r>
    <d v="2018-12-03T00:00:00"/>
    <x v="11"/>
    <x v="1"/>
    <n v="639771"/>
    <n v="941051604"/>
    <n v="84696"/>
    <n v="171238"/>
    <s v="Shipped"/>
    <x v="0"/>
    <n v="66"/>
    <n v="148"/>
    <n v="10"/>
    <n v="254"/>
    <x v="1"/>
    <s v="Ahmedabad"/>
  </r>
  <r>
    <d v="2018-12-31T00:00:00"/>
    <x v="11"/>
    <x v="0"/>
    <n v="415250"/>
    <n v="960814524"/>
    <n v="76010"/>
    <n v="154334"/>
    <s v="Shipped"/>
    <x v="0"/>
    <n v="59"/>
    <n v="628"/>
    <n v="31"/>
    <n v="843"/>
    <x v="0"/>
    <s v="Chandigarh"/>
  </r>
  <r>
    <d v="2019-01-07T00:00:00"/>
    <x v="0"/>
    <x v="1"/>
    <n v="639771"/>
    <n v="941051604"/>
    <n v="59968"/>
    <n v="193895"/>
    <s v="Shipped"/>
    <x v="0"/>
    <n v="75"/>
    <n v="282"/>
    <n v="7"/>
    <n v="420"/>
    <x v="1"/>
    <s v="Ahmedabad"/>
  </r>
  <r>
    <d v="2019-02-04T00:00:00"/>
    <x v="1"/>
    <x v="0"/>
    <n v="415250"/>
    <n v="960814524"/>
    <n v="64843"/>
    <n v="221885"/>
    <s v="Shipped"/>
    <x v="0"/>
    <n v="86"/>
    <n v="688"/>
    <n v="9"/>
    <n v="921"/>
    <x v="0"/>
    <s v="Chandigarh"/>
  </r>
  <r>
    <d v="2019-02-11T00:00:00"/>
    <x v="1"/>
    <x v="1"/>
    <n v="639771"/>
    <n v="941051604"/>
    <n v="66751"/>
    <n v="118922"/>
    <s v="Shipped"/>
    <x v="1"/>
    <n v="45"/>
    <n v="303"/>
    <n v="9"/>
    <n v="417"/>
    <x v="1"/>
    <s v="Ahmedabad"/>
  </r>
  <r>
    <d v="2018-01-15T00:00:00"/>
    <x v="0"/>
    <x v="0"/>
    <n v="415250"/>
    <n v="960814524"/>
    <n v="42626"/>
    <n v="131984"/>
    <s v="Shipped"/>
    <x v="0"/>
    <n v="50"/>
    <n v="766"/>
    <n v="15"/>
    <n v="984"/>
    <x v="0"/>
    <s v="Chandigarh"/>
  </r>
  <r>
    <d v="2018-01-22T00:00:00"/>
    <x v="0"/>
    <x v="1"/>
    <n v="639771"/>
    <n v="941051604"/>
    <n v="34547"/>
    <n v="204188"/>
    <s v="Shipped"/>
    <x v="0"/>
    <n v="79"/>
    <n v="507"/>
    <n v="30"/>
    <n v="717"/>
    <x v="1"/>
    <s v="Ahmedabad"/>
  </r>
  <r>
    <d v="2018-02-19T00:00:00"/>
    <x v="1"/>
    <x v="0"/>
    <n v="415250"/>
    <n v="960814524"/>
    <n v="28692"/>
    <n v="172001"/>
    <s v="Shipped"/>
    <x v="0"/>
    <n v="66"/>
    <n v="773"/>
    <n v="23"/>
    <n v="1017"/>
    <x v="0"/>
    <s v="Chandigarh"/>
  </r>
  <r>
    <d v="2018-02-26T00:00:00"/>
    <x v="1"/>
    <x v="1"/>
    <n v="639771"/>
    <n v="941051604"/>
    <n v="48139"/>
    <n v="181362"/>
    <s v="Shipped"/>
    <x v="0"/>
    <n v="70"/>
    <n v="223"/>
    <n v="44"/>
    <n v="382"/>
    <x v="1"/>
    <s v="Ahmedabad"/>
  </r>
  <r>
    <d v="2018-03-26T00:00:00"/>
    <x v="2"/>
    <x v="0"/>
    <n v="415250"/>
    <n v="960814524"/>
    <n v="46125"/>
    <n v="223723"/>
    <s v="Shipped"/>
    <x v="0"/>
    <n v="87"/>
    <n v="132"/>
    <n v="15"/>
    <n v="260"/>
    <x v="0"/>
    <s v="Chandigarh"/>
  </r>
  <r>
    <d v="2018-04-02T00:00:00"/>
    <x v="3"/>
    <x v="1"/>
    <n v="639771"/>
    <n v="941051604"/>
    <n v="86851"/>
    <n v="148766"/>
    <s v="Shipped"/>
    <x v="1"/>
    <n v="57"/>
    <n v="160"/>
    <n v="24"/>
    <n v="273"/>
    <x v="1"/>
    <s v="Ahmedabad"/>
  </r>
  <r>
    <d v="2018-04-30T00:00:00"/>
    <x v="3"/>
    <x v="0"/>
    <n v="415250"/>
    <n v="960814524"/>
    <n v="94972"/>
    <n v="206899"/>
    <s v="Shipped"/>
    <x v="0"/>
    <n v="80"/>
    <n v="683"/>
    <n v="29"/>
    <n v="929"/>
    <x v="0"/>
    <s v="Chandigarh"/>
  </r>
  <r>
    <d v="2018-05-07T00:00:00"/>
    <x v="4"/>
    <x v="1"/>
    <n v="639771"/>
    <n v="941051604"/>
    <n v="92790"/>
    <n v="194239"/>
    <s v="Shipped"/>
    <x v="0"/>
    <n v="75"/>
    <n v="533"/>
    <n v="49"/>
    <n v="764"/>
    <x v="1"/>
    <s v="Ahmedabad"/>
  </r>
  <r>
    <d v="2018-06-04T00:00:00"/>
    <x v="5"/>
    <x v="0"/>
    <n v="415250"/>
    <n v="960814524"/>
    <n v="18388"/>
    <n v="176721"/>
    <s v="Shipped"/>
    <x v="1"/>
    <n v="68"/>
    <n v="527"/>
    <n v="39"/>
    <n v="739"/>
    <x v="0"/>
    <s v="Chandigarh"/>
  </r>
  <r>
    <d v="2018-06-11T00:00:00"/>
    <x v="5"/>
    <x v="1"/>
    <n v="639771"/>
    <n v="941051604"/>
    <n v="41522"/>
    <n v="176656"/>
    <s v="Not Shipped"/>
    <x v="1"/>
    <n v="68"/>
    <n v="500"/>
    <n v="6"/>
    <n v="674"/>
    <x v="1"/>
    <s v="Ahmedabad"/>
  </r>
  <r>
    <d v="2018-07-09T00:00:00"/>
    <x v="6"/>
    <x v="0"/>
    <n v="415250"/>
    <n v="960814524"/>
    <n v="62130"/>
    <n v="144363"/>
    <s v="Shipped"/>
    <x v="0"/>
    <n v="55"/>
    <n v="653"/>
    <n v="30"/>
    <n v="868"/>
    <x v="0"/>
    <s v="Chandigarh"/>
  </r>
  <r>
    <d v="2018-07-16T00:00:00"/>
    <x v="6"/>
    <x v="1"/>
    <n v="639771"/>
    <n v="941051604"/>
    <n v="53026"/>
    <n v="106795"/>
    <s v="Shipped"/>
    <x v="0"/>
    <n v="40"/>
    <n v="605"/>
    <n v="19"/>
    <n v="785"/>
    <x v="1"/>
    <s v="Ahmedabad"/>
  </r>
  <r>
    <d v="2018-08-13T00:00:00"/>
    <x v="7"/>
    <x v="0"/>
    <n v="415250"/>
    <n v="960814524"/>
    <n v="95152"/>
    <n v="231849"/>
    <s v="Not Shipped"/>
    <x v="1"/>
    <n v="90"/>
    <n v="628"/>
    <n v="45"/>
    <n v="889"/>
    <x v="0"/>
    <s v="Chandigarh"/>
  </r>
  <r>
    <d v="2018-08-20T00:00:00"/>
    <x v="7"/>
    <x v="1"/>
    <n v="639771"/>
    <n v="941051604"/>
    <n v="73063"/>
    <n v="129243"/>
    <s v="Shipped"/>
    <x v="0"/>
    <n v="49"/>
    <n v="562"/>
    <n v="19"/>
    <n v="742"/>
    <x v="1"/>
    <s v="Ahmedabad"/>
  </r>
  <r>
    <d v="2018-09-17T00:00:00"/>
    <x v="8"/>
    <x v="0"/>
    <n v="415250"/>
    <n v="960814524"/>
    <n v="21097"/>
    <n v="178883"/>
    <s v="Shipped"/>
    <x v="0"/>
    <n v="69"/>
    <n v="272"/>
    <n v="7"/>
    <n v="402"/>
    <x v="0"/>
    <s v="Chandigarh"/>
  </r>
  <r>
    <d v="2018-09-24T00:00:00"/>
    <x v="8"/>
    <x v="1"/>
    <n v="639771"/>
    <n v="941051604"/>
    <n v="45591"/>
    <n v="148715"/>
    <s v="Shipped"/>
    <x v="0"/>
    <n v="57"/>
    <n v="131"/>
    <n v="8"/>
    <n v="222"/>
    <x v="1"/>
    <s v="Ahmedabad"/>
  </r>
  <r>
    <d v="2018-10-22T00:00:00"/>
    <x v="9"/>
    <x v="0"/>
    <n v="415250"/>
    <n v="960814524"/>
    <n v="44346"/>
    <n v="178680"/>
    <s v="Shipped"/>
    <x v="0"/>
    <n v="69"/>
    <n v="68"/>
    <n v="48"/>
    <n v="199"/>
    <x v="0"/>
    <s v="Chandigarh"/>
  </r>
  <r>
    <d v="2018-10-29T00:00:00"/>
    <x v="9"/>
    <x v="1"/>
    <n v="639771"/>
    <n v="941051604"/>
    <n v="12521"/>
    <n v="234342"/>
    <s v="Shipped"/>
    <x v="0"/>
    <n v="91"/>
    <n v="625"/>
    <n v="42"/>
    <n v="883"/>
    <x v="1"/>
    <s v="Ahmedabad"/>
  </r>
  <r>
    <d v="2018-11-26T00:00:00"/>
    <x v="10"/>
    <x v="0"/>
    <n v="415250"/>
    <n v="960814524"/>
    <n v="26762"/>
    <n v="226512"/>
    <s v="Shipped"/>
    <x v="0"/>
    <n v="88"/>
    <n v="366"/>
    <n v="23"/>
    <n v="550"/>
    <x v="0"/>
    <s v="Chandigarh"/>
  </r>
  <r>
    <d v="2018-12-03T00:00:00"/>
    <x v="11"/>
    <x v="1"/>
    <n v="639771"/>
    <n v="941051604"/>
    <n v="95810"/>
    <n v="116166"/>
    <s v="Shipped"/>
    <x v="0"/>
    <n v="44"/>
    <n v="56"/>
    <n v="49"/>
    <n v="160"/>
    <x v="1"/>
    <s v="Ahmedabad"/>
  </r>
  <r>
    <d v="2018-12-31T00:00:00"/>
    <x v="11"/>
    <x v="0"/>
    <n v="415250"/>
    <n v="960814524"/>
    <n v="14993"/>
    <n v="111205"/>
    <s v="Shipped"/>
    <x v="0"/>
    <n v="42"/>
    <n v="115"/>
    <n v="17"/>
    <n v="197"/>
    <x v="0"/>
    <s v="Chandigarh"/>
  </r>
  <r>
    <d v="2019-01-07T00:00:00"/>
    <x v="0"/>
    <x v="1"/>
    <n v="639771"/>
    <n v="941051604"/>
    <n v="90712"/>
    <n v="201865"/>
    <s v="Shipped"/>
    <x v="0"/>
    <n v="78"/>
    <n v="669"/>
    <n v="12"/>
    <n v="893"/>
    <x v="1"/>
    <s v="Ahmedabad"/>
  </r>
  <r>
    <d v="2019-02-04T00:00:00"/>
    <x v="1"/>
    <x v="0"/>
    <n v="415250"/>
    <n v="960814524"/>
    <n v="70207"/>
    <n v="128781"/>
    <s v="Shipped"/>
    <x v="0"/>
    <n v="49"/>
    <n v="157"/>
    <n v="43"/>
    <n v="280"/>
    <x v="0"/>
    <s v="Chandigarh"/>
  </r>
  <r>
    <d v="2019-02-11T00:00:00"/>
    <x v="1"/>
    <x v="1"/>
    <n v="639771"/>
    <n v="941051604"/>
    <n v="80229"/>
    <n v="246701"/>
    <s v="Shipped"/>
    <x v="1"/>
    <n v="96"/>
    <n v="533"/>
    <n v="11"/>
    <n v="747"/>
    <x v="1"/>
    <s v="Ahmedabad"/>
  </r>
  <r>
    <d v="2018-01-15T00:00:00"/>
    <x v="0"/>
    <x v="0"/>
    <n v="415250"/>
    <n v="960814524"/>
    <n v="75375"/>
    <n v="166538"/>
    <s v="Shipped"/>
    <x v="0"/>
    <n v="64"/>
    <n v="397"/>
    <n v="12"/>
    <n v="552"/>
    <x v="0"/>
    <s v="Chandigarh"/>
  </r>
  <r>
    <d v="2018-01-22T00:00:00"/>
    <x v="0"/>
    <x v="1"/>
    <n v="639771"/>
    <n v="941051604"/>
    <n v="93345"/>
    <n v="196699"/>
    <s v="Shipped"/>
    <x v="0"/>
    <n v="76"/>
    <n v="513"/>
    <n v="34"/>
    <n v="725"/>
    <x v="1"/>
    <s v="Ahmedabad"/>
  </r>
  <r>
    <d v="2018-02-19T00:00:00"/>
    <x v="1"/>
    <x v="0"/>
    <n v="415250"/>
    <n v="960814524"/>
    <n v="48185"/>
    <n v="188983"/>
    <s v="Shipped"/>
    <x v="0"/>
    <n v="73"/>
    <n v="324"/>
    <n v="44"/>
    <n v="506"/>
    <x v="0"/>
    <s v="Chandigarh"/>
  </r>
  <r>
    <d v="2018-02-26T00:00:00"/>
    <x v="1"/>
    <x v="1"/>
    <n v="639771"/>
    <n v="941051604"/>
    <n v="36850"/>
    <n v="121783"/>
    <s v="Shipped"/>
    <x v="0"/>
    <n v="46"/>
    <n v="579"/>
    <n v="38"/>
    <n v="779"/>
    <x v="1"/>
    <s v="Ahmedabad"/>
  </r>
  <r>
    <d v="2018-03-26T00:00:00"/>
    <x v="2"/>
    <x v="0"/>
    <n v="415250"/>
    <n v="960814524"/>
    <n v="18753"/>
    <n v="208710"/>
    <s v="Shipped"/>
    <x v="0"/>
    <n v="81"/>
    <n v="112"/>
    <n v="26"/>
    <n v="241"/>
    <x v="0"/>
    <s v="Chandigarh"/>
  </r>
  <r>
    <d v="2018-04-02T00:00:00"/>
    <x v="3"/>
    <x v="1"/>
    <n v="639771"/>
    <n v="941051604"/>
    <n v="51206"/>
    <n v="171817"/>
    <s v="Not Shipped"/>
    <x v="1"/>
    <n v="66"/>
    <n v="619"/>
    <n v="24"/>
    <n v="833"/>
    <x v="1"/>
    <s v="Ahmedabad"/>
  </r>
  <r>
    <d v="2018-04-30T00:00:00"/>
    <x v="3"/>
    <x v="0"/>
    <n v="415250"/>
    <n v="960814524"/>
    <n v="92065"/>
    <n v="204022"/>
    <s v="Shipped"/>
    <x v="0"/>
    <n v="79"/>
    <n v="378"/>
    <n v="19"/>
    <n v="551"/>
    <x v="0"/>
    <s v="Chandigarh"/>
  </r>
  <r>
    <d v="2018-05-07T00:00:00"/>
    <x v="4"/>
    <x v="1"/>
    <n v="639771"/>
    <n v="941051604"/>
    <n v="54927"/>
    <n v="111302"/>
    <s v="Shipped"/>
    <x v="0"/>
    <n v="42"/>
    <n v="198"/>
    <n v="14"/>
    <n v="294"/>
    <x v="1"/>
    <s v="Ahmedabad"/>
  </r>
  <r>
    <d v="2018-06-04T00:00:00"/>
    <x v="5"/>
    <x v="0"/>
    <n v="415250"/>
    <n v="960814524"/>
    <n v="44464"/>
    <n v="246832"/>
    <s v="Not Shipped"/>
    <x v="1"/>
    <n v="96"/>
    <n v="643"/>
    <n v="10"/>
    <n v="878"/>
    <x v="0"/>
    <s v="Chandigarh"/>
  </r>
  <r>
    <d v="2018-06-11T00:00:00"/>
    <x v="5"/>
    <x v="1"/>
    <n v="639771"/>
    <n v="941051604"/>
    <n v="37180"/>
    <n v="119545"/>
    <s v="Shipped"/>
    <x v="1"/>
    <n v="45"/>
    <n v="818"/>
    <n v="13"/>
    <n v="1040"/>
    <x v="1"/>
    <s v="Ahmedabad"/>
  </r>
  <r>
    <d v="2018-07-09T00:00:00"/>
    <x v="6"/>
    <x v="0"/>
    <n v="415250"/>
    <n v="960814524"/>
    <n v="84324"/>
    <n v="121382"/>
    <s v="Shipped"/>
    <x v="0"/>
    <n v="46"/>
    <n v="253"/>
    <n v="29"/>
    <n v="378"/>
    <x v="0"/>
    <s v="Chandigarh"/>
  </r>
  <r>
    <d v="2018-07-16T00:00:00"/>
    <x v="6"/>
    <x v="1"/>
    <n v="639771"/>
    <n v="941051604"/>
    <n v="68127"/>
    <n v="248859"/>
    <s v="Shipped"/>
    <x v="0"/>
    <n v="97"/>
    <n v="251"/>
    <n v="8"/>
    <n v="406"/>
    <x v="1"/>
    <s v="Ahmedabad"/>
  </r>
  <r>
    <d v="2018-08-13T00:00:00"/>
    <x v="7"/>
    <x v="0"/>
    <n v="415250"/>
    <n v="960814524"/>
    <n v="99086"/>
    <n v="141575"/>
    <s v="Shipped"/>
    <x v="1"/>
    <n v="54"/>
    <n v="415"/>
    <n v="27"/>
    <n v="579"/>
    <x v="0"/>
    <s v="Chandigarh"/>
  </r>
  <r>
    <d v="2018-08-20T00:00:00"/>
    <x v="7"/>
    <x v="1"/>
    <n v="639771"/>
    <n v="941051604"/>
    <n v="90336"/>
    <n v="126529"/>
    <s v="Shipped"/>
    <x v="0"/>
    <n v="48"/>
    <n v="363"/>
    <n v="43"/>
    <n v="527"/>
    <x v="1"/>
    <s v="Ahmedabad"/>
  </r>
  <r>
    <d v="2018-09-17T00:00:00"/>
    <x v="8"/>
    <x v="0"/>
    <n v="415250"/>
    <n v="960814524"/>
    <n v="11579"/>
    <n v="234120"/>
    <s v="Shipped"/>
    <x v="0"/>
    <n v="91"/>
    <n v="458"/>
    <n v="20"/>
    <n v="661"/>
    <x v="0"/>
    <s v="Chandigarh"/>
  </r>
  <r>
    <d v="2018-09-24T00:00:00"/>
    <x v="8"/>
    <x v="1"/>
    <n v="639771"/>
    <n v="941051604"/>
    <n v="61391"/>
    <n v="106446"/>
    <s v="Shipped"/>
    <x v="0"/>
    <n v="40"/>
    <n v="318"/>
    <n v="14"/>
    <n v="436"/>
    <x v="1"/>
    <s v="Ahmedabad"/>
  </r>
  <r>
    <d v="2018-10-22T00:00:00"/>
    <x v="9"/>
    <x v="0"/>
    <n v="415250"/>
    <n v="960814524"/>
    <n v="43993"/>
    <n v="219504"/>
    <s v="Shipped"/>
    <x v="0"/>
    <n v="85"/>
    <n v="765"/>
    <n v="36"/>
    <n v="1039"/>
    <x v="0"/>
    <s v="Chandigarh"/>
  </r>
  <r>
    <d v="2018-10-29T00:00:00"/>
    <x v="9"/>
    <x v="1"/>
    <n v="639771"/>
    <n v="941051604"/>
    <n v="16775"/>
    <n v="216552"/>
    <s v="Shipped"/>
    <x v="0"/>
    <n v="84"/>
    <n v="394"/>
    <n v="29"/>
    <n v="586"/>
    <x v="1"/>
    <s v="Ahmedabad"/>
  </r>
  <r>
    <d v="2018-11-26T00:00:00"/>
    <x v="10"/>
    <x v="0"/>
    <n v="415250"/>
    <n v="960814524"/>
    <n v="61433"/>
    <n v="146829"/>
    <s v="Shipped"/>
    <x v="0"/>
    <n v="56"/>
    <n v="626"/>
    <n v="28"/>
    <n v="835"/>
    <x v="0"/>
    <s v="Chandigarh"/>
  </r>
  <r>
    <d v="2018-12-03T00:00:00"/>
    <x v="11"/>
    <x v="1"/>
    <n v="639771"/>
    <n v="941051604"/>
    <n v="68457"/>
    <n v="149170"/>
    <s v="Shipped"/>
    <x v="0"/>
    <n v="57"/>
    <n v="512"/>
    <n v="6"/>
    <n v="677"/>
    <x v="1"/>
    <s v="Ahmedabad"/>
  </r>
  <r>
    <d v="2018-12-31T00:00:00"/>
    <x v="11"/>
    <x v="0"/>
    <n v="415250"/>
    <n v="960814524"/>
    <n v="32660"/>
    <n v="234431"/>
    <s v="Shipped"/>
    <x v="0"/>
    <n v="91"/>
    <n v="710"/>
    <n v="29"/>
    <n v="972"/>
    <x v="0"/>
    <s v="Chandigarh"/>
  </r>
  <r>
    <d v="2019-01-07T00:00:00"/>
    <x v="0"/>
    <x v="1"/>
    <n v="639771"/>
    <n v="941051604"/>
    <n v="13252"/>
    <n v="181971"/>
    <s v="Shipped"/>
    <x v="0"/>
    <n v="70"/>
    <n v="740"/>
    <n v="33"/>
    <n v="991"/>
    <x v="1"/>
    <s v="Ahmedabad"/>
  </r>
  <r>
    <d v="2019-02-04T00:00:00"/>
    <x v="1"/>
    <x v="0"/>
    <n v="415250"/>
    <n v="960814524"/>
    <n v="41214"/>
    <n v="226917"/>
    <s v="Shipped"/>
    <x v="0"/>
    <n v="88"/>
    <n v="684"/>
    <n v="46"/>
    <n v="955"/>
    <x v="0"/>
    <s v="Chandigarh"/>
  </r>
  <r>
    <d v="2019-02-11T00:00:00"/>
    <x v="1"/>
    <x v="1"/>
    <n v="639771"/>
    <n v="941051604"/>
    <n v="83132"/>
    <n v="231566"/>
    <s v="Not Shipped"/>
    <x v="1"/>
    <n v="90"/>
    <n v="397"/>
    <n v="40"/>
    <n v="606"/>
    <x v="1"/>
    <s v="Ahmedabad"/>
  </r>
  <r>
    <d v="2018-01-15T00:00:00"/>
    <x v="0"/>
    <x v="0"/>
    <n v="415250"/>
    <n v="960814524"/>
    <n v="35647"/>
    <n v="209063"/>
    <s v="Shipped"/>
    <x v="0"/>
    <n v="81"/>
    <n v="406"/>
    <n v="26"/>
    <n v="594"/>
    <x v="0"/>
    <s v="Chandigarh"/>
  </r>
  <r>
    <d v="2018-01-22T00:00:00"/>
    <x v="0"/>
    <x v="1"/>
    <n v="639771"/>
    <n v="941051604"/>
    <n v="92902"/>
    <n v="129154"/>
    <s v="Shipped"/>
    <x v="0"/>
    <n v="49"/>
    <n v="493"/>
    <n v="12"/>
    <n v="653"/>
    <x v="1"/>
    <s v="Ahmedabad"/>
  </r>
  <r>
    <d v="2018-02-19T00:00:00"/>
    <x v="1"/>
    <x v="0"/>
    <n v="415250"/>
    <n v="960814524"/>
    <n v="36428"/>
    <n v="138791"/>
    <s v="Shipped"/>
    <x v="0"/>
    <n v="53"/>
    <n v="190"/>
    <n v="13"/>
    <n v="294"/>
    <x v="0"/>
    <s v="Chandigarh"/>
  </r>
  <r>
    <d v="2018-02-26T00:00:00"/>
    <x v="1"/>
    <x v="1"/>
    <n v="639771"/>
    <n v="941051604"/>
    <n v="50245"/>
    <n v="251889"/>
    <s v="Shipped"/>
    <x v="0"/>
    <n v="98"/>
    <n v="690"/>
    <n v="11"/>
    <n v="937"/>
    <x v="1"/>
    <s v="Ahmedabad"/>
  </r>
  <r>
    <d v="2018-03-26T00:00:00"/>
    <x v="2"/>
    <x v="0"/>
    <n v="415250"/>
    <n v="960814524"/>
    <n v="65008"/>
    <n v="191442"/>
    <s v="Shipped"/>
    <x v="0"/>
    <n v="74"/>
    <n v="289"/>
    <n v="45"/>
    <n v="466"/>
    <x v="0"/>
    <s v="Chandigarh"/>
  </r>
  <r>
    <d v="2018-04-02T00:00:00"/>
    <x v="3"/>
    <x v="1"/>
    <n v="639771"/>
    <n v="941051604"/>
    <n v="24688"/>
    <n v="201255"/>
    <s v="Not Shipped"/>
    <x v="1"/>
    <n v="78"/>
    <n v="156"/>
    <n v="18"/>
    <n v="283"/>
    <x v="1"/>
    <s v="Ahmedabad"/>
  </r>
  <r>
    <d v="2018-04-30T00:00:00"/>
    <x v="3"/>
    <x v="0"/>
    <n v="415250"/>
    <n v="960814524"/>
    <n v="54298"/>
    <n v="173974"/>
    <s v="Shipped"/>
    <x v="0"/>
    <n v="67"/>
    <n v="322"/>
    <n v="38"/>
    <n v="491"/>
    <x v="0"/>
    <s v="Chandigarh"/>
  </r>
  <r>
    <d v="2018-05-07T00:00:00"/>
    <x v="4"/>
    <x v="1"/>
    <n v="639771"/>
    <n v="941051604"/>
    <n v="81213"/>
    <n v="244251"/>
    <s v="Shipped"/>
    <x v="0"/>
    <n v="95"/>
    <n v="573"/>
    <n v="14"/>
    <n v="796"/>
    <x v="1"/>
    <s v="Ahmedabad"/>
  </r>
  <r>
    <d v="2018-06-04T00:00:00"/>
    <x v="5"/>
    <x v="0"/>
    <n v="415250"/>
    <n v="960814524"/>
    <n v="48308"/>
    <n v="159496"/>
    <s v="Not Shipped"/>
    <x v="1"/>
    <n v="61"/>
    <n v="766"/>
    <n v="27"/>
    <n v="1007"/>
    <x v="0"/>
    <s v="Chandigarh"/>
  </r>
  <r>
    <d v="2018-06-11T00:00:00"/>
    <x v="5"/>
    <x v="1"/>
    <n v="639771"/>
    <n v="941051604"/>
    <n v="87281"/>
    <n v="218981"/>
    <s v="Not Shipped"/>
    <x v="1"/>
    <n v="85"/>
    <n v="330"/>
    <n v="35"/>
    <n v="516"/>
    <x v="1"/>
    <s v="Ahmedabad"/>
  </r>
  <r>
    <d v="2018-07-09T00:00:00"/>
    <x v="6"/>
    <x v="0"/>
    <n v="415250"/>
    <n v="960814524"/>
    <n v="61546"/>
    <n v="199581"/>
    <s v="Shipped"/>
    <x v="0"/>
    <n v="77"/>
    <n v="823"/>
    <n v="43"/>
    <n v="1108"/>
    <x v="0"/>
    <s v="Chandigarh"/>
  </r>
  <r>
    <d v="2018-07-16T00:00:00"/>
    <x v="6"/>
    <x v="1"/>
    <n v="639771"/>
    <n v="941051604"/>
    <n v="37265"/>
    <n v="248692"/>
    <s v="Shipped"/>
    <x v="0"/>
    <n v="97"/>
    <n v="83"/>
    <n v="42"/>
    <n v="239"/>
    <x v="1"/>
    <s v="Ahmedabad"/>
  </r>
  <r>
    <d v="2018-08-13T00:00:00"/>
    <x v="7"/>
    <x v="0"/>
    <n v="415250"/>
    <n v="960814524"/>
    <n v="60086"/>
    <n v="214533"/>
    <s v="Not Shipped"/>
    <x v="1"/>
    <n v="83"/>
    <n v="783"/>
    <n v="44"/>
    <n v="1066"/>
    <x v="0"/>
    <s v="Chandigarh"/>
  </r>
  <r>
    <d v="2018-08-20T00:00:00"/>
    <x v="7"/>
    <x v="1"/>
    <n v="639771"/>
    <n v="941051604"/>
    <n v="80717"/>
    <n v="209082"/>
    <s v="Shipped"/>
    <x v="0"/>
    <n v="81"/>
    <n v="404"/>
    <n v="47"/>
    <n v="613"/>
    <x v="1"/>
    <s v="Ahmedabad"/>
  </r>
  <r>
    <d v="2018-09-17T00:00:00"/>
    <x v="8"/>
    <x v="0"/>
    <n v="415250"/>
    <n v="960814524"/>
    <n v="34465"/>
    <n v="246380"/>
    <s v="Shipped"/>
    <x v="0"/>
    <n v="96"/>
    <n v="248"/>
    <n v="32"/>
    <n v="426"/>
    <x v="0"/>
    <s v="Chandigarh"/>
  </r>
  <r>
    <d v="2018-09-24T00:00:00"/>
    <x v="8"/>
    <x v="1"/>
    <n v="639771"/>
    <n v="941051604"/>
    <n v="61184"/>
    <n v="194469"/>
    <s v="Shipped"/>
    <x v="0"/>
    <n v="75"/>
    <n v="737"/>
    <n v="35"/>
    <n v="994"/>
    <x v="1"/>
    <s v="Ahmedabad"/>
  </r>
  <r>
    <d v="2018-10-22T00:00:00"/>
    <x v="9"/>
    <x v="0"/>
    <n v="415250"/>
    <n v="960814524"/>
    <n v="47059"/>
    <n v="148801"/>
    <s v="Shipped"/>
    <x v="0"/>
    <n v="57"/>
    <n v="188"/>
    <n v="25"/>
    <n v="308"/>
    <x v="0"/>
    <s v="Chandigarh"/>
  </r>
  <r>
    <d v="2018-10-29T00:00:00"/>
    <x v="9"/>
    <x v="1"/>
    <n v="639771"/>
    <n v="941051604"/>
    <n v="24049"/>
    <n v="251639"/>
    <s v="Shipped"/>
    <x v="0"/>
    <n v="98"/>
    <n v="470"/>
    <n v="25"/>
    <n v="687"/>
    <x v="1"/>
    <s v="Ahmedabad"/>
  </r>
  <r>
    <d v="2018-11-26T00:00:00"/>
    <x v="10"/>
    <x v="0"/>
    <n v="415250"/>
    <n v="960814524"/>
    <n v="61237"/>
    <n v="223769"/>
    <s v="Shipped"/>
    <x v="0"/>
    <n v="87"/>
    <n v="157"/>
    <n v="31"/>
    <n v="306"/>
    <x v="0"/>
    <s v="Chandigarh"/>
  </r>
  <r>
    <d v="2018-12-03T00:00:00"/>
    <x v="11"/>
    <x v="1"/>
    <n v="639771"/>
    <n v="941051604"/>
    <n v="43090"/>
    <n v="218888"/>
    <s v="Shipped"/>
    <x v="0"/>
    <n v="85"/>
    <n v="251"/>
    <n v="37"/>
    <n v="423"/>
    <x v="1"/>
    <s v="Ahmedabad"/>
  </r>
  <r>
    <d v="2018-12-31T00:00:00"/>
    <x v="11"/>
    <x v="0"/>
    <n v="415250"/>
    <n v="960814524"/>
    <n v="65035"/>
    <n v="238900"/>
    <s v="Shipped"/>
    <x v="0"/>
    <n v="93"/>
    <n v="257"/>
    <n v="42"/>
    <n v="443"/>
    <x v="0"/>
    <s v="Chandigarh"/>
  </r>
  <r>
    <d v="2019-01-07T00:00:00"/>
    <x v="0"/>
    <x v="1"/>
    <n v="639771"/>
    <n v="941051604"/>
    <n v="85648"/>
    <n v="129425"/>
    <s v="Shipped"/>
    <x v="0"/>
    <n v="49"/>
    <n v="703"/>
    <n v="31"/>
    <n v="924"/>
    <x v="1"/>
    <s v="Ahmedabad"/>
  </r>
  <r>
    <d v="2019-02-04T00:00:00"/>
    <x v="1"/>
    <x v="0"/>
    <n v="415250"/>
    <n v="960814524"/>
    <n v="67777"/>
    <n v="143863"/>
    <s v="Shipped"/>
    <x v="0"/>
    <n v="55"/>
    <n v="248"/>
    <n v="16"/>
    <n v="368"/>
    <x v="0"/>
    <s v="Chandigarh"/>
  </r>
  <r>
    <d v="2019-02-11T00:00:00"/>
    <x v="1"/>
    <x v="1"/>
    <n v="639771"/>
    <n v="941051604"/>
    <n v="86788"/>
    <n v="121878"/>
    <s v="Not Shipped"/>
    <x v="1"/>
    <n v="46"/>
    <n v="663"/>
    <n v="33"/>
    <n v="874"/>
    <x v="1"/>
    <s v="Ahmedabad"/>
  </r>
  <r>
    <d v="2018-01-15T00:00:00"/>
    <x v="0"/>
    <x v="0"/>
    <n v="415250"/>
    <n v="960814524"/>
    <n v="87152"/>
    <n v="156561"/>
    <s v="Shipped"/>
    <x v="0"/>
    <n v="60"/>
    <n v="396"/>
    <n v="36"/>
    <n v="571"/>
    <x v="0"/>
    <s v="Chandigarh"/>
  </r>
  <r>
    <d v="2018-01-22T00:00:00"/>
    <x v="0"/>
    <x v="1"/>
    <n v="639771"/>
    <n v="941051604"/>
    <n v="85564"/>
    <n v="243663"/>
    <s v="Shipped"/>
    <x v="0"/>
    <n v="95"/>
    <n v="83"/>
    <n v="14"/>
    <n v="208"/>
    <x v="1"/>
    <s v="Ahmedabad"/>
  </r>
  <r>
    <d v="2018-02-19T00:00:00"/>
    <x v="1"/>
    <x v="0"/>
    <n v="415250"/>
    <n v="960814524"/>
    <n v="55067"/>
    <n v="246716"/>
    <s v="Shipped"/>
    <x v="0"/>
    <n v="96"/>
    <n v="532"/>
    <n v="28"/>
    <n v="762"/>
    <x v="0"/>
    <s v="Chandigarh"/>
  </r>
  <r>
    <d v="2018-02-26T00:00:00"/>
    <x v="1"/>
    <x v="1"/>
    <n v="639771"/>
    <n v="941051604"/>
    <n v="42590"/>
    <n v="164186"/>
    <s v="Shipped"/>
    <x v="0"/>
    <n v="63"/>
    <n v="502"/>
    <n v="34"/>
    <n v="699"/>
    <x v="1"/>
    <s v="Ahmedabad"/>
  </r>
  <r>
    <d v="2018-03-26T00:00:00"/>
    <x v="2"/>
    <x v="0"/>
    <n v="415250"/>
    <n v="960814524"/>
    <n v="53161"/>
    <n v="108932"/>
    <s v="Shipped"/>
    <x v="0"/>
    <n v="41"/>
    <n v="311"/>
    <n v="9"/>
    <n v="423"/>
    <x v="0"/>
    <s v="Chandigarh"/>
  </r>
  <r>
    <d v="2018-04-02T00:00:00"/>
    <x v="3"/>
    <x v="1"/>
    <n v="639771"/>
    <n v="941051604"/>
    <n v="25911"/>
    <n v="211585"/>
    <s v="Not Shipped"/>
    <x v="1"/>
    <n v="82"/>
    <n v="442"/>
    <n v="5"/>
    <n v="617"/>
    <x v="1"/>
    <s v="Ahmedabad"/>
  </r>
  <r>
    <d v="2018-04-30T00:00:00"/>
    <x v="3"/>
    <x v="0"/>
    <n v="415250"/>
    <n v="960814524"/>
    <n v="31971"/>
    <n v="184547"/>
    <s v="Shipped"/>
    <x v="0"/>
    <n v="71"/>
    <n v="804"/>
    <n v="32"/>
    <n v="1068"/>
    <x v="0"/>
    <s v="Chandigarh"/>
  </r>
  <r>
    <d v="2018-05-07T00:00:00"/>
    <x v="4"/>
    <x v="1"/>
    <n v="639771"/>
    <n v="941051604"/>
    <n v="96769"/>
    <n v="156891"/>
    <s v="Shipped"/>
    <x v="0"/>
    <n v="60"/>
    <n v="690"/>
    <n v="13"/>
    <n v="901"/>
    <x v="1"/>
    <s v="Ahmedabad"/>
  </r>
  <r>
    <d v="2018-06-04T00:00:00"/>
    <x v="5"/>
    <x v="0"/>
    <n v="415250"/>
    <n v="960814524"/>
    <n v="54024"/>
    <n v="131485"/>
    <s v="Not Shipped"/>
    <x v="1"/>
    <n v="50"/>
    <n v="339"/>
    <n v="28"/>
    <n v="485"/>
    <x v="0"/>
    <s v="Chandigarh"/>
  </r>
  <r>
    <d v="2018-06-11T00:00:00"/>
    <x v="5"/>
    <x v="1"/>
    <n v="639771"/>
    <n v="941051604"/>
    <n v="60003"/>
    <n v="116468"/>
    <s v="Shipped"/>
    <x v="1"/>
    <n v="44"/>
    <n v="315"/>
    <n v="40"/>
    <n v="462"/>
    <x v="1"/>
    <s v="Ahmedabad"/>
  </r>
  <r>
    <d v="2018-07-09T00:00:00"/>
    <x v="6"/>
    <x v="0"/>
    <n v="415250"/>
    <n v="960814524"/>
    <n v="65682"/>
    <n v="254438"/>
    <s v="Shipped"/>
    <x v="0"/>
    <n v="99"/>
    <n v="717"/>
    <n v="28"/>
    <n v="987"/>
    <x v="0"/>
    <s v="Chandigarh"/>
  </r>
  <r>
    <d v="2018-07-16T00:00:00"/>
    <x v="6"/>
    <x v="1"/>
    <n v="639771"/>
    <n v="941051604"/>
    <n v="25526"/>
    <n v="168712"/>
    <s v="Shipped"/>
    <x v="0"/>
    <n v="65"/>
    <n v="118"/>
    <n v="20"/>
    <n v="227"/>
    <x v="1"/>
    <s v="Ahmedabad"/>
  </r>
  <r>
    <d v="2018-08-13T00:00:00"/>
    <x v="7"/>
    <x v="0"/>
    <n v="415250"/>
    <n v="960814524"/>
    <n v="91452"/>
    <n v="186390"/>
    <s v="Shipped"/>
    <x v="1"/>
    <n v="72"/>
    <n v="266"/>
    <n v="21"/>
    <n v="412"/>
    <x v="0"/>
    <s v="Chandigarh"/>
  </r>
  <r>
    <d v="2018-08-20T00:00:00"/>
    <x v="7"/>
    <x v="1"/>
    <n v="639771"/>
    <n v="941051604"/>
    <n v="60313"/>
    <n v="129101"/>
    <s v="Shipped"/>
    <x v="0"/>
    <n v="49"/>
    <n v="439"/>
    <n v="24"/>
    <n v="600"/>
    <x v="1"/>
    <s v="Ahmedabad"/>
  </r>
  <r>
    <d v="2018-09-17T00:00:00"/>
    <x v="8"/>
    <x v="0"/>
    <n v="415250"/>
    <n v="960814524"/>
    <n v="87743"/>
    <n v="129111"/>
    <s v="Shipped"/>
    <x v="0"/>
    <n v="49"/>
    <n v="442"/>
    <n v="31"/>
    <n v="610"/>
    <x v="0"/>
    <s v="Chandigarh"/>
  </r>
  <r>
    <d v="2018-09-24T00:00:00"/>
    <x v="8"/>
    <x v="1"/>
    <n v="639771"/>
    <n v="941051604"/>
    <n v="18201"/>
    <n v="184497"/>
    <s v="Shipped"/>
    <x v="0"/>
    <n v="71"/>
    <n v="763"/>
    <n v="31"/>
    <n v="1018"/>
    <x v="1"/>
    <s v="Ahmedabad"/>
  </r>
  <r>
    <d v="2018-10-22T00:00:00"/>
    <x v="9"/>
    <x v="0"/>
    <n v="415250"/>
    <n v="960814524"/>
    <n v="86731"/>
    <n v="131363"/>
    <s v="Shipped"/>
    <x v="0"/>
    <n v="50"/>
    <n v="238"/>
    <n v="27"/>
    <n v="363"/>
    <x v="0"/>
    <s v="Chandigarh"/>
  </r>
  <r>
    <d v="2018-10-29T00:00:00"/>
    <x v="9"/>
    <x v="1"/>
    <n v="639771"/>
    <n v="941051604"/>
    <n v="29925"/>
    <n v="116222"/>
    <s v="Shipped"/>
    <x v="0"/>
    <n v="44"/>
    <n v="129"/>
    <n v="17"/>
    <n v="216"/>
    <x v="1"/>
    <s v="Ahmedabad"/>
  </r>
  <r>
    <d v="2018-11-26T00:00:00"/>
    <x v="10"/>
    <x v="0"/>
    <n v="415250"/>
    <n v="960814524"/>
    <n v="79252"/>
    <n v="116965"/>
    <s v="Shipped"/>
    <x v="0"/>
    <n v="44"/>
    <n v="738"/>
    <n v="30"/>
    <n v="959"/>
    <x v="0"/>
    <s v="Chandigarh"/>
  </r>
  <r>
    <d v="2018-12-03T00:00:00"/>
    <x v="11"/>
    <x v="1"/>
    <n v="639771"/>
    <n v="941051604"/>
    <n v="42049"/>
    <n v="213971"/>
    <s v="Shipped"/>
    <x v="0"/>
    <n v="83"/>
    <n v="345"/>
    <n v="7"/>
    <n v="504"/>
    <x v="1"/>
    <s v="Ahmedabad"/>
  </r>
  <r>
    <d v="2018-12-31T00:00:00"/>
    <x v="11"/>
    <x v="0"/>
    <n v="415250"/>
    <n v="960814524"/>
    <n v="81911"/>
    <n v="237006"/>
    <s v="Shipped"/>
    <x v="0"/>
    <n v="92"/>
    <n v="789"/>
    <n v="9"/>
    <n v="1048"/>
    <x v="0"/>
    <s v="Chandigarh"/>
  </r>
  <r>
    <d v="2019-01-07T00:00:00"/>
    <x v="0"/>
    <x v="1"/>
    <n v="639771"/>
    <n v="941051604"/>
    <n v="67132"/>
    <n v="251422"/>
    <s v="Shipped"/>
    <x v="0"/>
    <n v="98"/>
    <n v="287"/>
    <n v="28"/>
    <n v="470"/>
    <x v="1"/>
    <s v="Ahmedabad"/>
  </r>
  <r>
    <d v="2019-02-04T00:00:00"/>
    <x v="1"/>
    <x v="0"/>
    <n v="415250"/>
    <n v="960814524"/>
    <n v="77481"/>
    <n v="231232"/>
    <s v="Shipped"/>
    <x v="0"/>
    <n v="90"/>
    <n v="111"/>
    <n v="49"/>
    <n v="272"/>
    <x v="0"/>
    <s v="Chandigarh"/>
  </r>
  <r>
    <d v="2019-02-11T00:00:00"/>
    <x v="1"/>
    <x v="1"/>
    <n v="639771"/>
    <n v="941051604"/>
    <n v="90907"/>
    <n v="146732"/>
    <s v="Not Shipped"/>
    <x v="1"/>
    <n v="56"/>
    <n v="558"/>
    <n v="12"/>
    <n v="738"/>
    <x v="1"/>
    <s v="Ahmeda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25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8" firstHeaderRow="1" firstDataRow="1" firstDataCol="1"/>
  <pivotFields count="1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7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x="1"/>
        <item m="1" x="2"/>
        <item m="1" x="4"/>
        <item x="0"/>
        <item m="1" x="3"/>
      </items>
    </pivotField>
    <pivotField compact="0" outline="0" showAll="0" defaultSubtotal="0"/>
  </pivotFields>
  <rowFields count="1">
    <field x="13"/>
  </rowFields>
  <rowItems count="2">
    <i>
      <x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9" firstHeaderRow="1" firstDataRow="2" firstDataCol="1"/>
  <pivotFields count="15">
    <pivotField showAll="0"/>
    <pivotField showAll="0"/>
    <pivotField axis="axisRow" showAll="0">
      <items count="6">
        <item m="1" x="4"/>
        <item x="0"/>
        <item m="1" x="3"/>
        <item x="1"/>
        <item m="1" x="2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1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8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24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9" firstHeaderRow="1" firstDataRow="2" firstDataCol="1"/>
  <pivotFields count="15">
    <pivotField numFmtId="165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x="1"/>
        <item m="1" x="2"/>
        <item m="1" x="4"/>
        <item x="0"/>
        <item m="1" x="3"/>
        <item t="default"/>
      </items>
    </pivotField>
    <pivotField showAll="0"/>
  </pivotFields>
  <rowFields count="1">
    <field x="13"/>
  </rowFields>
  <rowItems count="3">
    <i>
      <x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6"/>
  <sheetViews>
    <sheetView workbookViewId="0">
      <selection activeCell="AG8" sqref="AG8"/>
    </sheetView>
  </sheetViews>
  <sheetFormatPr defaultRowHeight="15" x14ac:dyDescent="0.25"/>
  <cols>
    <col min="1" max="1" width="13.1406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8" width="13.42578125" style="5" bestFit="1" customWidth="1"/>
    <col min="29" max="29" width="15" style="5" bestFit="1" customWidth="1"/>
    <col min="30" max="32" width="3" style="5" bestFit="1" customWidth="1"/>
    <col min="33" max="33" width="7.85546875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31</v>
      </c>
      <c r="B1" s="3" t="s">
        <v>20</v>
      </c>
      <c r="C1" s="3" t="s">
        <v>21</v>
      </c>
    </row>
    <row r="2" spans="1:47" s="5" customFormat="1" x14ac:dyDescent="0.25">
      <c r="A2" s="3">
        <f>SUM(Data!J2:J145)</f>
        <v>9996</v>
      </c>
      <c r="B2" s="3">
        <f>SUM(Data!K2:K145)</f>
        <v>63961</v>
      </c>
      <c r="C2" s="3">
        <f>SUM(Data!L2:L145)</f>
        <v>3728</v>
      </c>
    </row>
    <row r="3" spans="1:47" s="5" customFormat="1" x14ac:dyDescent="0.25"/>
    <row r="5" spans="1:47" x14ac:dyDescent="0.25">
      <c r="A5"/>
      <c r="B5" s="2" t="s">
        <v>43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44</v>
      </c>
      <c r="AB5"/>
      <c r="AC5"/>
      <c r="AG5" s="2" t="s">
        <v>35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3445446</v>
      </c>
      <c r="J6" s="3" t="s">
        <v>5</v>
      </c>
      <c r="K6" s="6">
        <v>1330</v>
      </c>
      <c r="L6"/>
      <c r="M6" s="3" t="s">
        <v>5</v>
      </c>
      <c r="N6" s="6">
        <v>9282</v>
      </c>
      <c r="O6"/>
      <c r="P6" s="3" t="s">
        <v>5</v>
      </c>
      <c r="Q6" s="6">
        <v>410</v>
      </c>
      <c r="R6"/>
      <c r="V6" s="3" t="s">
        <v>6</v>
      </c>
      <c r="W6" s="6">
        <v>9637513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41</v>
      </c>
      <c r="AH6" s="6">
        <v>4949</v>
      </c>
      <c r="AI6" s="6">
        <v>31343</v>
      </c>
      <c r="AJ6" s="6">
        <v>1749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41</v>
      </c>
      <c r="B7" s="6">
        <v>4949</v>
      </c>
      <c r="C7" s="6">
        <v>31343</v>
      </c>
      <c r="D7" s="6">
        <v>1749</v>
      </c>
      <c r="G7" s="3" t="s">
        <v>7</v>
      </c>
      <c r="H7" s="1">
        <v>4370455</v>
      </c>
      <c r="J7" s="3" t="s">
        <v>7</v>
      </c>
      <c r="K7" s="6">
        <v>1685</v>
      </c>
      <c r="L7"/>
      <c r="M7" s="3" t="s">
        <v>7</v>
      </c>
      <c r="N7" s="6">
        <v>10070</v>
      </c>
      <c r="O7"/>
      <c r="P7" s="3" t="s">
        <v>7</v>
      </c>
      <c r="Q7" s="6">
        <v>673</v>
      </c>
      <c r="R7"/>
      <c r="V7" s="3" t="s">
        <v>8</v>
      </c>
      <c r="W7" s="6">
        <v>3492068</v>
      </c>
      <c r="Z7" s="3" t="s">
        <v>37</v>
      </c>
      <c r="AA7" s="1">
        <v>10866487</v>
      </c>
      <c r="AB7" s="1">
        <v>2227727</v>
      </c>
      <c r="AC7" s="1">
        <v>13094214</v>
      </c>
      <c r="AG7" s="5" t="s">
        <v>38</v>
      </c>
      <c r="AH7" s="6">
        <v>5047</v>
      </c>
      <c r="AI7" s="6">
        <v>32618</v>
      </c>
      <c r="AJ7" s="6">
        <v>1979</v>
      </c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38</v>
      </c>
      <c r="B8" s="6">
        <v>5047</v>
      </c>
      <c r="C8" s="6">
        <v>32618</v>
      </c>
      <c r="D8" s="6">
        <v>1979</v>
      </c>
      <c r="G8" s="3" t="s">
        <v>9</v>
      </c>
      <c r="H8" s="1">
        <v>1048515</v>
      </c>
      <c r="J8" s="3" t="s">
        <v>9</v>
      </c>
      <c r="K8" s="6">
        <v>404</v>
      </c>
      <c r="L8"/>
      <c r="M8" s="3" t="s">
        <v>9</v>
      </c>
      <c r="N8" s="6">
        <v>1710</v>
      </c>
      <c r="O8"/>
      <c r="P8" s="3" t="s">
        <v>9</v>
      </c>
      <c r="Q8" s="6">
        <v>164</v>
      </c>
      <c r="R8"/>
      <c r="V8" s="3" t="s">
        <v>10</v>
      </c>
      <c r="W8" s="6">
        <v>13129581</v>
      </c>
      <c r="Z8" s="3" t="s">
        <v>40</v>
      </c>
      <c r="AA8" s="1">
        <v>9656297</v>
      </c>
      <c r="AB8" s="1">
        <v>3191161</v>
      </c>
      <c r="AC8" s="1">
        <v>12847458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3" t="s">
        <v>10</v>
      </c>
      <c r="B9" s="6">
        <v>9996</v>
      </c>
      <c r="C9" s="6">
        <v>63961</v>
      </c>
      <c r="D9" s="6">
        <v>3728</v>
      </c>
      <c r="G9" s="3" t="s">
        <v>11</v>
      </c>
      <c r="H9" s="1">
        <v>2129381</v>
      </c>
      <c r="J9" s="3" t="s">
        <v>11</v>
      </c>
      <c r="K9" s="6">
        <v>820</v>
      </c>
      <c r="L9"/>
      <c r="M9" s="3" t="s">
        <v>11</v>
      </c>
      <c r="N9" s="6">
        <v>5419</v>
      </c>
      <c r="O9"/>
      <c r="P9" s="3" t="s">
        <v>11</v>
      </c>
      <c r="Q9" s="6">
        <v>279</v>
      </c>
      <c r="R9"/>
      <c r="Z9" s="3" t="s">
        <v>10</v>
      </c>
      <c r="AA9" s="1">
        <v>20522784</v>
      </c>
      <c r="AB9" s="1">
        <v>5418888</v>
      </c>
      <c r="AC9" s="1">
        <v>25941672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/>
      <c r="B10"/>
      <c r="D10"/>
      <c r="G10" s="3" t="s">
        <v>12</v>
      </c>
      <c r="H10" s="1">
        <v>1019707</v>
      </c>
      <c r="J10" s="3" t="s">
        <v>12</v>
      </c>
      <c r="K10" s="6">
        <v>392</v>
      </c>
      <c r="L10"/>
      <c r="M10" s="3" t="s">
        <v>12</v>
      </c>
      <c r="N10" s="6">
        <v>2705</v>
      </c>
      <c r="O10"/>
      <c r="P10" s="3" t="s">
        <v>12</v>
      </c>
      <c r="Q10" s="6">
        <v>161</v>
      </c>
      <c r="R10"/>
      <c r="Z10"/>
      <c r="AA10"/>
      <c r="AB10"/>
      <c r="AC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/>
      <c r="B11"/>
      <c r="D11"/>
      <c r="G11" s="3" t="s">
        <v>13</v>
      </c>
      <c r="H11" s="1">
        <v>2187980</v>
      </c>
      <c r="J11" s="3" t="s">
        <v>13</v>
      </c>
      <c r="K11" s="6">
        <v>843</v>
      </c>
      <c r="L11"/>
      <c r="M11" s="3" t="s">
        <v>13</v>
      </c>
      <c r="N11" s="6">
        <v>6276</v>
      </c>
      <c r="O11"/>
      <c r="P11" s="3" t="s">
        <v>13</v>
      </c>
      <c r="Q11" s="6">
        <v>349</v>
      </c>
      <c r="R11"/>
      <c r="Z11"/>
      <c r="AA11"/>
      <c r="AB11"/>
      <c r="AC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/>
      <c r="B12"/>
      <c r="D12"/>
      <c r="G12" s="3" t="s">
        <v>14</v>
      </c>
      <c r="H12" s="1">
        <v>2079537</v>
      </c>
      <c r="J12" s="3" t="s">
        <v>14</v>
      </c>
      <c r="K12" s="6">
        <v>800</v>
      </c>
      <c r="L12"/>
      <c r="M12" s="3" t="s">
        <v>14</v>
      </c>
      <c r="N12" s="6">
        <v>5544</v>
      </c>
      <c r="O12"/>
      <c r="P12" s="3" t="s">
        <v>14</v>
      </c>
      <c r="Q12" s="6">
        <v>285</v>
      </c>
      <c r="R12"/>
      <c r="Z12"/>
      <c r="AA12"/>
      <c r="AB12"/>
      <c r="AC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2102168</v>
      </c>
      <c r="J13" s="3" t="s">
        <v>15</v>
      </c>
      <c r="K13" s="6">
        <v>809</v>
      </c>
      <c r="L13"/>
      <c r="M13" s="3" t="s">
        <v>15</v>
      </c>
      <c r="N13" s="6">
        <v>5604</v>
      </c>
      <c r="O13"/>
      <c r="P13" s="3" t="s">
        <v>15</v>
      </c>
      <c r="Q13" s="6">
        <v>343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2116718</v>
      </c>
      <c r="J14" s="3" t="s">
        <v>16</v>
      </c>
      <c r="K14" s="6">
        <v>815</v>
      </c>
      <c r="L14"/>
      <c r="M14" s="3" t="s">
        <v>16</v>
      </c>
      <c r="N14" s="6">
        <v>5302</v>
      </c>
      <c r="O14"/>
      <c r="P14" s="3" t="s">
        <v>16</v>
      </c>
      <c r="Q14" s="6">
        <v>255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2193896</v>
      </c>
      <c r="J15" s="3" t="s">
        <v>17</v>
      </c>
      <c r="K15" s="6">
        <v>846</v>
      </c>
      <c r="L15"/>
      <c r="M15" s="3" t="s">
        <v>17</v>
      </c>
      <c r="N15" s="6">
        <v>4960</v>
      </c>
      <c r="O15"/>
      <c r="P15" s="3" t="s">
        <v>17</v>
      </c>
      <c r="Q15" s="6">
        <v>343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1061759</v>
      </c>
      <c r="J16" s="3" t="s">
        <v>18</v>
      </c>
      <c r="K16" s="6">
        <v>409</v>
      </c>
      <c r="L16"/>
      <c r="M16" s="3" t="s">
        <v>18</v>
      </c>
      <c r="N16" s="6">
        <v>2324</v>
      </c>
      <c r="O16"/>
      <c r="P16" s="3" t="s">
        <v>18</v>
      </c>
      <c r="Q16" s="6">
        <v>172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19</v>
      </c>
      <c r="H17" s="1">
        <v>2186110</v>
      </c>
      <c r="J17" s="3" t="s">
        <v>19</v>
      </c>
      <c r="K17" s="6">
        <v>843</v>
      </c>
      <c r="L17"/>
      <c r="M17" s="3" t="s">
        <v>19</v>
      </c>
      <c r="N17" s="6">
        <v>4765</v>
      </c>
      <c r="O17"/>
      <c r="P17" s="3" t="s">
        <v>19</v>
      </c>
      <c r="Q17" s="6">
        <v>294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 s="3" t="s">
        <v>10</v>
      </c>
      <c r="H18" s="1">
        <v>25941672</v>
      </c>
      <c r="J18" s="3" t="s">
        <v>10</v>
      </c>
      <c r="K18" s="6">
        <v>9996</v>
      </c>
      <c r="L18"/>
      <c r="M18" s="3" t="s">
        <v>10</v>
      </c>
      <c r="N18" s="6">
        <v>63961</v>
      </c>
      <c r="O18"/>
      <c r="P18" s="3" t="s">
        <v>10</v>
      </c>
      <c r="Q18" s="6">
        <v>3728</v>
      </c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/>
      <c r="B24"/>
      <c r="D24"/>
      <c r="G24"/>
      <c r="H24"/>
      <c r="I24"/>
      <c r="J24"/>
      <c r="K24"/>
    </row>
    <row r="25" spans="1:35" x14ac:dyDescent="0.25">
      <c r="A25"/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5"/>
  <sheetViews>
    <sheetView workbookViewId="0">
      <selection activeCell="N2" sqref="A2:XFD3 A6:XFD8 A11:XFD13 A16:XFD18 A21:XFD23 A26:XFD28 A31:XFD33 A36:XFD38 A41:XFD43 A46:XFD48 A51:XFD53 A56:XFD58 A61:XFD63 A66:XFD68 A71:XFD73 A76:XFD78 A81:XFD83 A86:XFD88 A91:XFD93 A96:XFD98 A101:XFD103 A106:XFD108 A111:XFD113 A116:XFD118 A121:XFD123 A126:XFD128 A131:XFD133 A136:XFD138 A141:XFD143 A146:XFD148 A151:XFD153 A156:XFD158 A161:XFD163 A166:XFD168 A171:XFD173 A176:XFD178 A181:XFD183 A186:XFD188 A191:XFD193 A196:XFD198 A201:XFD203 A206:XFD208 A211:XFD213 A216:XFD218 A221:XFD223 A226:XFD228 A231:XFD233 A236:XFD238 A241:XFD243 A246:XFD248 A251:XFD253 A256:XFD258 A261:XFD263 A266:XFD268 A271:XFD273 A276:XFD278 A281:XFD283 A286:XFD288 A291:XFD293 A296:XFD298 A301:XFD303 A306:XFD308 A311:XFD313 A316:XFD318 A321:XFD323 A326:XFD328 A331:XFD333 A336:XFD338 A341:XFD343 A346:XFD348 A351:XFD353 A356:XFD358 A361:XFD361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20</v>
      </c>
      <c r="L1" s="5" t="s">
        <v>21</v>
      </c>
      <c r="M1" s="5" t="s">
        <v>32</v>
      </c>
      <c r="N1" s="5" t="s">
        <v>35</v>
      </c>
      <c r="O1" s="5" t="s">
        <v>36</v>
      </c>
    </row>
    <row r="2" spans="1:15" x14ac:dyDescent="0.25">
      <c r="A2" s="4">
        <v>43115</v>
      </c>
      <c r="B2" s="4" t="s">
        <v>5</v>
      </c>
      <c r="C2" s="5" t="s">
        <v>37</v>
      </c>
      <c r="D2" s="5">
        <v>415250</v>
      </c>
      <c r="E2" s="5">
        <v>960814524</v>
      </c>
      <c r="F2" s="5">
        <v>92831</v>
      </c>
      <c r="G2" s="1">
        <v>254478</v>
      </c>
      <c r="H2" s="5" t="s">
        <v>33</v>
      </c>
      <c r="I2" s="5" t="s">
        <v>6</v>
      </c>
      <c r="J2" s="5">
        <v>99</v>
      </c>
      <c r="K2" s="5">
        <v>746</v>
      </c>
      <c r="L2" s="5">
        <v>33</v>
      </c>
      <c r="M2" s="5">
        <v>1027</v>
      </c>
      <c r="N2" s="5" t="s">
        <v>38</v>
      </c>
      <c r="O2" s="5" t="s">
        <v>39</v>
      </c>
    </row>
    <row r="3" spans="1:15" x14ac:dyDescent="0.25">
      <c r="A3" s="4">
        <v>43122</v>
      </c>
      <c r="B3" s="4" t="s">
        <v>5</v>
      </c>
      <c r="C3" s="5" t="s">
        <v>40</v>
      </c>
      <c r="D3" s="5">
        <v>639771</v>
      </c>
      <c r="E3" s="5">
        <v>941051604</v>
      </c>
      <c r="F3" s="5">
        <v>51879</v>
      </c>
      <c r="G3" s="1">
        <v>196778</v>
      </c>
      <c r="H3" s="5" t="s">
        <v>33</v>
      </c>
      <c r="I3" s="5" t="s">
        <v>6</v>
      </c>
      <c r="J3" s="5">
        <v>76</v>
      </c>
      <c r="K3" s="5">
        <v>592</v>
      </c>
      <c r="L3" s="5">
        <v>18</v>
      </c>
      <c r="M3" s="5">
        <v>804</v>
      </c>
      <c r="N3" s="5" t="s">
        <v>41</v>
      </c>
      <c r="O3" s="5" t="s">
        <v>42</v>
      </c>
    </row>
    <row r="4" spans="1:15" x14ac:dyDescent="0.25">
      <c r="A4" s="4">
        <v>43150</v>
      </c>
      <c r="B4" s="4" t="s">
        <v>7</v>
      </c>
      <c r="C4" s="5" t="s">
        <v>37</v>
      </c>
      <c r="D4" s="5">
        <v>415250</v>
      </c>
      <c r="E4" s="5">
        <v>960814524</v>
      </c>
      <c r="F4" s="5">
        <v>84611</v>
      </c>
      <c r="G4" s="1">
        <v>129113</v>
      </c>
      <c r="H4" s="5" t="s">
        <v>33</v>
      </c>
      <c r="I4" s="5" t="s">
        <v>6</v>
      </c>
      <c r="J4" s="5">
        <v>49</v>
      </c>
      <c r="K4" s="5">
        <v>441</v>
      </c>
      <c r="L4" s="5">
        <v>34</v>
      </c>
      <c r="M4" s="5">
        <v>612</v>
      </c>
      <c r="N4" s="5" t="s">
        <v>38</v>
      </c>
      <c r="O4" s="5" t="s">
        <v>39</v>
      </c>
    </row>
    <row r="5" spans="1:15" x14ac:dyDescent="0.25">
      <c r="A5" s="4">
        <v>43157</v>
      </c>
      <c r="B5" s="4" t="s">
        <v>7</v>
      </c>
      <c r="C5" s="5" t="s">
        <v>40</v>
      </c>
      <c r="D5" s="5">
        <v>639771</v>
      </c>
      <c r="E5" s="5">
        <v>941051604</v>
      </c>
      <c r="F5" s="5">
        <v>75088</v>
      </c>
      <c r="G5" s="1">
        <v>203644</v>
      </c>
      <c r="H5" s="5" t="s">
        <v>33</v>
      </c>
      <c r="I5" s="5" t="s">
        <v>6</v>
      </c>
      <c r="J5" s="5">
        <v>79</v>
      </c>
      <c r="K5" s="5">
        <v>48</v>
      </c>
      <c r="L5" s="5">
        <v>37</v>
      </c>
      <c r="M5" s="5">
        <v>173</v>
      </c>
      <c r="N5" s="5" t="s">
        <v>41</v>
      </c>
      <c r="O5" s="5" t="s">
        <v>42</v>
      </c>
    </row>
    <row r="6" spans="1:15" x14ac:dyDescent="0.25">
      <c r="A6" s="4">
        <v>43185</v>
      </c>
      <c r="B6" s="4" t="s">
        <v>9</v>
      </c>
      <c r="C6" s="5" t="s">
        <v>37</v>
      </c>
      <c r="D6" s="5">
        <v>415250</v>
      </c>
      <c r="E6" s="5">
        <v>960814524</v>
      </c>
      <c r="F6" s="5">
        <v>39115</v>
      </c>
      <c r="G6" s="1">
        <v>154523</v>
      </c>
      <c r="H6" s="5" t="s">
        <v>33</v>
      </c>
      <c r="I6" s="5" t="s">
        <v>6</v>
      </c>
      <c r="J6" s="5">
        <v>59</v>
      </c>
      <c r="K6" s="5">
        <v>782</v>
      </c>
      <c r="L6" s="5">
        <v>35</v>
      </c>
      <c r="M6" s="5">
        <v>1032</v>
      </c>
      <c r="N6" s="5" t="s">
        <v>38</v>
      </c>
      <c r="O6" s="5" t="s">
        <v>39</v>
      </c>
    </row>
    <row r="7" spans="1:15" x14ac:dyDescent="0.25">
      <c r="A7" s="4">
        <v>43192</v>
      </c>
      <c r="B7" s="4" t="s">
        <v>11</v>
      </c>
      <c r="C7" s="5" t="s">
        <v>40</v>
      </c>
      <c r="D7" s="5">
        <v>639771</v>
      </c>
      <c r="E7" s="5">
        <v>941051604</v>
      </c>
      <c r="F7" s="5">
        <v>70578</v>
      </c>
      <c r="G7" s="1">
        <v>201943</v>
      </c>
      <c r="H7" s="5" t="s">
        <v>33</v>
      </c>
      <c r="I7" s="5" t="s">
        <v>8</v>
      </c>
      <c r="J7" s="5">
        <v>78</v>
      </c>
      <c r="K7" s="5">
        <v>719</v>
      </c>
      <c r="L7" s="5">
        <v>30</v>
      </c>
      <c r="M7" s="5">
        <v>971</v>
      </c>
      <c r="N7" s="5" t="s">
        <v>41</v>
      </c>
      <c r="O7" s="5" t="s">
        <v>42</v>
      </c>
    </row>
    <row r="8" spans="1:15" x14ac:dyDescent="0.25">
      <c r="A8" s="4">
        <v>43220</v>
      </c>
      <c r="B8" s="4" t="s">
        <v>11</v>
      </c>
      <c r="C8" s="5" t="s">
        <v>37</v>
      </c>
      <c r="D8" s="5">
        <v>415250</v>
      </c>
      <c r="E8" s="5">
        <v>960814524</v>
      </c>
      <c r="F8" s="5">
        <v>93943</v>
      </c>
      <c r="G8" s="1">
        <v>169518</v>
      </c>
      <c r="H8" s="5" t="s">
        <v>33</v>
      </c>
      <c r="I8" s="5" t="s">
        <v>6</v>
      </c>
      <c r="J8" s="5">
        <v>65</v>
      </c>
      <c r="K8" s="5">
        <v>787</v>
      </c>
      <c r="L8" s="5">
        <v>24</v>
      </c>
      <c r="M8" s="5">
        <v>1033</v>
      </c>
      <c r="N8" s="5" t="s">
        <v>38</v>
      </c>
      <c r="O8" s="5" t="s">
        <v>39</v>
      </c>
    </row>
    <row r="9" spans="1:15" x14ac:dyDescent="0.25">
      <c r="A9" s="4">
        <v>43227</v>
      </c>
      <c r="B9" s="4" t="s">
        <v>12</v>
      </c>
      <c r="C9" s="5" t="s">
        <v>40</v>
      </c>
      <c r="D9" s="5">
        <v>639771</v>
      </c>
      <c r="E9" s="5">
        <v>941051604</v>
      </c>
      <c r="F9" s="5">
        <v>47534</v>
      </c>
      <c r="G9" s="1">
        <v>131310</v>
      </c>
      <c r="H9" s="5" t="s">
        <v>33</v>
      </c>
      <c r="I9" s="5" t="s">
        <v>6</v>
      </c>
      <c r="J9" s="5">
        <v>50</v>
      </c>
      <c r="K9" s="5">
        <v>183</v>
      </c>
      <c r="L9" s="5">
        <v>41</v>
      </c>
      <c r="M9" s="5">
        <v>310</v>
      </c>
      <c r="N9" s="5" t="s">
        <v>41</v>
      </c>
      <c r="O9" s="5" t="s">
        <v>42</v>
      </c>
    </row>
    <row r="10" spans="1:15" x14ac:dyDescent="0.25">
      <c r="A10" s="4">
        <v>43255</v>
      </c>
      <c r="B10" s="4" t="s">
        <v>13</v>
      </c>
      <c r="C10" s="5" t="s">
        <v>37</v>
      </c>
      <c r="D10" s="5">
        <v>415250</v>
      </c>
      <c r="E10" s="5">
        <v>960814524</v>
      </c>
      <c r="F10" s="5">
        <v>11778</v>
      </c>
      <c r="G10" s="1">
        <v>251491</v>
      </c>
      <c r="H10" s="5" t="s">
        <v>33</v>
      </c>
      <c r="I10" s="5" t="s">
        <v>8</v>
      </c>
      <c r="J10" s="5">
        <v>98</v>
      </c>
      <c r="K10" s="5">
        <v>332</v>
      </c>
      <c r="L10" s="5">
        <v>43</v>
      </c>
      <c r="M10" s="5">
        <v>539</v>
      </c>
      <c r="N10" s="5" t="s">
        <v>38</v>
      </c>
      <c r="O10" s="5" t="s">
        <v>39</v>
      </c>
    </row>
    <row r="11" spans="1:15" x14ac:dyDescent="0.25">
      <c r="A11" s="4">
        <v>43262</v>
      </c>
      <c r="B11" s="4" t="s">
        <v>13</v>
      </c>
      <c r="C11" s="5" t="s">
        <v>40</v>
      </c>
      <c r="D11" s="5">
        <v>639771</v>
      </c>
      <c r="E11" s="5">
        <v>941051604</v>
      </c>
      <c r="F11" s="5">
        <v>36957</v>
      </c>
      <c r="G11" s="1">
        <v>209315</v>
      </c>
      <c r="H11" s="5" t="s">
        <v>34</v>
      </c>
      <c r="I11" s="5" t="s">
        <v>8</v>
      </c>
      <c r="J11" s="5">
        <v>81</v>
      </c>
      <c r="K11" s="5">
        <v>606</v>
      </c>
      <c r="L11" s="5">
        <v>38</v>
      </c>
      <c r="M11" s="5">
        <v>846</v>
      </c>
      <c r="N11" s="5" t="s">
        <v>41</v>
      </c>
      <c r="O11" s="5" t="s">
        <v>42</v>
      </c>
    </row>
    <row r="12" spans="1:15" x14ac:dyDescent="0.25">
      <c r="A12" s="4">
        <v>43290</v>
      </c>
      <c r="B12" s="4" t="s">
        <v>14</v>
      </c>
      <c r="C12" s="5" t="s">
        <v>37</v>
      </c>
      <c r="D12" s="5">
        <v>415250</v>
      </c>
      <c r="E12" s="5">
        <v>960814524</v>
      </c>
      <c r="F12" s="5">
        <v>80299</v>
      </c>
      <c r="G12" s="1">
        <v>176261</v>
      </c>
      <c r="H12" s="5" t="s">
        <v>33</v>
      </c>
      <c r="I12" s="5" t="s">
        <v>6</v>
      </c>
      <c r="J12" s="5">
        <v>68</v>
      </c>
      <c r="K12" s="5">
        <v>154</v>
      </c>
      <c r="L12" s="5">
        <v>26</v>
      </c>
      <c r="M12" s="5">
        <v>279</v>
      </c>
      <c r="N12" s="5" t="s">
        <v>38</v>
      </c>
      <c r="O12" s="5" t="s">
        <v>39</v>
      </c>
    </row>
    <row r="13" spans="1:15" x14ac:dyDescent="0.25">
      <c r="A13" s="4">
        <v>43297</v>
      </c>
      <c r="B13" s="4" t="s">
        <v>14</v>
      </c>
      <c r="C13" s="5" t="s">
        <v>40</v>
      </c>
      <c r="D13" s="5">
        <v>639771</v>
      </c>
      <c r="E13" s="5">
        <v>941051604</v>
      </c>
      <c r="F13" s="5">
        <v>28339</v>
      </c>
      <c r="G13" s="1">
        <v>116975</v>
      </c>
      <c r="H13" s="5" t="s">
        <v>33</v>
      </c>
      <c r="I13" s="5" t="s">
        <v>6</v>
      </c>
      <c r="J13" s="5">
        <v>44</v>
      </c>
      <c r="K13" s="5">
        <v>750</v>
      </c>
      <c r="L13" s="5">
        <v>25</v>
      </c>
      <c r="M13" s="5">
        <v>969</v>
      </c>
      <c r="N13" s="5" t="s">
        <v>41</v>
      </c>
      <c r="O13" s="5" t="s">
        <v>42</v>
      </c>
    </row>
    <row r="14" spans="1:15" x14ac:dyDescent="0.25">
      <c r="A14" s="4">
        <v>43325</v>
      </c>
      <c r="B14" s="4" t="s">
        <v>15</v>
      </c>
      <c r="C14" s="5" t="s">
        <v>37</v>
      </c>
      <c r="D14" s="5">
        <v>415250</v>
      </c>
      <c r="E14" s="5">
        <v>960814524</v>
      </c>
      <c r="F14" s="5">
        <v>98175</v>
      </c>
      <c r="G14" s="1">
        <v>156703</v>
      </c>
      <c r="H14" s="5" t="s">
        <v>34</v>
      </c>
      <c r="I14" s="5" t="s">
        <v>8</v>
      </c>
      <c r="J14" s="5">
        <v>60</v>
      </c>
      <c r="K14" s="5">
        <v>540</v>
      </c>
      <c r="L14" s="5">
        <v>5</v>
      </c>
      <c r="M14" s="5">
        <v>713</v>
      </c>
      <c r="N14" s="5" t="s">
        <v>38</v>
      </c>
      <c r="O14" s="5" t="s">
        <v>39</v>
      </c>
    </row>
    <row r="15" spans="1:15" x14ac:dyDescent="0.25">
      <c r="A15" s="4">
        <v>43332</v>
      </c>
      <c r="B15" s="4" t="s">
        <v>15</v>
      </c>
      <c r="C15" s="5" t="s">
        <v>40</v>
      </c>
      <c r="D15" s="5">
        <v>639771</v>
      </c>
      <c r="E15" s="5">
        <v>941051604</v>
      </c>
      <c r="F15" s="5">
        <v>88976</v>
      </c>
      <c r="G15" s="1">
        <v>234327</v>
      </c>
      <c r="H15" s="5" t="s">
        <v>33</v>
      </c>
      <c r="I15" s="5" t="s">
        <v>6</v>
      </c>
      <c r="J15" s="5">
        <v>91</v>
      </c>
      <c r="K15" s="5">
        <v>635</v>
      </c>
      <c r="L15" s="5">
        <v>15</v>
      </c>
      <c r="M15" s="5">
        <v>868</v>
      </c>
      <c r="N15" s="5" t="s">
        <v>41</v>
      </c>
      <c r="O15" s="5" t="s">
        <v>42</v>
      </c>
    </row>
    <row r="16" spans="1:15" x14ac:dyDescent="0.25">
      <c r="A16" s="4">
        <v>43360</v>
      </c>
      <c r="B16" s="4" t="s">
        <v>16</v>
      </c>
      <c r="C16" s="5" t="s">
        <v>37</v>
      </c>
      <c r="D16" s="5">
        <v>415250</v>
      </c>
      <c r="E16" s="5">
        <v>960814524</v>
      </c>
      <c r="F16" s="5">
        <v>17141</v>
      </c>
      <c r="G16" s="1">
        <v>193774</v>
      </c>
      <c r="H16" s="5" t="s">
        <v>33</v>
      </c>
      <c r="I16" s="5" t="s">
        <v>6</v>
      </c>
      <c r="J16" s="5">
        <v>75</v>
      </c>
      <c r="K16" s="5">
        <v>171</v>
      </c>
      <c r="L16" s="5">
        <v>19</v>
      </c>
      <c r="M16" s="5">
        <v>299</v>
      </c>
      <c r="N16" s="5" t="s">
        <v>38</v>
      </c>
      <c r="O16" s="5" t="s">
        <v>39</v>
      </c>
    </row>
    <row r="17" spans="1:15" x14ac:dyDescent="0.25">
      <c r="A17" s="4">
        <v>43367</v>
      </c>
      <c r="B17" s="4" t="s">
        <v>16</v>
      </c>
      <c r="C17" s="5" t="s">
        <v>40</v>
      </c>
      <c r="D17" s="5">
        <v>639771</v>
      </c>
      <c r="E17" s="5">
        <v>941051604</v>
      </c>
      <c r="F17" s="5">
        <v>87483</v>
      </c>
      <c r="G17" s="1">
        <v>136364</v>
      </c>
      <c r="H17" s="5" t="s">
        <v>33</v>
      </c>
      <c r="I17" s="5" t="s">
        <v>6</v>
      </c>
      <c r="J17" s="5">
        <v>52</v>
      </c>
      <c r="K17" s="5">
        <v>255</v>
      </c>
      <c r="L17" s="5">
        <v>8</v>
      </c>
      <c r="M17" s="5">
        <v>366</v>
      </c>
      <c r="N17" s="5" t="s">
        <v>41</v>
      </c>
      <c r="O17" s="5" t="s">
        <v>42</v>
      </c>
    </row>
    <row r="18" spans="1:15" x14ac:dyDescent="0.25">
      <c r="A18" s="4">
        <v>43395</v>
      </c>
      <c r="B18" s="4" t="s">
        <v>17</v>
      </c>
      <c r="C18" s="5" t="s">
        <v>37</v>
      </c>
      <c r="D18" s="5">
        <v>415250</v>
      </c>
      <c r="E18" s="5">
        <v>960814524</v>
      </c>
      <c r="F18" s="5">
        <v>35606</v>
      </c>
      <c r="G18" s="1">
        <v>211787</v>
      </c>
      <c r="H18" s="5" t="s">
        <v>33</v>
      </c>
      <c r="I18" s="5" t="s">
        <v>6</v>
      </c>
      <c r="J18" s="5">
        <v>82</v>
      </c>
      <c r="K18" s="5">
        <v>594</v>
      </c>
      <c r="L18" s="5">
        <v>24</v>
      </c>
      <c r="M18" s="5">
        <v>819</v>
      </c>
      <c r="N18" s="5" t="s">
        <v>38</v>
      </c>
      <c r="O18" s="5" t="s">
        <v>39</v>
      </c>
    </row>
    <row r="19" spans="1:15" x14ac:dyDescent="0.25">
      <c r="A19" s="4">
        <v>43402</v>
      </c>
      <c r="B19" s="4" t="s">
        <v>17</v>
      </c>
      <c r="C19" s="5" t="s">
        <v>40</v>
      </c>
      <c r="D19" s="5">
        <v>639771</v>
      </c>
      <c r="E19" s="5">
        <v>941051604</v>
      </c>
      <c r="F19" s="5">
        <v>35127</v>
      </c>
      <c r="G19" s="1">
        <v>251928</v>
      </c>
      <c r="H19" s="5" t="s">
        <v>33</v>
      </c>
      <c r="I19" s="5" t="s">
        <v>6</v>
      </c>
      <c r="J19" s="5">
        <v>98</v>
      </c>
      <c r="K19" s="5">
        <v>709</v>
      </c>
      <c r="L19" s="5">
        <v>27</v>
      </c>
      <c r="M19" s="5">
        <v>976</v>
      </c>
      <c r="N19" s="5" t="s">
        <v>41</v>
      </c>
      <c r="O19" s="5" t="s">
        <v>42</v>
      </c>
    </row>
    <row r="20" spans="1:15" x14ac:dyDescent="0.25">
      <c r="A20" s="4">
        <v>43430</v>
      </c>
      <c r="B20" s="4" t="s">
        <v>18</v>
      </c>
      <c r="C20" s="5" t="s">
        <v>37</v>
      </c>
      <c r="D20" s="5">
        <v>415250</v>
      </c>
      <c r="E20" s="5">
        <v>960814524</v>
      </c>
      <c r="F20" s="5">
        <v>98629</v>
      </c>
      <c r="G20" s="1">
        <v>151253</v>
      </c>
      <c r="H20" s="5" t="s">
        <v>33</v>
      </c>
      <c r="I20" s="5" t="s">
        <v>6</v>
      </c>
      <c r="J20" s="5">
        <v>58</v>
      </c>
      <c r="K20" s="5">
        <v>144</v>
      </c>
      <c r="L20" s="5">
        <v>30</v>
      </c>
      <c r="M20" s="5">
        <v>261</v>
      </c>
      <c r="N20" s="5" t="s">
        <v>38</v>
      </c>
      <c r="O20" s="5" t="s">
        <v>39</v>
      </c>
    </row>
    <row r="21" spans="1:15" x14ac:dyDescent="0.25">
      <c r="A21" s="4">
        <v>43437</v>
      </c>
      <c r="B21" s="4" t="s">
        <v>19</v>
      </c>
      <c r="C21" s="5" t="s">
        <v>40</v>
      </c>
      <c r="D21" s="5">
        <v>639771</v>
      </c>
      <c r="E21" s="5">
        <v>941051604</v>
      </c>
      <c r="F21" s="5">
        <v>99418</v>
      </c>
      <c r="G21" s="1">
        <v>174132</v>
      </c>
      <c r="H21" s="5" t="s">
        <v>33</v>
      </c>
      <c r="I21" s="5" t="s">
        <v>6</v>
      </c>
      <c r="J21" s="5">
        <v>67</v>
      </c>
      <c r="K21" s="5">
        <v>446</v>
      </c>
      <c r="L21" s="5">
        <v>47</v>
      </c>
      <c r="M21" s="5">
        <v>649</v>
      </c>
      <c r="N21" s="5" t="s">
        <v>41</v>
      </c>
      <c r="O21" s="5" t="s">
        <v>42</v>
      </c>
    </row>
    <row r="22" spans="1:15" x14ac:dyDescent="0.25">
      <c r="A22" s="4">
        <v>43465</v>
      </c>
      <c r="B22" s="4" t="s">
        <v>19</v>
      </c>
      <c r="C22" s="5" t="s">
        <v>37</v>
      </c>
      <c r="D22" s="5">
        <v>415250</v>
      </c>
      <c r="E22" s="5">
        <v>960814524</v>
      </c>
      <c r="F22" s="5">
        <v>35197</v>
      </c>
      <c r="G22" s="1">
        <v>166669</v>
      </c>
      <c r="H22" s="5" t="s">
        <v>33</v>
      </c>
      <c r="I22" s="5" t="s">
        <v>6</v>
      </c>
      <c r="J22" s="5">
        <v>64</v>
      </c>
      <c r="K22" s="5">
        <v>508</v>
      </c>
      <c r="L22" s="5">
        <v>10</v>
      </c>
      <c r="M22" s="5">
        <v>683</v>
      </c>
      <c r="N22" s="5" t="s">
        <v>38</v>
      </c>
      <c r="O22" s="5" t="s">
        <v>39</v>
      </c>
    </row>
    <row r="23" spans="1:15" x14ac:dyDescent="0.25">
      <c r="A23" s="4">
        <v>43472</v>
      </c>
      <c r="B23" s="4" t="s">
        <v>5</v>
      </c>
      <c r="C23" s="5" t="s">
        <v>40</v>
      </c>
      <c r="D23" s="5">
        <v>639771</v>
      </c>
      <c r="E23" s="5">
        <v>941051604</v>
      </c>
      <c r="F23" s="5">
        <v>43063</v>
      </c>
      <c r="G23" s="1">
        <v>236790</v>
      </c>
      <c r="H23" s="5" t="s">
        <v>33</v>
      </c>
      <c r="I23" s="5" t="s">
        <v>6</v>
      </c>
      <c r="J23" s="5">
        <v>92</v>
      </c>
      <c r="K23" s="5">
        <v>604</v>
      </c>
      <c r="L23" s="5">
        <v>15</v>
      </c>
      <c r="M23" s="5">
        <v>832</v>
      </c>
      <c r="N23" s="5" t="s">
        <v>41</v>
      </c>
      <c r="O23" s="5" t="s">
        <v>42</v>
      </c>
    </row>
    <row r="24" spans="1:15" x14ac:dyDescent="0.25">
      <c r="A24" s="4">
        <v>43500</v>
      </c>
      <c r="B24" s="4" t="s">
        <v>7</v>
      </c>
      <c r="C24" s="5" t="s">
        <v>37</v>
      </c>
      <c r="D24" s="5">
        <v>415250</v>
      </c>
      <c r="E24" s="5">
        <v>960814524</v>
      </c>
      <c r="F24" s="5">
        <v>58518</v>
      </c>
      <c r="G24" s="1">
        <v>224344</v>
      </c>
      <c r="H24" s="5" t="s">
        <v>33</v>
      </c>
      <c r="I24" s="5" t="s">
        <v>6</v>
      </c>
      <c r="J24" s="5">
        <v>87</v>
      </c>
      <c r="K24" s="5">
        <v>627</v>
      </c>
      <c r="L24" s="5">
        <v>42</v>
      </c>
      <c r="M24" s="5">
        <v>881</v>
      </c>
      <c r="N24" s="5" t="s">
        <v>38</v>
      </c>
      <c r="O24" s="5" t="s">
        <v>39</v>
      </c>
    </row>
    <row r="25" spans="1:15" x14ac:dyDescent="0.25">
      <c r="A25" s="4">
        <v>43507</v>
      </c>
      <c r="B25" s="4" t="s">
        <v>7</v>
      </c>
      <c r="C25" s="5" t="s">
        <v>40</v>
      </c>
      <c r="D25" s="5">
        <v>639771</v>
      </c>
      <c r="E25" s="5">
        <v>941051604</v>
      </c>
      <c r="F25" s="5">
        <v>41056</v>
      </c>
      <c r="G25" s="1">
        <v>203670</v>
      </c>
      <c r="H25" s="5" t="s">
        <v>33</v>
      </c>
      <c r="I25" s="5" t="s">
        <v>8</v>
      </c>
      <c r="J25" s="5">
        <v>79</v>
      </c>
      <c r="K25" s="5">
        <v>88</v>
      </c>
      <c r="L25" s="5">
        <v>15</v>
      </c>
      <c r="M25" s="5">
        <v>199</v>
      </c>
      <c r="N25" s="5" t="s">
        <v>41</v>
      </c>
      <c r="O25" s="5" t="s">
        <v>42</v>
      </c>
    </row>
    <row r="26" spans="1:15" x14ac:dyDescent="0.25">
      <c r="A26" s="4">
        <v>43115</v>
      </c>
      <c r="B26" s="4" t="s">
        <v>5</v>
      </c>
      <c r="C26" s="5" t="s">
        <v>37</v>
      </c>
      <c r="D26" s="5">
        <v>415250</v>
      </c>
      <c r="E26" s="5">
        <v>960814524</v>
      </c>
      <c r="F26" s="5">
        <v>97927</v>
      </c>
      <c r="G26" s="1">
        <v>224349</v>
      </c>
      <c r="H26" s="5" t="s">
        <v>33</v>
      </c>
      <c r="I26" s="5" t="s">
        <v>6</v>
      </c>
      <c r="J26" s="5">
        <v>87</v>
      </c>
      <c r="K26" s="5">
        <v>628</v>
      </c>
      <c r="L26" s="5">
        <v>45</v>
      </c>
      <c r="M26" s="5">
        <v>886</v>
      </c>
      <c r="N26" s="5" t="s">
        <v>38</v>
      </c>
      <c r="O26" s="5" t="s">
        <v>39</v>
      </c>
    </row>
    <row r="27" spans="1:15" x14ac:dyDescent="0.25">
      <c r="A27" s="4">
        <v>43122</v>
      </c>
      <c r="B27" s="4" t="s">
        <v>5</v>
      </c>
      <c r="C27" s="5" t="s">
        <v>40</v>
      </c>
      <c r="D27" s="5">
        <v>639771</v>
      </c>
      <c r="E27" s="5">
        <v>941051604</v>
      </c>
      <c r="F27" s="5">
        <v>60892</v>
      </c>
      <c r="G27" s="1">
        <v>136623</v>
      </c>
      <c r="H27" s="5" t="s">
        <v>33</v>
      </c>
      <c r="I27" s="5" t="s">
        <v>6</v>
      </c>
      <c r="J27" s="5">
        <v>52</v>
      </c>
      <c r="K27" s="5">
        <v>470</v>
      </c>
      <c r="L27" s="5">
        <v>9</v>
      </c>
      <c r="M27" s="5">
        <v>625</v>
      </c>
      <c r="N27" s="5" t="s">
        <v>41</v>
      </c>
      <c r="O27" s="5" t="s">
        <v>42</v>
      </c>
    </row>
    <row r="28" spans="1:15" x14ac:dyDescent="0.25">
      <c r="A28" s="4">
        <v>43150</v>
      </c>
      <c r="B28" s="4" t="s">
        <v>7</v>
      </c>
      <c r="C28" s="5" t="s">
        <v>37</v>
      </c>
      <c r="D28" s="5">
        <v>415250</v>
      </c>
      <c r="E28" s="5">
        <v>960814524</v>
      </c>
      <c r="F28" s="5">
        <v>45570</v>
      </c>
      <c r="G28" s="1">
        <v>161826</v>
      </c>
      <c r="H28" s="5" t="s">
        <v>33</v>
      </c>
      <c r="I28" s="5" t="s">
        <v>6</v>
      </c>
      <c r="J28" s="5">
        <v>62</v>
      </c>
      <c r="K28" s="5">
        <v>623</v>
      </c>
      <c r="L28" s="5">
        <v>28</v>
      </c>
      <c r="M28" s="5">
        <v>838</v>
      </c>
      <c r="N28" s="5" t="s">
        <v>38</v>
      </c>
      <c r="O28" s="5" t="s">
        <v>39</v>
      </c>
    </row>
    <row r="29" spans="1:15" x14ac:dyDescent="0.25">
      <c r="A29" s="4">
        <v>43157</v>
      </c>
      <c r="B29" s="4" t="s">
        <v>7</v>
      </c>
      <c r="C29" s="5" t="s">
        <v>40</v>
      </c>
      <c r="D29" s="5">
        <v>639771</v>
      </c>
      <c r="E29" s="5">
        <v>941051604</v>
      </c>
      <c r="F29" s="5">
        <v>20183</v>
      </c>
      <c r="G29" s="1">
        <v>163670</v>
      </c>
      <c r="H29" s="5" t="s">
        <v>33</v>
      </c>
      <c r="I29" s="5" t="s">
        <v>6</v>
      </c>
      <c r="J29" s="5">
        <v>63</v>
      </c>
      <c r="K29" s="5">
        <v>88</v>
      </c>
      <c r="L29" s="5">
        <v>14</v>
      </c>
      <c r="M29" s="5">
        <v>183</v>
      </c>
      <c r="N29" s="5" t="s">
        <v>41</v>
      </c>
      <c r="O29" s="5" t="s">
        <v>42</v>
      </c>
    </row>
    <row r="30" spans="1:15" x14ac:dyDescent="0.25">
      <c r="A30" s="4">
        <v>43185</v>
      </c>
      <c r="B30" s="4" t="s">
        <v>9</v>
      </c>
      <c r="C30" s="5" t="s">
        <v>37</v>
      </c>
      <c r="D30" s="5">
        <v>415250</v>
      </c>
      <c r="E30" s="5">
        <v>960814524</v>
      </c>
      <c r="F30" s="5">
        <v>75239</v>
      </c>
      <c r="G30" s="1">
        <v>161185</v>
      </c>
      <c r="H30" s="5" t="s">
        <v>33</v>
      </c>
      <c r="I30" s="5" t="s">
        <v>6</v>
      </c>
      <c r="J30" s="5">
        <v>62</v>
      </c>
      <c r="K30" s="5">
        <v>84</v>
      </c>
      <c r="L30" s="5">
        <v>34</v>
      </c>
      <c r="M30" s="5">
        <v>197</v>
      </c>
      <c r="N30" s="5" t="s">
        <v>38</v>
      </c>
      <c r="O30" s="5" t="s">
        <v>39</v>
      </c>
    </row>
    <row r="31" spans="1:15" x14ac:dyDescent="0.25">
      <c r="A31" s="4">
        <v>43192</v>
      </c>
      <c r="B31" s="4" t="s">
        <v>11</v>
      </c>
      <c r="C31" s="5" t="s">
        <v>40</v>
      </c>
      <c r="D31" s="5">
        <v>639771</v>
      </c>
      <c r="E31" s="5">
        <v>941051604</v>
      </c>
      <c r="F31" s="5">
        <v>15785</v>
      </c>
      <c r="G31" s="1">
        <v>106109</v>
      </c>
      <c r="H31" s="5" t="s">
        <v>33</v>
      </c>
      <c r="I31" s="5" t="s">
        <v>8</v>
      </c>
      <c r="J31" s="5">
        <v>40</v>
      </c>
      <c r="K31" s="5">
        <v>45</v>
      </c>
      <c r="L31" s="5">
        <v>5</v>
      </c>
      <c r="M31" s="5">
        <v>99</v>
      </c>
      <c r="N31" s="5" t="s">
        <v>41</v>
      </c>
      <c r="O31" s="5" t="s">
        <v>42</v>
      </c>
    </row>
    <row r="32" spans="1:15" x14ac:dyDescent="0.25">
      <c r="A32" s="4">
        <v>43220</v>
      </c>
      <c r="B32" s="4" t="s">
        <v>11</v>
      </c>
      <c r="C32" s="5" t="s">
        <v>37</v>
      </c>
      <c r="D32" s="5">
        <v>415250</v>
      </c>
      <c r="E32" s="5">
        <v>960814524</v>
      </c>
      <c r="F32" s="5">
        <v>50307</v>
      </c>
      <c r="G32" s="1">
        <v>148946</v>
      </c>
      <c r="H32" s="5" t="s">
        <v>33</v>
      </c>
      <c r="I32" s="5" t="s">
        <v>6</v>
      </c>
      <c r="J32" s="5">
        <v>57</v>
      </c>
      <c r="K32" s="5">
        <v>304</v>
      </c>
      <c r="L32" s="5">
        <v>31</v>
      </c>
      <c r="M32" s="5">
        <v>453</v>
      </c>
      <c r="N32" s="5" t="s">
        <v>38</v>
      </c>
      <c r="O32" s="5" t="s">
        <v>39</v>
      </c>
    </row>
    <row r="33" spans="1:15" x14ac:dyDescent="0.25">
      <c r="A33" s="4">
        <v>43227</v>
      </c>
      <c r="B33" s="4" t="s">
        <v>12</v>
      </c>
      <c r="C33" s="5" t="s">
        <v>40</v>
      </c>
      <c r="D33" s="5">
        <v>639771</v>
      </c>
      <c r="E33" s="5">
        <v>941051604</v>
      </c>
      <c r="F33" s="5">
        <v>28997</v>
      </c>
      <c r="G33" s="1">
        <v>181714</v>
      </c>
      <c r="H33" s="5" t="s">
        <v>33</v>
      </c>
      <c r="I33" s="5" t="s">
        <v>6</v>
      </c>
      <c r="J33" s="5">
        <v>70</v>
      </c>
      <c r="K33" s="5">
        <v>528</v>
      </c>
      <c r="L33" s="5">
        <v>30</v>
      </c>
      <c r="M33" s="5">
        <v>734</v>
      </c>
      <c r="N33" s="5" t="s">
        <v>41</v>
      </c>
      <c r="O33" s="5" t="s">
        <v>42</v>
      </c>
    </row>
    <row r="34" spans="1:15" x14ac:dyDescent="0.25">
      <c r="A34" s="4">
        <v>43255</v>
      </c>
      <c r="B34" s="4" t="s">
        <v>13</v>
      </c>
      <c r="C34" s="5" t="s">
        <v>37</v>
      </c>
      <c r="D34" s="5">
        <v>415250</v>
      </c>
      <c r="E34" s="5">
        <v>960814524</v>
      </c>
      <c r="F34" s="5">
        <v>62177</v>
      </c>
      <c r="G34" s="1">
        <v>141738</v>
      </c>
      <c r="H34" s="5" t="s">
        <v>33</v>
      </c>
      <c r="I34" s="5" t="s">
        <v>8</v>
      </c>
      <c r="J34" s="5">
        <v>54</v>
      </c>
      <c r="K34" s="5">
        <v>554</v>
      </c>
      <c r="L34" s="5">
        <v>23</v>
      </c>
      <c r="M34" s="5">
        <v>742</v>
      </c>
      <c r="N34" s="5" t="s">
        <v>38</v>
      </c>
      <c r="O34" s="5" t="s">
        <v>39</v>
      </c>
    </row>
    <row r="35" spans="1:15" x14ac:dyDescent="0.25">
      <c r="A35" s="4">
        <v>43262</v>
      </c>
      <c r="B35" s="4" t="s">
        <v>13</v>
      </c>
      <c r="C35" s="5" t="s">
        <v>40</v>
      </c>
      <c r="D35" s="5">
        <v>639771</v>
      </c>
      <c r="E35" s="5">
        <v>941051604</v>
      </c>
      <c r="F35" s="5">
        <v>51654</v>
      </c>
      <c r="G35" s="1">
        <v>239252</v>
      </c>
      <c r="H35" s="5" t="s">
        <v>33</v>
      </c>
      <c r="I35" s="5" t="s">
        <v>8</v>
      </c>
      <c r="J35" s="5">
        <v>93</v>
      </c>
      <c r="K35" s="5">
        <v>546</v>
      </c>
      <c r="L35" s="5">
        <v>47</v>
      </c>
      <c r="M35" s="5">
        <v>795</v>
      </c>
      <c r="N35" s="5" t="s">
        <v>41</v>
      </c>
      <c r="O35" s="5" t="s">
        <v>42</v>
      </c>
    </row>
    <row r="36" spans="1:15" x14ac:dyDescent="0.25">
      <c r="A36" s="4">
        <v>43290</v>
      </c>
      <c r="B36" s="4" t="s">
        <v>14</v>
      </c>
      <c r="C36" s="5" t="s">
        <v>37</v>
      </c>
      <c r="D36" s="5">
        <v>415250</v>
      </c>
      <c r="E36" s="5">
        <v>960814524</v>
      </c>
      <c r="F36" s="5">
        <v>33498</v>
      </c>
      <c r="G36" s="1">
        <v>109209</v>
      </c>
      <c r="H36" s="5" t="s">
        <v>33</v>
      </c>
      <c r="I36" s="5" t="s">
        <v>6</v>
      </c>
      <c r="J36" s="5">
        <v>41</v>
      </c>
      <c r="K36" s="5">
        <v>544</v>
      </c>
      <c r="L36" s="5">
        <v>6</v>
      </c>
      <c r="M36" s="5">
        <v>700</v>
      </c>
      <c r="N36" s="5" t="s">
        <v>38</v>
      </c>
      <c r="O36" s="5" t="s">
        <v>39</v>
      </c>
    </row>
    <row r="37" spans="1:15" x14ac:dyDescent="0.25">
      <c r="A37" s="4">
        <v>43297</v>
      </c>
      <c r="B37" s="4" t="s">
        <v>14</v>
      </c>
      <c r="C37" s="5" t="s">
        <v>40</v>
      </c>
      <c r="D37" s="5">
        <v>639771</v>
      </c>
      <c r="E37" s="5">
        <v>941051604</v>
      </c>
      <c r="F37" s="5">
        <v>59127</v>
      </c>
      <c r="G37" s="1">
        <v>184270</v>
      </c>
      <c r="H37" s="5" t="s">
        <v>33</v>
      </c>
      <c r="I37" s="5" t="s">
        <v>6</v>
      </c>
      <c r="J37" s="5">
        <v>71</v>
      </c>
      <c r="K37" s="5">
        <v>593</v>
      </c>
      <c r="L37" s="5">
        <v>9</v>
      </c>
      <c r="M37" s="5">
        <v>791</v>
      </c>
      <c r="N37" s="5" t="s">
        <v>41</v>
      </c>
      <c r="O37" s="5" t="s">
        <v>42</v>
      </c>
    </row>
    <row r="38" spans="1:15" x14ac:dyDescent="0.25">
      <c r="A38" s="4">
        <v>43325</v>
      </c>
      <c r="B38" s="4" t="s">
        <v>15</v>
      </c>
      <c r="C38" s="5" t="s">
        <v>37</v>
      </c>
      <c r="D38" s="5">
        <v>415250</v>
      </c>
      <c r="E38" s="5">
        <v>960814524</v>
      </c>
      <c r="F38" s="5">
        <v>34928</v>
      </c>
      <c r="G38" s="1">
        <v>188914</v>
      </c>
      <c r="H38" s="5" t="s">
        <v>33</v>
      </c>
      <c r="I38" s="5" t="s">
        <v>8</v>
      </c>
      <c r="J38" s="5">
        <v>73</v>
      </c>
      <c r="K38" s="5">
        <v>289</v>
      </c>
      <c r="L38" s="5">
        <v>17</v>
      </c>
      <c r="M38" s="5">
        <v>437</v>
      </c>
      <c r="N38" s="5" t="s">
        <v>38</v>
      </c>
      <c r="O38" s="5" t="s">
        <v>39</v>
      </c>
    </row>
    <row r="39" spans="1:15" x14ac:dyDescent="0.25">
      <c r="A39" s="4">
        <v>43332</v>
      </c>
      <c r="B39" s="4" t="s">
        <v>15</v>
      </c>
      <c r="C39" s="5" t="s">
        <v>40</v>
      </c>
      <c r="D39" s="5">
        <v>639771</v>
      </c>
      <c r="E39" s="5">
        <v>941051604</v>
      </c>
      <c r="F39" s="5">
        <v>54601</v>
      </c>
      <c r="G39" s="1">
        <v>153922</v>
      </c>
      <c r="H39" s="5" t="s">
        <v>33</v>
      </c>
      <c r="I39" s="5" t="s">
        <v>6</v>
      </c>
      <c r="J39" s="5">
        <v>59</v>
      </c>
      <c r="K39" s="5">
        <v>280</v>
      </c>
      <c r="L39" s="5">
        <v>36</v>
      </c>
      <c r="M39" s="5">
        <v>431</v>
      </c>
      <c r="N39" s="5" t="s">
        <v>41</v>
      </c>
      <c r="O39" s="5" t="s">
        <v>42</v>
      </c>
    </row>
    <row r="40" spans="1:15" x14ac:dyDescent="0.25">
      <c r="A40" s="4">
        <v>43360</v>
      </c>
      <c r="B40" s="4" t="s">
        <v>16</v>
      </c>
      <c r="C40" s="5" t="s">
        <v>37</v>
      </c>
      <c r="D40" s="5">
        <v>415250</v>
      </c>
      <c r="E40" s="5">
        <v>960814524</v>
      </c>
      <c r="F40" s="5">
        <v>77434</v>
      </c>
      <c r="G40" s="1">
        <v>184518</v>
      </c>
      <c r="H40" s="5" t="s">
        <v>33</v>
      </c>
      <c r="I40" s="5" t="s">
        <v>6</v>
      </c>
      <c r="J40" s="5">
        <v>71</v>
      </c>
      <c r="K40" s="5">
        <v>789</v>
      </c>
      <c r="L40" s="5">
        <v>21</v>
      </c>
      <c r="M40" s="5">
        <v>1039</v>
      </c>
      <c r="N40" s="5" t="s">
        <v>38</v>
      </c>
      <c r="O40" s="5" t="s">
        <v>39</v>
      </c>
    </row>
    <row r="41" spans="1:15" x14ac:dyDescent="0.25">
      <c r="A41" s="4">
        <v>43367</v>
      </c>
      <c r="B41" s="4" t="s">
        <v>16</v>
      </c>
      <c r="C41" s="5" t="s">
        <v>40</v>
      </c>
      <c r="D41" s="5">
        <v>639771</v>
      </c>
      <c r="E41" s="5">
        <v>941051604</v>
      </c>
      <c r="F41" s="5">
        <v>36844</v>
      </c>
      <c r="G41" s="1">
        <v>179441</v>
      </c>
      <c r="H41" s="5" t="s">
        <v>33</v>
      </c>
      <c r="I41" s="5" t="s">
        <v>6</v>
      </c>
      <c r="J41" s="5">
        <v>69</v>
      </c>
      <c r="K41" s="5">
        <v>718</v>
      </c>
      <c r="L41" s="5">
        <v>29</v>
      </c>
      <c r="M41" s="5">
        <v>960</v>
      </c>
      <c r="N41" s="5" t="s">
        <v>41</v>
      </c>
      <c r="O41" s="5" t="s">
        <v>42</v>
      </c>
    </row>
    <row r="42" spans="1:15" x14ac:dyDescent="0.25">
      <c r="A42" s="4">
        <v>43395</v>
      </c>
      <c r="B42" s="4" t="s">
        <v>17</v>
      </c>
      <c r="C42" s="5" t="s">
        <v>37</v>
      </c>
      <c r="D42" s="5">
        <v>415250</v>
      </c>
      <c r="E42" s="5">
        <v>960814524</v>
      </c>
      <c r="F42" s="5">
        <v>30871</v>
      </c>
      <c r="G42" s="1">
        <v>106182</v>
      </c>
      <c r="H42" s="5" t="s">
        <v>33</v>
      </c>
      <c r="I42" s="5" t="s">
        <v>6</v>
      </c>
      <c r="J42" s="5">
        <v>40</v>
      </c>
      <c r="K42" s="5">
        <v>103</v>
      </c>
      <c r="L42" s="5">
        <v>9</v>
      </c>
      <c r="M42" s="5">
        <v>172</v>
      </c>
      <c r="N42" s="5" t="s">
        <v>38</v>
      </c>
      <c r="O42" s="5" t="s">
        <v>39</v>
      </c>
    </row>
    <row r="43" spans="1:15" x14ac:dyDescent="0.25">
      <c r="A43" s="4">
        <v>43402</v>
      </c>
      <c r="B43" s="4" t="s">
        <v>17</v>
      </c>
      <c r="C43" s="5" t="s">
        <v>40</v>
      </c>
      <c r="D43" s="5">
        <v>639771</v>
      </c>
      <c r="E43" s="5">
        <v>941051604</v>
      </c>
      <c r="F43" s="5">
        <v>84970</v>
      </c>
      <c r="G43" s="1">
        <v>126896</v>
      </c>
      <c r="H43" s="5" t="s">
        <v>33</v>
      </c>
      <c r="I43" s="5" t="s">
        <v>6</v>
      </c>
      <c r="J43" s="5">
        <v>48</v>
      </c>
      <c r="K43" s="5">
        <v>677</v>
      </c>
      <c r="L43" s="5">
        <v>34</v>
      </c>
      <c r="M43" s="5">
        <v>894</v>
      </c>
      <c r="N43" s="5" t="s">
        <v>41</v>
      </c>
      <c r="O43" s="5" t="s">
        <v>42</v>
      </c>
    </row>
    <row r="44" spans="1:15" x14ac:dyDescent="0.25">
      <c r="A44" s="4">
        <v>43430</v>
      </c>
      <c r="B44" s="4" t="s">
        <v>18</v>
      </c>
      <c r="C44" s="5" t="s">
        <v>37</v>
      </c>
      <c r="D44" s="5">
        <v>415250</v>
      </c>
      <c r="E44" s="5">
        <v>960814524</v>
      </c>
      <c r="F44" s="5">
        <v>83292</v>
      </c>
      <c r="G44" s="1">
        <v>196431</v>
      </c>
      <c r="H44" s="5" t="s">
        <v>33</v>
      </c>
      <c r="I44" s="5" t="s">
        <v>6</v>
      </c>
      <c r="J44" s="5">
        <v>76</v>
      </c>
      <c r="K44" s="5">
        <v>293</v>
      </c>
      <c r="L44" s="5">
        <v>30</v>
      </c>
      <c r="M44" s="5">
        <v>457</v>
      </c>
      <c r="N44" s="5" t="s">
        <v>38</v>
      </c>
      <c r="O44" s="5" t="s">
        <v>39</v>
      </c>
    </row>
    <row r="45" spans="1:15" x14ac:dyDescent="0.25">
      <c r="A45" s="4">
        <v>43437</v>
      </c>
      <c r="B45" s="4" t="s">
        <v>19</v>
      </c>
      <c r="C45" s="5" t="s">
        <v>40</v>
      </c>
      <c r="D45" s="5">
        <v>639771</v>
      </c>
      <c r="E45" s="5">
        <v>941051604</v>
      </c>
      <c r="F45" s="5">
        <v>84696</v>
      </c>
      <c r="G45" s="1">
        <v>171238</v>
      </c>
      <c r="H45" s="5" t="s">
        <v>33</v>
      </c>
      <c r="I45" s="5" t="s">
        <v>6</v>
      </c>
      <c r="J45" s="5">
        <v>66</v>
      </c>
      <c r="K45" s="5">
        <v>148</v>
      </c>
      <c r="L45" s="5">
        <v>10</v>
      </c>
      <c r="M45" s="5">
        <v>254</v>
      </c>
      <c r="N45" s="5" t="s">
        <v>41</v>
      </c>
      <c r="O45" s="5" t="s">
        <v>42</v>
      </c>
    </row>
    <row r="46" spans="1:15" x14ac:dyDescent="0.25">
      <c r="A46" s="4">
        <v>43465</v>
      </c>
      <c r="B46" s="4" t="s">
        <v>19</v>
      </c>
      <c r="C46" s="5" t="s">
        <v>37</v>
      </c>
      <c r="D46" s="5">
        <v>415250</v>
      </c>
      <c r="E46" s="5">
        <v>960814524</v>
      </c>
      <c r="F46" s="5">
        <v>76010</v>
      </c>
      <c r="G46" s="1">
        <v>154334</v>
      </c>
      <c r="H46" s="5" t="s">
        <v>33</v>
      </c>
      <c r="I46" s="5" t="s">
        <v>6</v>
      </c>
      <c r="J46" s="5">
        <v>59</v>
      </c>
      <c r="K46" s="5">
        <v>628</v>
      </c>
      <c r="L46" s="5">
        <v>31</v>
      </c>
      <c r="M46" s="5">
        <v>843</v>
      </c>
      <c r="N46" s="5" t="s">
        <v>38</v>
      </c>
      <c r="O46" s="5" t="s">
        <v>39</v>
      </c>
    </row>
    <row r="47" spans="1:15" x14ac:dyDescent="0.25">
      <c r="A47" s="4">
        <v>43472</v>
      </c>
      <c r="B47" s="4" t="s">
        <v>5</v>
      </c>
      <c r="C47" s="5" t="s">
        <v>40</v>
      </c>
      <c r="D47" s="5">
        <v>639771</v>
      </c>
      <c r="E47" s="5">
        <v>941051604</v>
      </c>
      <c r="F47" s="5">
        <v>59968</v>
      </c>
      <c r="G47" s="1">
        <v>193895</v>
      </c>
      <c r="H47" s="5" t="s">
        <v>33</v>
      </c>
      <c r="I47" s="5" t="s">
        <v>6</v>
      </c>
      <c r="J47" s="5">
        <v>75</v>
      </c>
      <c r="K47" s="5">
        <v>282</v>
      </c>
      <c r="L47" s="5">
        <v>7</v>
      </c>
      <c r="M47" s="5">
        <v>420</v>
      </c>
      <c r="N47" s="5" t="s">
        <v>41</v>
      </c>
      <c r="O47" s="5" t="s">
        <v>42</v>
      </c>
    </row>
    <row r="48" spans="1:15" x14ac:dyDescent="0.25">
      <c r="A48" s="4">
        <v>43500</v>
      </c>
      <c r="B48" s="4" t="s">
        <v>7</v>
      </c>
      <c r="C48" s="5" t="s">
        <v>37</v>
      </c>
      <c r="D48" s="5">
        <v>415250</v>
      </c>
      <c r="E48" s="5">
        <v>960814524</v>
      </c>
      <c r="F48" s="5">
        <v>64843</v>
      </c>
      <c r="G48" s="1">
        <v>221885</v>
      </c>
      <c r="H48" s="5" t="s">
        <v>33</v>
      </c>
      <c r="I48" s="5" t="s">
        <v>6</v>
      </c>
      <c r="J48" s="5">
        <v>86</v>
      </c>
      <c r="K48" s="5">
        <v>688</v>
      </c>
      <c r="L48" s="5">
        <v>9</v>
      </c>
      <c r="M48" s="5">
        <v>921</v>
      </c>
      <c r="N48" s="5" t="s">
        <v>38</v>
      </c>
      <c r="O48" s="5" t="s">
        <v>39</v>
      </c>
    </row>
    <row r="49" spans="1:15" x14ac:dyDescent="0.25">
      <c r="A49" s="4">
        <v>43507</v>
      </c>
      <c r="B49" s="4" t="s">
        <v>7</v>
      </c>
      <c r="C49" s="5" t="s">
        <v>40</v>
      </c>
      <c r="D49" s="5">
        <v>639771</v>
      </c>
      <c r="E49" s="5">
        <v>941051604</v>
      </c>
      <c r="F49" s="5">
        <v>66751</v>
      </c>
      <c r="G49" s="1">
        <v>118922</v>
      </c>
      <c r="H49" s="5" t="s">
        <v>33</v>
      </c>
      <c r="I49" s="5" t="s">
        <v>8</v>
      </c>
      <c r="J49" s="5">
        <v>45</v>
      </c>
      <c r="K49" s="5">
        <v>303</v>
      </c>
      <c r="L49" s="5">
        <v>9</v>
      </c>
      <c r="M49" s="5">
        <v>417</v>
      </c>
      <c r="N49" s="5" t="s">
        <v>41</v>
      </c>
      <c r="O49" s="5" t="s">
        <v>42</v>
      </c>
    </row>
    <row r="50" spans="1:15" x14ac:dyDescent="0.25">
      <c r="A50" s="4">
        <v>43115</v>
      </c>
      <c r="B50" s="4" t="s">
        <v>5</v>
      </c>
      <c r="C50" s="5" t="s">
        <v>37</v>
      </c>
      <c r="D50" s="5">
        <v>415250</v>
      </c>
      <c r="E50" s="5">
        <v>960814524</v>
      </c>
      <c r="F50" s="5">
        <v>42626</v>
      </c>
      <c r="G50" s="1">
        <v>131984</v>
      </c>
      <c r="H50" s="5" t="s">
        <v>33</v>
      </c>
      <c r="I50" s="5" t="s">
        <v>6</v>
      </c>
      <c r="J50" s="5">
        <v>50</v>
      </c>
      <c r="K50" s="5">
        <v>766</v>
      </c>
      <c r="L50" s="5">
        <v>15</v>
      </c>
      <c r="M50" s="5">
        <v>984</v>
      </c>
      <c r="N50" s="5" t="s">
        <v>38</v>
      </c>
      <c r="O50" s="5" t="s">
        <v>39</v>
      </c>
    </row>
    <row r="51" spans="1:15" x14ac:dyDescent="0.25">
      <c r="A51" s="4">
        <v>43122</v>
      </c>
      <c r="B51" s="4" t="s">
        <v>5</v>
      </c>
      <c r="C51" s="5" t="s">
        <v>40</v>
      </c>
      <c r="D51" s="5">
        <v>639771</v>
      </c>
      <c r="E51" s="5">
        <v>941051604</v>
      </c>
      <c r="F51" s="5">
        <v>34547</v>
      </c>
      <c r="G51" s="1">
        <v>204188</v>
      </c>
      <c r="H51" s="5" t="s">
        <v>33</v>
      </c>
      <c r="I51" s="5" t="s">
        <v>6</v>
      </c>
      <c r="J51" s="5">
        <v>79</v>
      </c>
      <c r="K51" s="5">
        <v>507</v>
      </c>
      <c r="L51" s="5">
        <v>30</v>
      </c>
      <c r="M51" s="5">
        <v>717</v>
      </c>
      <c r="N51" s="5" t="s">
        <v>41</v>
      </c>
      <c r="O51" s="5" t="s">
        <v>42</v>
      </c>
    </row>
    <row r="52" spans="1:15" x14ac:dyDescent="0.25">
      <c r="A52" s="4">
        <v>43150</v>
      </c>
      <c r="B52" s="4" t="s">
        <v>7</v>
      </c>
      <c r="C52" s="5" t="s">
        <v>37</v>
      </c>
      <c r="D52" s="5">
        <v>415250</v>
      </c>
      <c r="E52" s="5">
        <v>960814524</v>
      </c>
      <c r="F52" s="5">
        <v>28692</v>
      </c>
      <c r="G52" s="1">
        <v>172001</v>
      </c>
      <c r="H52" s="5" t="s">
        <v>33</v>
      </c>
      <c r="I52" s="5" t="s">
        <v>6</v>
      </c>
      <c r="J52" s="5">
        <v>66</v>
      </c>
      <c r="K52" s="5">
        <v>773</v>
      </c>
      <c r="L52" s="5">
        <v>23</v>
      </c>
      <c r="M52" s="5">
        <v>1017</v>
      </c>
      <c r="N52" s="5" t="s">
        <v>38</v>
      </c>
      <c r="O52" s="5" t="s">
        <v>39</v>
      </c>
    </row>
    <row r="53" spans="1:15" x14ac:dyDescent="0.25">
      <c r="A53" s="4">
        <v>43157</v>
      </c>
      <c r="B53" s="4" t="s">
        <v>7</v>
      </c>
      <c r="C53" s="5" t="s">
        <v>40</v>
      </c>
      <c r="D53" s="5">
        <v>639771</v>
      </c>
      <c r="E53" s="5">
        <v>941051604</v>
      </c>
      <c r="F53" s="5">
        <v>48139</v>
      </c>
      <c r="G53" s="1">
        <v>181362</v>
      </c>
      <c r="H53" s="5" t="s">
        <v>33</v>
      </c>
      <c r="I53" s="5" t="s">
        <v>6</v>
      </c>
      <c r="J53" s="5">
        <v>70</v>
      </c>
      <c r="K53" s="5">
        <v>223</v>
      </c>
      <c r="L53" s="5">
        <v>44</v>
      </c>
      <c r="M53" s="5">
        <v>382</v>
      </c>
      <c r="N53" s="5" t="s">
        <v>41</v>
      </c>
      <c r="O53" s="5" t="s">
        <v>42</v>
      </c>
    </row>
    <row r="54" spans="1:15" x14ac:dyDescent="0.25">
      <c r="A54" s="4">
        <v>43185</v>
      </c>
      <c r="B54" s="4" t="s">
        <v>9</v>
      </c>
      <c r="C54" s="5" t="s">
        <v>37</v>
      </c>
      <c r="D54" s="5">
        <v>415250</v>
      </c>
      <c r="E54" s="5">
        <v>960814524</v>
      </c>
      <c r="F54" s="5">
        <v>46125</v>
      </c>
      <c r="G54" s="1">
        <v>223723</v>
      </c>
      <c r="H54" s="5" t="s">
        <v>33</v>
      </c>
      <c r="I54" s="5" t="s">
        <v>6</v>
      </c>
      <c r="J54" s="5">
        <v>87</v>
      </c>
      <c r="K54" s="5">
        <v>132</v>
      </c>
      <c r="L54" s="5">
        <v>15</v>
      </c>
      <c r="M54" s="5">
        <v>260</v>
      </c>
      <c r="N54" s="5" t="s">
        <v>38</v>
      </c>
      <c r="O54" s="5" t="s">
        <v>39</v>
      </c>
    </row>
    <row r="55" spans="1:15" x14ac:dyDescent="0.25">
      <c r="A55" s="4">
        <v>43192</v>
      </c>
      <c r="B55" s="4" t="s">
        <v>11</v>
      </c>
      <c r="C55" s="5" t="s">
        <v>40</v>
      </c>
      <c r="D55" s="5">
        <v>639771</v>
      </c>
      <c r="E55" s="5">
        <v>941051604</v>
      </c>
      <c r="F55" s="5">
        <v>86851</v>
      </c>
      <c r="G55" s="1">
        <v>148766</v>
      </c>
      <c r="H55" s="5" t="s">
        <v>33</v>
      </c>
      <c r="I55" s="5" t="s">
        <v>8</v>
      </c>
      <c r="J55" s="5">
        <v>57</v>
      </c>
      <c r="K55" s="5">
        <v>160</v>
      </c>
      <c r="L55" s="5">
        <v>24</v>
      </c>
      <c r="M55" s="5">
        <v>273</v>
      </c>
      <c r="N55" s="5" t="s">
        <v>41</v>
      </c>
      <c r="O55" s="5" t="s">
        <v>42</v>
      </c>
    </row>
    <row r="56" spans="1:15" x14ac:dyDescent="0.25">
      <c r="A56" s="4">
        <v>43220</v>
      </c>
      <c r="B56" s="4" t="s">
        <v>11</v>
      </c>
      <c r="C56" s="5" t="s">
        <v>37</v>
      </c>
      <c r="D56" s="5">
        <v>415250</v>
      </c>
      <c r="E56" s="5">
        <v>960814524</v>
      </c>
      <c r="F56" s="5">
        <v>94972</v>
      </c>
      <c r="G56" s="1">
        <v>206899</v>
      </c>
      <c r="H56" s="5" t="s">
        <v>33</v>
      </c>
      <c r="I56" s="5" t="s">
        <v>6</v>
      </c>
      <c r="J56" s="5">
        <v>80</v>
      </c>
      <c r="K56" s="5">
        <v>683</v>
      </c>
      <c r="L56" s="5">
        <v>29</v>
      </c>
      <c r="M56" s="5">
        <v>929</v>
      </c>
      <c r="N56" s="5" t="s">
        <v>38</v>
      </c>
      <c r="O56" s="5" t="s">
        <v>39</v>
      </c>
    </row>
    <row r="57" spans="1:15" x14ac:dyDescent="0.25">
      <c r="A57" s="4">
        <v>43227</v>
      </c>
      <c r="B57" s="4" t="s">
        <v>12</v>
      </c>
      <c r="C57" s="5" t="s">
        <v>40</v>
      </c>
      <c r="D57" s="5">
        <v>639771</v>
      </c>
      <c r="E57" s="5">
        <v>941051604</v>
      </c>
      <c r="F57" s="5">
        <v>92790</v>
      </c>
      <c r="G57" s="1">
        <v>194239</v>
      </c>
      <c r="H57" s="5" t="s">
        <v>33</v>
      </c>
      <c r="I57" s="5" t="s">
        <v>6</v>
      </c>
      <c r="J57" s="5">
        <v>75</v>
      </c>
      <c r="K57" s="5">
        <v>533</v>
      </c>
      <c r="L57" s="5">
        <v>49</v>
      </c>
      <c r="M57" s="5">
        <v>764</v>
      </c>
      <c r="N57" s="5" t="s">
        <v>41</v>
      </c>
      <c r="O57" s="5" t="s">
        <v>42</v>
      </c>
    </row>
    <row r="58" spans="1:15" x14ac:dyDescent="0.25">
      <c r="A58" s="4">
        <v>43255</v>
      </c>
      <c r="B58" s="4" t="s">
        <v>13</v>
      </c>
      <c r="C58" s="5" t="s">
        <v>37</v>
      </c>
      <c r="D58" s="5">
        <v>415250</v>
      </c>
      <c r="E58" s="5">
        <v>960814524</v>
      </c>
      <c r="F58" s="5">
        <v>18388</v>
      </c>
      <c r="G58" s="1">
        <v>176721</v>
      </c>
      <c r="H58" s="5" t="s">
        <v>33</v>
      </c>
      <c r="I58" s="5" t="s">
        <v>8</v>
      </c>
      <c r="J58" s="5">
        <v>68</v>
      </c>
      <c r="K58" s="5">
        <v>527</v>
      </c>
      <c r="L58" s="5">
        <v>39</v>
      </c>
      <c r="M58" s="5">
        <v>739</v>
      </c>
      <c r="N58" s="5" t="s">
        <v>38</v>
      </c>
      <c r="O58" s="5" t="s">
        <v>39</v>
      </c>
    </row>
    <row r="59" spans="1:15" x14ac:dyDescent="0.25">
      <c r="A59" s="4">
        <v>43262</v>
      </c>
      <c r="B59" s="4" t="s">
        <v>13</v>
      </c>
      <c r="C59" s="5" t="s">
        <v>40</v>
      </c>
      <c r="D59" s="5">
        <v>639771</v>
      </c>
      <c r="E59" s="5">
        <v>941051604</v>
      </c>
      <c r="F59" s="5">
        <v>41522</v>
      </c>
      <c r="G59" s="1">
        <v>176656</v>
      </c>
      <c r="H59" s="5" t="s">
        <v>34</v>
      </c>
      <c r="I59" s="5" t="s">
        <v>8</v>
      </c>
      <c r="J59" s="5">
        <v>68</v>
      </c>
      <c r="K59" s="5">
        <v>500</v>
      </c>
      <c r="L59" s="5">
        <v>6</v>
      </c>
      <c r="M59" s="5">
        <v>674</v>
      </c>
      <c r="N59" s="5" t="s">
        <v>41</v>
      </c>
      <c r="O59" s="5" t="s">
        <v>42</v>
      </c>
    </row>
    <row r="60" spans="1:15" x14ac:dyDescent="0.25">
      <c r="A60" s="4">
        <v>43290</v>
      </c>
      <c r="B60" s="4" t="s">
        <v>14</v>
      </c>
      <c r="C60" s="5" t="s">
        <v>37</v>
      </c>
      <c r="D60" s="5">
        <v>415250</v>
      </c>
      <c r="E60" s="5">
        <v>960814524</v>
      </c>
      <c r="F60" s="5">
        <v>62130</v>
      </c>
      <c r="G60" s="1">
        <v>144363</v>
      </c>
      <c r="H60" s="5" t="s">
        <v>33</v>
      </c>
      <c r="I60" s="5" t="s">
        <v>6</v>
      </c>
      <c r="J60" s="5">
        <v>55</v>
      </c>
      <c r="K60" s="5">
        <v>653</v>
      </c>
      <c r="L60" s="5">
        <v>30</v>
      </c>
      <c r="M60" s="5">
        <v>868</v>
      </c>
      <c r="N60" s="5" t="s">
        <v>38</v>
      </c>
      <c r="O60" s="5" t="s">
        <v>39</v>
      </c>
    </row>
    <row r="61" spans="1:15" x14ac:dyDescent="0.25">
      <c r="A61" s="4">
        <v>43297</v>
      </c>
      <c r="B61" s="4" t="s">
        <v>14</v>
      </c>
      <c r="C61" s="5" t="s">
        <v>40</v>
      </c>
      <c r="D61" s="5">
        <v>639771</v>
      </c>
      <c r="E61" s="5">
        <v>941051604</v>
      </c>
      <c r="F61" s="5">
        <v>53026</v>
      </c>
      <c r="G61" s="1">
        <v>106795</v>
      </c>
      <c r="H61" s="5" t="s">
        <v>33</v>
      </c>
      <c r="I61" s="5" t="s">
        <v>6</v>
      </c>
      <c r="J61" s="5">
        <v>40</v>
      </c>
      <c r="K61" s="5">
        <v>605</v>
      </c>
      <c r="L61" s="5">
        <v>19</v>
      </c>
      <c r="M61" s="5">
        <v>785</v>
      </c>
      <c r="N61" s="5" t="s">
        <v>41</v>
      </c>
      <c r="O61" s="5" t="s">
        <v>42</v>
      </c>
    </row>
    <row r="62" spans="1:15" x14ac:dyDescent="0.25">
      <c r="A62" s="4">
        <v>43325</v>
      </c>
      <c r="B62" s="4" t="s">
        <v>15</v>
      </c>
      <c r="C62" s="5" t="s">
        <v>37</v>
      </c>
      <c r="D62" s="5">
        <v>415250</v>
      </c>
      <c r="E62" s="5">
        <v>960814524</v>
      </c>
      <c r="F62" s="5">
        <v>95152</v>
      </c>
      <c r="G62" s="1">
        <v>231849</v>
      </c>
      <c r="H62" s="5" t="s">
        <v>34</v>
      </c>
      <c r="I62" s="5" t="s">
        <v>8</v>
      </c>
      <c r="J62" s="5">
        <v>90</v>
      </c>
      <c r="K62" s="5">
        <v>628</v>
      </c>
      <c r="L62" s="5">
        <v>45</v>
      </c>
      <c r="M62" s="5">
        <v>889</v>
      </c>
      <c r="N62" s="5" t="s">
        <v>38</v>
      </c>
      <c r="O62" s="5" t="s">
        <v>39</v>
      </c>
    </row>
    <row r="63" spans="1:15" x14ac:dyDescent="0.25">
      <c r="A63" s="4">
        <v>43332</v>
      </c>
      <c r="B63" s="4" t="s">
        <v>15</v>
      </c>
      <c r="C63" s="5" t="s">
        <v>40</v>
      </c>
      <c r="D63" s="5">
        <v>639771</v>
      </c>
      <c r="E63" s="5">
        <v>941051604</v>
      </c>
      <c r="F63" s="5">
        <v>73063</v>
      </c>
      <c r="G63" s="1">
        <v>129243</v>
      </c>
      <c r="H63" s="5" t="s">
        <v>33</v>
      </c>
      <c r="I63" s="5" t="s">
        <v>6</v>
      </c>
      <c r="J63" s="5">
        <v>49</v>
      </c>
      <c r="K63" s="5">
        <v>562</v>
      </c>
      <c r="L63" s="5">
        <v>19</v>
      </c>
      <c r="M63" s="5">
        <v>742</v>
      </c>
      <c r="N63" s="5" t="s">
        <v>41</v>
      </c>
      <c r="O63" s="5" t="s">
        <v>42</v>
      </c>
    </row>
    <row r="64" spans="1:15" x14ac:dyDescent="0.25">
      <c r="A64" s="4">
        <v>43360</v>
      </c>
      <c r="B64" s="4" t="s">
        <v>16</v>
      </c>
      <c r="C64" s="5" t="s">
        <v>37</v>
      </c>
      <c r="D64" s="5">
        <v>415250</v>
      </c>
      <c r="E64" s="5">
        <v>960814524</v>
      </c>
      <c r="F64" s="5">
        <v>21097</v>
      </c>
      <c r="G64" s="1">
        <v>178883</v>
      </c>
      <c r="H64" s="5" t="s">
        <v>33</v>
      </c>
      <c r="I64" s="5" t="s">
        <v>6</v>
      </c>
      <c r="J64" s="5">
        <v>69</v>
      </c>
      <c r="K64" s="5">
        <v>272</v>
      </c>
      <c r="L64" s="5">
        <v>7</v>
      </c>
      <c r="M64" s="5">
        <v>402</v>
      </c>
      <c r="N64" s="5" t="s">
        <v>38</v>
      </c>
      <c r="O64" s="5" t="s">
        <v>39</v>
      </c>
    </row>
    <row r="65" spans="1:15" x14ac:dyDescent="0.25">
      <c r="A65" s="4">
        <v>43367</v>
      </c>
      <c r="B65" s="4" t="s">
        <v>16</v>
      </c>
      <c r="C65" s="5" t="s">
        <v>40</v>
      </c>
      <c r="D65" s="5">
        <v>639771</v>
      </c>
      <c r="E65" s="5">
        <v>941051604</v>
      </c>
      <c r="F65" s="5">
        <v>45591</v>
      </c>
      <c r="G65" s="1">
        <v>148715</v>
      </c>
      <c r="H65" s="5" t="s">
        <v>33</v>
      </c>
      <c r="I65" s="5" t="s">
        <v>6</v>
      </c>
      <c r="J65" s="5">
        <v>57</v>
      </c>
      <c r="K65" s="5">
        <v>131</v>
      </c>
      <c r="L65" s="5">
        <v>8</v>
      </c>
      <c r="M65" s="5">
        <v>222</v>
      </c>
      <c r="N65" s="5" t="s">
        <v>41</v>
      </c>
      <c r="O65" s="5" t="s">
        <v>42</v>
      </c>
    </row>
    <row r="66" spans="1:15" x14ac:dyDescent="0.25">
      <c r="A66" s="4">
        <v>43395</v>
      </c>
      <c r="B66" s="4" t="s">
        <v>17</v>
      </c>
      <c r="C66" s="5" t="s">
        <v>37</v>
      </c>
      <c r="D66" s="5">
        <v>415250</v>
      </c>
      <c r="E66" s="5">
        <v>960814524</v>
      </c>
      <c r="F66" s="5">
        <v>44346</v>
      </c>
      <c r="G66" s="1">
        <v>178680</v>
      </c>
      <c r="H66" s="5" t="s">
        <v>33</v>
      </c>
      <c r="I66" s="5" t="s">
        <v>6</v>
      </c>
      <c r="J66" s="5">
        <v>69</v>
      </c>
      <c r="K66" s="5">
        <v>68</v>
      </c>
      <c r="L66" s="5">
        <v>48</v>
      </c>
      <c r="M66" s="5">
        <v>199</v>
      </c>
      <c r="N66" s="5" t="s">
        <v>38</v>
      </c>
      <c r="O66" s="5" t="s">
        <v>39</v>
      </c>
    </row>
    <row r="67" spans="1:15" x14ac:dyDescent="0.25">
      <c r="A67" s="4">
        <v>43402</v>
      </c>
      <c r="B67" s="4" t="s">
        <v>17</v>
      </c>
      <c r="C67" s="5" t="s">
        <v>40</v>
      </c>
      <c r="D67" s="5">
        <v>639771</v>
      </c>
      <c r="E67" s="5">
        <v>941051604</v>
      </c>
      <c r="F67" s="5">
        <v>12521</v>
      </c>
      <c r="G67" s="1">
        <v>234342</v>
      </c>
      <c r="H67" s="5" t="s">
        <v>33</v>
      </c>
      <c r="I67" s="5" t="s">
        <v>6</v>
      </c>
      <c r="J67" s="5">
        <v>91</v>
      </c>
      <c r="K67" s="5">
        <v>625</v>
      </c>
      <c r="L67" s="5">
        <v>42</v>
      </c>
      <c r="M67" s="5">
        <v>883</v>
      </c>
      <c r="N67" s="5" t="s">
        <v>41</v>
      </c>
      <c r="O67" s="5" t="s">
        <v>42</v>
      </c>
    </row>
    <row r="68" spans="1:15" x14ac:dyDescent="0.25">
      <c r="A68" s="4">
        <v>43430</v>
      </c>
      <c r="B68" s="4" t="s">
        <v>18</v>
      </c>
      <c r="C68" s="5" t="s">
        <v>37</v>
      </c>
      <c r="D68" s="5">
        <v>415250</v>
      </c>
      <c r="E68" s="5">
        <v>960814524</v>
      </c>
      <c r="F68" s="5">
        <v>26762</v>
      </c>
      <c r="G68" s="1">
        <v>226512</v>
      </c>
      <c r="H68" s="5" t="s">
        <v>33</v>
      </c>
      <c r="I68" s="5" t="s">
        <v>6</v>
      </c>
      <c r="J68" s="5">
        <v>88</v>
      </c>
      <c r="K68" s="5">
        <v>366</v>
      </c>
      <c r="L68" s="5">
        <v>23</v>
      </c>
      <c r="M68" s="5">
        <v>550</v>
      </c>
      <c r="N68" s="5" t="s">
        <v>38</v>
      </c>
      <c r="O68" s="5" t="s">
        <v>39</v>
      </c>
    </row>
    <row r="69" spans="1:15" x14ac:dyDescent="0.25">
      <c r="A69" s="4">
        <v>43437</v>
      </c>
      <c r="B69" s="4" t="s">
        <v>19</v>
      </c>
      <c r="C69" s="5" t="s">
        <v>40</v>
      </c>
      <c r="D69" s="5">
        <v>639771</v>
      </c>
      <c r="E69" s="5">
        <v>941051604</v>
      </c>
      <c r="F69" s="5">
        <v>95810</v>
      </c>
      <c r="G69" s="1">
        <v>116166</v>
      </c>
      <c r="H69" s="5" t="s">
        <v>33</v>
      </c>
      <c r="I69" s="5" t="s">
        <v>6</v>
      </c>
      <c r="J69" s="5">
        <v>44</v>
      </c>
      <c r="K69" s="5">
        <v>56</v>
      </c>
      <c r="L69" s="5">
        <v>49</v>
      </c>
      <c r="M69" s="5">
        <v>160</v>
      </c>
      <c r="N69" s="5" t="s">
        <v>41</v>
      </c>
      <c r="O69" s="5" t="s">
        <v>42</v>
      </c>
    </row>
    <row r="70" spans="1:15" x14ac:dyDescent="0.25">
      <c r="A70" s="4">
        <v>43465</v>
      </c>
      <c r="B70" s="4" t="s">
        <v>19</v>
      </c>
      <c r="C70" s="5" t="s">
        <v>37</v>
      </c>
      <c r="D70" s="5">
        <v>415250</v>
      </c>
      <c r="E70" s="5">
        <v>960814524</v>
      </c>
      <c r="F70" s="5">
        <v>14993</v>
      </c>
      <c r="G70" s="1">
        <v>111205</v>
      </c>
      <c r="H70" s="5" t="s">
        <v>33</v>
      </c>
      <c r="I70" s="5" t="s">
        <v>6</v>
      </c>
      <c r="J70" s="5">
        <v>42</v>
      </c>
      <c r="K70" s="5">
        <v>115</v>
      </c>
      <c r="L70" s="5">
        <v>17</v>
      </c>
      <c r="M70" s="5">
        <v>197</v>
      </c>
      <c r="N70" s="5" t="s">
        <v>38</v>
      </c>
      <c r="O70" s="5" t="s">
        <v>39</v>
      </c>
    </row>
    <row r="71" spans="1:15" x14ac:dyDescent="0.25">
      <c r="A71" s="4">
        <v>43472</v>
      </c>
      <c r="B71" s="4" t="s">
        <v>5</v>
      </c>
      <c r="C71" s="5" t="s">
        <v>40</v>
      </c>
      <c r="D71" s="5">
        <v>639771</v>
      </c>
      <c r="E71" s="5">
        <v>941051604</v>
      </c>
      <c r="F71" s="5">
        <v>90712</v>
      </c>
      <c r="G71" s="1">
        <v>201865</v>
      </c>
      <c r="H71" s="5" t="s">
        <v>33</v>
      </c>
      <c r="I71" s="5" t="s">
        <v>6</v>
      </c>
      <c r="J71" s="5">
        <v>78</v>
      </c>
      <c r="K71" s="5">
        <v>669</v>
      </c>
      <c r="L71" s="5">
        <v>12</v>
      </c>
      <c r="M71" s="5">
        <v>893</v>
      </c>
      <c r="N71" s="5" t="s">
        <v>41</v>
      </c>
      <c r="O71" s="5" t="s">
        <v>42</v>
      </c>
    </row>
    <row r="72" spans="1:15" x14ac:dyDescent="0.25">
      <c r="A72" s="4">
        <v>43500</v>
      </c>
      <c r="B72" s="4" t="s">
        <v>7</v>
      </c>
      <c r="C72" s="5" t="s">
        <v>37</v>
      </c>
      <c r="D72" s="5">
        <v>415250</v>
      </c>
      <c r="E72" s="5">
        <v>960814524</v>
      </c>
      <c r="F72" s="5">
        <v>70207</v>
      </c>
      <c r="G72" s="1">
        <v>128781</v>
      </c>
      <c r="H72" s="5" t="s">
        <v>33</v>
      </c>
      <c r="I72" s="5" t="s">
        <v>6</v>
      </c>
      <c r="J72" s="5">
        <v>49</v>
      </c>
      <c r="K72" s="5">
        <v>157</v>
      </c>
      <c r="L72" s="5">
        <v>43</v>
      </c>
      <c r="M72" s="5">
        <v>280</v>
      </c>
      <c r="N72" s="5" t="s">
        <v>38</v>
      </c>
      <c r="O72" s="5" t="s">
        <v>39</v>
      </c>
    </row>
    <row r="73" spans="1:15" x14ac:dyDescent="0.25">
      <c r="A73" s="4">
        <v>43507</v>
      </c>
      <c r="B73" s="4" t="s">
        <v>7</v>
      </c>
      <c r="C73" s="5" t="s">
        <v>40</v>
      </c>
      <c r="D73" s="5">
        <v>639771</v>
      </c>
      <c r="E73" s="5">
        <v>941051604</v>
      </c>
      <c r="F73" s="5">
        <v>80229</v>
      </c>
      <c r="G73" s="1">
        <v>246701</v>
      </c>
      <c r="H73" s="5" t="s">
        <v>33</v>
      </c>
      <c r="I73" s="5" t="s">
        <v>8</v>
      </c>
      <c r="J73" s="5">
        <v>96</v>
      </c>
      <c r="K73" s="5">
        <v>533</v>
      </c>
      <c r="L73" s="5">
        <v>11</v>
      </c>
      <c r="M73" s="5">
        <v>747</v>
      </c>
      <c r="N73" s="5" t="s">
        <v>41</v>
      </c>
      <c r="O73" s="5" t="s">
        <v>42</v>
      </c>
    </row>
    <row r="74" spans="1:15" x14ac:dyDescent="0.25">
      <c r="A74" s="4">
        <v>43115</v>
      </c>
      <c r="B74" s="4" t="s">
        <v>5</v>
      </c>
      <c r="C74" s="5" t="s">
        <v>37</v>
      </c>
      <c r="D74" s="5">
        <v>415250</v>
      </c>
      <c r="E74" s="5">
        <v>960814524</v>
      </c>
      <c r="F74" s="5">
        <v>75375</v>
      </c>
      <c r="G74" s="1">
        <v>166538</v>
      </c>
      <c r="H74" s="5" t="s">
        <v>33</v>
      </c>
      <c r="I74" s="5" t="s">
        <v>6</v>
      </c>
      <c r="J74" s="5">
        <v>64</v>
      </c>
      <c r="K74" s="5">
        <v>397</v>
      </c>
      <c r="L74" s="5">
        <v>12</v>
      </c>
      <c r="M74" s="5">
        <v>552</v>
      </c>
      <c r="N74" s="5" t="s">
        <v>38</v>
      </c>
      <c r="O74" s="5" t="s">
        <v>39</v>
      </c>
    </row>
    <row r="75" spans="1:15" x14ac:dyDescent="0.25">
      <c r="A75" s="4">
        <v>43122</v>
      </c>
      <c r="B75" s="4" t="s">
        <v>5</v>
      </c>
      <c r="C75" s="5" t="s">
        <v>40</v>
      </c>
      <c r="D75" s="5">
        <v>639771</v>
      </c>
      <c r="E75" s="5">
        <v>941051604</v>
      </c>
      <c r="F75" s="5">
        <v>93345</v>
      </c>
      <c r="G75" s="1">
        <v>196699</v>
      </c>
      <c r="H75" s="5" t="s">
        <v>33</v>
      </c>
      <c r="I75" s="5" t="s">
        <v>6</v>
      </c>
      <c r="J75" s="5">
        <v>76</v>
      </c>
      <c r="K75" s="5">
        <v>513</v>
      </c>
      <c r="L75" s="5">
        <v>34</v>
      </c>
      <c r="M75" s="5">
        <v>725</v>
      </c>
      <c r="N75" s="5" t="s">
        <v>41</v>
      </c>
      <c r="O75" s="5" t="s">
        <v>42</v>
      </c>
    </row>
    <row r="76" spans="1:15" x14ac:dyDescent="0.25">
      <c r="A76" s="4">
        <v>43150</v>
      </c>
      <c r="B76" s="4" t="s">
        <v>7</v>
      </c>
      <c r="C76" s="5" t="s">
        <v>37</v>
      </c>
      <c r="D76" s="5">
        <v>415250</v>
      </c>
      <c r="E76" s="5">
        <v>960814524</v>
      </c>
      <c r="F76" s="5">
        <v>48185</v>
      </c>
      <c r="G76" s="1">
        <v>188983</v>
      </c>
      <c r="H76" s="5" t="s">
        <v>33</v>
      </c>
      <c r="I76" s="5" t="s">
        <v>6</v>
      </c>
      <c r="J76" s="5">
        <v>73</v>
      </c>
      <c r="K76" s="5">
        <v>324</v>
      </c>
      <c r="L76" s="5">
        <v>44</v>
      </c>
      <c r="M76" s="5">
        <v>506</v>
      </c>
      <c r="N76" s="5" t="s">
        <v>38</v>
      </c>
      <c r="O76" s="5" t="s">
        <v>39</v>
      </c>
    </row>
    <row r="77" spans="1:15" x14ac:dyDescent="0.25">
      <c r="A77" s="4">
        <v>43157</v>
      </c>
      <c r="B77" s="4" t="s">
        <v>7</v>
      </c>
      <c r="C77" s="5" t="s">
        <v>40</v>
      </c>
      <c r="D77" s="5">
        <v>639771</v>
      </c>
      <c r="E77" s="5">
        <v>941051604</v>
      </c>
      <c r="F77" s="5">
        <v>36850</v>
      </c>
      <c r="G77" s="1">
        <v>121783</v>
      </c>
      <c r="H77" s="5" t="s">
        <v>33</v>
      </c>
      <c r="I77" s="5" t="s">
        <v>6</v>
      </c>
      <c r="J77" s="5">
        <v>46</v>
      </c>
      <c r="K77" s="5">
        <v>579</v>
      </c>
      <c r="L77" s="5">
        <v>38</v>
      </c>
      <c r="M77" s="5">
        <v>779</v>
      </c>
      <c r="N77" s="5" t="s">
        <v>41</v>
      </c>
      <c r="O77" s="5" t="s">
        <v>42</v>
      </c>
    </row>
    <row r="78" spans="1:15" x14ac:dyDescent="0.25">
      <c r="A78" s="4">
        <v>43185</v>
      </c>
      <c r="B78" s="4" t="s">
        <v>9</v>
      </c>
      <c r="C78" s="5" t="s">
        <v>37</v>
      </c>
      <c r="D78" s="5">
        <v>415250</v>
      </c>
      <c r="E78" s="5">
        <v>960814524</v>
      </c>
      <c r="F78" s="5">
        <v>18753</v>
      </c>
      <c r="G78" s="1">
        <v>208710</v>
      </c>
      <c r="H78" s="5" t="s">
        <v>33</v>
      </c>
      <c r="I78" s="5" t="s">
        <v>6</v>
      </c>
      <c r="J78" s="5">
        <v>81</v>
      </c>
      <c r="K78" s="5">
        <v>112</v>
      </c>
      <c r="L78" s="5">
        <v>26</v>
      </c>
      <c r="M78" s="5">
        <v>241</v>
      </c>
      <c r="N78" s="5" t="s">
        <v>38</v>
      </c>
      <c r="O78" s="5" t="s">
        <v>39</v>
      </c>
    </row>
    <row r="79" spans="1:15" x14ac:dyDescent="0.25">
      <c r="A79" s="4">
        <v>43192</v>
      </c>
      <c r="B79" s="4" t="s">
        <v>11</v>
      </c>
      <c r="C79" s="5" t="s">
        <v>40</v>
      </c>
      <c r="D79" s="5">
        <v>639771</v>
      </c>
      <c r="E79" s="5">
        <v>941051604</v>
      </c>
      <c r="F79" s="5">
        <v>51206</v>
      </c>
      <c r="G79" s="1">
        <v>171817</v>
      </c>
      <c r="H79" s="5" t="s">
        <v>34</v>
      </c>
      <c r="I79" s="5" t="s">
        <v>8</v>
      </c>
      <c r="J79" s="5">
        <v>66</v>
      </c>
      <c r="K79" s="5">
        <v>619</v>
      </c>
      <c r="L79" s="5">
        <v>24</v>
      </c>
      <c r="M79" s="5">
        <v>833</v>
      </c>
      <c r="N79" s="5" t="s">
        <v>41</v>
      </c>
      <c r="O79" s="5" t="s">
        <v>42</v>
      </c>
    </row>
    <row r="80" spans="1:15" x14ac:dyDescent="0.25">
      <c r="A80" s="4">
        <v>43220</v>
      </c>
      <c r="B80" s="4" t="s">
        <v>11</v>
      </c>
      <c r="C80" s="5" t="s">
        <v>37</v>
      </c>
      <c r="D80" s="5">
        <v>415250</v>
      </c>
      <c r="E80" s="5">
        <v>960814524</v>
      </c>
      <c r="F80" s="5">
        <v>92065</v>
      </c>
      <c r="G80" s="1">
        <v>204022</v>
      </c>
      <c r="H80" s="5" t="s">
        <v>33</v>
      </c>
      <c r="I80" s="5" t="s">
        <v>6</v>
      </c>
      <c r="J80" s="5">
        <v>79</v>
      </c>
      <c r="K80" s="5">
        <v>378</v>
      </c>
      <c r="L80" s="5">
        <v>19</v>
      </c>
      <c r="M80" s="5">
        <v>551</v>
      </c>
      <c r="N80" s="5" t="s">
        <v>38</v>
      </c>
      <c r="O80" s="5" t="s">
        <v>39</v>
      </c>
    </row>
    <row r="81" spans="1:15" x14ac:dyDescent="0.25">
      <c r="A81" s="4">
        <v>43227</v>
      </c>
      <c r="B81" s="4" t="s">
        <v>12</v>
      </c>
      <c r="C81" s="5" t="s">
        <v>40</v>
      </c>
      <c r="D81" s="5">
        <v>639771</v>
      </c>
      <c r="E81" s="5">
        <v>941051604</v>
      </c>
      <c r="F81" s="5">
        <v>54927</v>
      </c>
      <c r="G81" s="1">
        <v>111302</v>
      </c>
      <c r="H81" s="5" t="s">
        <v>33</v>
      </c>
      <c r="I81" s="5" t="s">
        <v>6</v>
      </c>
      <c r="J81" s="5">
        <v>42</v>
      </c>
      <c r="K81" s="5">
        <v>198</v>
      </c>
      <c r="L81" s="5">
        <v>14</v>
      </c>
      <c r="M81" s="5">
        <v>294</v>
      </c>
      <c r="N81" s="5" t="s">
        <v>41</v>
      </c>
      <c r="O81" s="5" t="s">
        <v>42</v>
      </c>
    </row>
    <row r="82" spans="1:15" x14ac:dyDescent="0.25">
      <c r="A82" s="4">
        <v>43255</v>
      </c>
      <c r="B82" s="4" t="s">
        <v>13</v>
      </c>
      <c r="C82" s="5" t="s">
        <v>37</v>
      </c>
      <c r="D82" s="5">
        <v>415250</v>
      </c>
      <c r="E82" s="5">
        <v>960814524</v>
      </c>
      <c r="F82" s="5">
        <v>44464</v>
      </c>
      <c r="G82" s="1">
        <v>246832</v>
      </c>
      <c r="H82" s="5" t="s">
        <v>34</v>
      </c>
      <c r="I82" s="5" t="s">
        <v>8</v>
      </c>
      <c r="J82" s="5">
        <v>96</v>
      </c>
      <c r="K82" s="5">
        <v>643</v>
      </c>
      <c r="L82" s="5">
        <v>10</v>
      </c>
      <c r="M82" s="5">
        <v>878</v>
      </c>
      <c r="N82" s="5" t="s">
        <v>38</v>
      </c>
      <c r="O82" s="5" t="s">
        <v>39</v>
      </c>
    </row>
    <row r="83" spans="1:15" x14ac:dyDescent="0.25">
      <c r="A83" s="4">
        <v>43262</v>
      </c>
      <c r="B83" s="4" t="s">
        <v>13</v>
      </c>
      <c r="C83" s="5" t="s">
        <v>40</v>
      </c>
      <c r="D83" s="5">
        <v>639771</v>
      </c>
      <c r="E83" s="5">
        <v>941051604</v>
      </c>
      <c r="F83" s="5">
        <v>37180</v>
      </c>
      <c r="G83" s="1">
        <v>119545</v>
      </c>
      <c r="H83" s="5" t="s">
        <v>33</v>
      </c>
      <c r="I83" s="5" t="s">
        <v>8</v>
      </c>
      <c r="J83" s="5">
        <v>45</v>
      </c>
      <c r="K83" s="5">
        <v>818</v>
      </c>
      <c r="L83" s="5">
        <v>13</v>
      </c>
      <c r="M83" s="5">
        <v>1040</v>
      </c>
      <c r="N83" s="5" t="s">
        <v>41</v>
      </c>
      <c r="O83" s="5" t="s">
        <v>42</v>
      </c>
    </row>
    <row r="84" spans="1:15" x14ac:dyDescent="0.25">
      <c r="A84" s="4">
        <v>43290</v>
      </c>
      <c r="B84" s="4" t="s">
        <v>14</v>
      </c>
      <c r="C84" s="5" t="s">
        <v>37</v>
      </c>
      <c r="D84" s="5">
        <v>415250</v>
      </c>
      <c r="E84" s="5">
        <v>960814524</v>
      </c>
      <c r="F84" s="5">
        <v>84324</v>
      </c>
      <c r="G84" s="1">
        <v>121382</v>
      </c>
      <c r="H84" s="5" t="s">
        <v>33</v>
      </c>
      <c r="I84" s="5" t="s">
        <v>6</v>
      </c>
      <c r="J84" s="5">
        <v>46</v>
      </c>
      <c r="K84" s="5">
        <v>253</v>
      </c>
      <c r="L84" s="5">
        <v>29</v>
      </c>
      <c r="M84" s="5">
        <v>378</v>
      </c>
      <c r="N84" s="5" t="s">
        <v>38</v>
      </c>
      <c r="O84" s="5" t="s">
        <v>39</v>
      </c>
    </row>
    <row r="85" spans="1:15" x14ac:dyDescent="0.25">
      <c r="A85" s="4">
        <v>43297</v>
      </c>
      <c r="B85" s="4" t="s">
        <v>14</v>
      </c>
      <c r="C85" s="5" t="s">
        <v>40</v>
      </c>
      <c r="D85" s="5">
        <v>639771</v>
      </c>
      <c r="E85" s="5">
        <v>941051604</v>
      </c>
      <c r="F85" s="5">
        <v>68127</v>
      </c>
      <c r="G85" s="1">
        <v>248859</v>
      </c>
      <c r="H85" s="5" t="s">
        <v>33</v>
      </c>
      <c r="I85" s="5" t="s">
        <v>6</v>
      </c>
      <c r="J85" s="5">
        <v>97</v>
      </c>
      <c r="K85" s="5">
        <v>251</v>
      </c>
      <c r="L85" s="5">
        <v>8</v>
      </c>
      <c r="M85" s="5">
        <v>406</v>
      </c>
      <c r="N85" s="5" t="s">
        <v>41</v>
      </c>
      <c r="O85" s="5" t="s">
        <v>42</v>
      </c>
    </row>
    <row r="86" spans="1:15" x14ac:dyDescent="0.25">
      <c r="A86" s="4">
        <v>43325</v>
      </c>
      <c r="B86" s="4" t="s">
        <v>15</v>
      </c>
      <c r="C86" s="5" t="s">
        <v>37</v>
      </c>
      <c r="D86" s="5">
        <v>415250</v>
      </c>
      <c r="E86" s="5">
        <v>960814524</v>
      </c>
      <c r="F86" s="5">
        <v>99086</v>
      </c>
      <c r="G86" s="1">
        <v>141575</v>
      </c>
      <c r="H86" s="5" t="s">
        <v>33</v>
      </c>
      <c r="I86" s="5" t="s">
        <v>8</v>
      </c>
      <c r="J86" s="5">
        <v>54</v>
      </c>
      <c r="K86" s="5">
        <v>415</v>
      </c>
      <c r="L86" s="5">
        <v>27</v>
      </c>
      <c r="M86" s="5">
        <v>579</v>
      </c>
      <c r="N86" s="5" t="s">
        <v>38</v>
      </c>
      <c r="O86" s="5" t="s">
        <v>39</v>
      </c>
    </row>
    <row r="87" spans="1:15" x14ac:dyDescent="0.25">
      <c r="A87" s="4">
        <v>43332</v>
      </c>
      <c r="B87" s="4" t="s">
        <v>15</v>
      </c>
      <c r="C87" s="5" t="s">
        <v>40</v>
      </c>
      <c r="D87" s="5">
        <v>639771</v>
      </c>
      <c r="E87" s="5">
        <v>941051604</v>
      </c>
      <c r="F87" s="5">
        <v>90336</v>
      </c>
      <c r="G87" s="1">
        <v>126529</v>
      </c>
      <c r="H87" s="5" t="s">
        <v>33</v>
      </c>
      <c r="I87" s="5" t="s">
        <v>6</v>
      </c>
      <c r="J87" s="5">
        <v>48</v>
      </c>
      <c r="K87" s="5">
        <v>363</v>
      </c>
      <c r="L87" s="5">
        <v>43</v>
      </c>
      <c r="M87" s="5">
        <v>527</v>
      </c>
      <c r="N87" s="5" t="s">
        <v>41</v>
      </c>
      <c r="O87" s="5" t="s">
        <v>42</v>
      </c>
    </row>
    <row r="88" spans="1:15" x14ac:dyDescent="0.25">
      <c r="A88" s="4">
        <v>43360</v>
      </c>
      <c r="B88" s="4" t="s">
        <v>16</v>
      </c>
      <c r="C88" s="5" t="s">
        <v>37</v>
      </c>
      <c r="D88" s="5">
        <v>415250</v>
      </c>
      <c r="E88" s="5">
        <v>960814524</v>
      </c>
      <c r="F88" s="5">
        <v>11579</v>
      </c>
      <c r="G88" s="1">
        <v>234120</v>
      </c>
      <c r="H88" s="5" t="s">
        <v>33</v>
      </c>
      <c r="I88" s="5" t="s">
        <v>6</v>
      </c>
      <c r="J88" s="5">
        <v>91</v>
      </c>
      <c r="K88" s="5">
        <v>458</v>
      </c>
      <c r="L88" s="5">
        <v>20</v>
      </c>
      <c r="M88" s="5">
        <v>661</v>
      </c>
      <c r="N88" s="5" t="s">
        <v>38</v>
      </c>
      <c r="O88" s="5" t="s">
        <v>39</v>
      </c>
    </row>
    <row r="89" spans="1:15" x14ac:dyDescent="0.25">
      <c r="A89" s="4">
        <v>43367</v>
      </c>
      <c r="B89" s="4" t="s">
        <v>16</v>
      </c>
      <c r="C89" s="5" t="s">
        <v>40</v>
      </c>
      <c r="D89" s="5">
        <v>639771</v>
      </c>
      <c r="E89" s="5">
        <v>941051604</v>
      </c>
      <c r="F89" s="5">
        <v>61391</v>
      </c>
      <c r="G89" s="1">
        <v>106446</v>
      </c>
      <c r="H89" s="5" t="s">
        <v>33</v>
      </c>
      <c r="I89" s="5" t="s">
        <v>6</v>
      </c>
      <c r="J89" s="5">
        <v>40</v>
      </c>
      <c r="K89" s="5">
        <v>318</v>
      </c>
      <c r="L89" s="5">
        <v>14</v>
      </c>
      <c r="M89" s="5">
        <v>436</v>
      </c>
      <c r="N89" s="5" t="s">
        <v>41</v>
      </c>
      <c r="O89" s="5" t="s">
        <v>42</v>
      </c>
    </row>
    <row r="90" spans="1:15" x14ac:dyDescent="0.25">
      <c r="A90" s="4">
        <v>43395</v>
      </c>
      <c r="B90" s="4" t="s">
        <v>17</v>
      </c>
      <c r="C90" s="5" t="s">
        <v>37</v>
      </c>
      <c r="D90" s="5">
        <v>415250</v>
      </c>
      <c r="E90" s="5">
        <v>960814524</v>
      </c>
      <c r="F90" s="5">
        <v>43993</v>
      </c>
      <c r="G90" s="1">
        <v>219504</v>
      </c>
      <c r="H90" s="5" t="s">
        <v>33</v>
      </c>
      <c r="I90" s="5" t="s">
        <v>6</v>
      </c>
      <c r="J90" s="5">
        <v>85</v>
      </c>
      <c r="K90" s="5">
        <v>765</v>
      </c>
      <c r="L90" s="5">
        <v>36</v>
      </c>
      <c r="M90" s="5">
        <v>1039</v>
      </c>
      <c r="N90" s="5" t="s">
        <v>38</v>
      </c>
      <c r="O90" s="5" t="s">
        <v>39</v>
      </c>
    </row>
    <row r="91" spans="1:15" x14ac:dyDescent="0.25">
      <c r="A91" s="4">
        <v>43402</v>
      </c>
      <c r="B91" s="4" t="s">
        <v>17</v>
      </c>
      <c r="C91" s="5" t="s">
        <v>40</v>
      </c>
      <c r="D91" s="5">
        <v>639771</v>
      </c>
      <c r="E91" s="5">
        <v>941051604</v>
      </c>
      <c r="F91" s="5">
        <v>16775</v>
      </c>
      <c r="G91" s="1">
        <v>216552</v>
      </c>
      <c r="H91" s="5" t="s">
        <v>33</v>
      </c>
      <c r="I91" s="5" t="s">
        <v>6</v>
      </c>
      <c r="J91" s="5">
        <v>84</v>
      </c>
      <c r="K91" s="5">
        <v>394</v>
      </c>
      <c r="L91" s="5">
        <v>29</v>
      </c>
      <c r="M91" s="5">
        <v>586</v>
      </c>
      <c r="N91" s="5" t="s">
        <v>41</v>
      </c>
      <c r="O91" s="5" t="s">
        <v>42</v>
      </c>
    </row>
    <row r="92" spans="1:15" x14ac:dyDescent="0.25">
      <c r="A92" s="4">
        <v>43430</v>
      </c>
      <c r="B92" s="4" t="s">
        <v>18</v>
      </c>
      <c r="C92" s="5" t="s">
        <v>37</v>
      </c>
      <c r="D92" s="5">
        <v>415250</v>
      </c>
      <c r="E92" s="5">
        <v>960814524</v>
      </c>
      <c r="F92" s="5">
        <v>61433</v>
      </c>
      <c r="G92" s="1">
        <v>146829</v>
      </c>
      <c r="H92" s="5" t="s">
        <v>33</v>
      </c>
      <c r="I92" s="5" t="s">
        <v>6</v>
      </c>
      <c r="J92" s="5">
        <v>56</v>
      </c>
      <c r="K92" s="5">
        <v>626</v>
      </c>
      <c r="L92" s="5">
        <v>28</v>
      </c>
      <c r="M92" s="5">
        <v>835</v>
      </c>
      <c r="N92" s="5" t="s">
        <v>38</v>
      </c>
      <c r="O92" s="5" t="s">
        <v>39</v>
      </c>
    </row>
    <row r="93" spans="1:15" x14ac:dyDescent="0.25">
      <c r="A93" s="4">
        <v>43437</v>
      </c>
      <c r="B93" s="4" t="s">
        <v>19</v>
      </c>
      <c r="C93" s="5" t="s">
        <v>40</v>
      </c>
      <c r="D93" s="5">
        <v>639771</v>
      </c>
      <c r="E93" s="5">
        <v>941051604</v>
      </c>
      <c r="F93" s="5">
        <v>68457</v>
      </c>
      <c r="G93" s="1">
        <v>149170</v>
      </c>
      <c r="H93" s="5" t="s">
        <v>33</v>
      </c>
      <c r="I93" s="5" t="s">
        <v>6</v>
      </c>
      <c r="J93" s="5">
        <v>57</v>
      </c>
      <c r="K93" s="5">
        <v>512</v>
      </c>
      <c r="L93" s="5">
        <v>6</v>
      </c>
      <c r="M93" s="5">
        <v>677</v>
      </c>
      <c r="N93" s="5" t="s">
        <v>41</v>
      </c>
      <c r="O93" s="5" t="s">
        <v>42</v>
      </c>
    </row>
    <row r="94" spans="1:15" x14ac:dyDescent="0.25">
      <c r="A94" s="4">
        <v>43465</v>
      </c>
      <c r="B94" s="4" t="s">
        <v>19</v>
      </c>
      <c r="C94" s="5" t="s">
        <v>37</v>
      </c>
      <c r="D94" s="5">
        <v>415250</v>
      </c>
      <c r="E94" s="5">
        <v>960814524</v>
      </c>
      <c r="F94" s="5">
        <v>32660</v>
      </c>
      <c r="G94" s="1">
        <v>234431</v>
      </c>
      <c r="H94" s="5" t="s">
        <v>33</v>
      </c>
      <c r="I94" s="5" t="s">
        <v>6</v>
      </c>
      <c r="J94" s="5">
        <v>91</v>
      </c>
      <c r="K94" s="5">
        <v>710</v>
      </c>
      <c r="L94" s="5">
        <v>29</v>
      </c>
      <c r="M94" s="5">
        <v>972</v>
      </c>
      <c r="N94" s="5" t="s">
        <v>38</v>
      </c>
      <c r="O94" s="5" t="s">
        <v>39</v>
      </c>
    </row>
    <row r="95" spans="1:15" x14ac:dyDescent="0.25">
      <c r="A95" s="4">
        <v>43472</v>
      </c>
      <c r="B95" s="4" t="s">
        <v>5</v>
      </c>
      <c r="C95" s="5" t="s">
        <v>40</v>
      </c>
      <c r="D95" s="5">
        <v>639771</v>
      </c>
      <c r="E95" s="5">
        <v>941051604</v>
      </c>
      <c r="F95" s="5">
        <v>13252</v>
      </c>
      <c r="G95" s="1">
        <v>181971</v>
      </c>
      <c r="H95" s="5" t="s">
        <v>33</v>
      </c>
      <c r="I95" s="5" t="s">
        <v>6</v>
      </c>
      <c r="J95" s="5">
        <v>70</v>
      </c>
      <c r="K95" s="5">
        <v>740</v>
      </c>
      <c r="L95" s="5">
        <v>33</v>
      </c>
      <c r="M95" s="5">
        <v>991</v>
      </c>
      <c r="N95" s="5" t="s">
        <v>41</v>
      </c>
      <c r="O95" s="5" t="s">
        <v>42</v>
      </c>
    </row>
    <row r="96" spans="1:15" x14ac:dyDescent="0.25">
      <c r="A96" s="4">
        <v>43500</v>
      </c>
      <c r="B96" s="4" t="s">
        <v>7</v>
      </c>
      <c r="C96" s="5" t="s">
        <v>37</v>
      </c>
      <c r="D96" s="5">
        <v>415250</v>
      </c>
      <c r="E96" s="5">
        <v>960814524</v>
      </c>
      <c r="F96" s="5">
        <v>41214</v>
      </c>
      <c r="G96" s="1">
        <v>226917</v>
      </c>
      <c r="H96" s="5" t="s">
        <v>33</v>
      </c>
      <c r="I96" s="5" t="s">
        <v>6</v>
      </c>
      <c r="J96" s="5">
        <v>88</v>
      </c>
      <c r="K96" s="5">
        <v>684</v>
      </c>
      <c r="L96" s="5">
        <v>46</v>
      </c>
      <c r="M96" s="5">
        <v>955</v>
      </c>
      <c r="N96" s="5" t="s">
        <v>38</v>
      </c>
      <c r="O96" s="5" t="s">
        <v>39</v>
      </c>
    </row>
    <row r="97" spans="1:15" x14ac:dyDescent="0.25">
      <c r="A97" s="4">
        <v>43507</v>
      </c>
      <c r="B97" s="4" t="s">
        <v>7</v>
      </c>
      <c r="C97" s="5" t="s">
        <v>40</v>
      </c>
      <c r="D97" s="5">
        <v>639771</v>
      </c>
      <c r="E97" s="5">
        <v>941051604</v>
      </c>
      <c r="F97" s="5">
        <v>83132</v>
      </c>
      <c r="G97" s="1">
        <v>231566</v>
      </c>
      <c r="H97" s="5" t="s">
        <v>34</v>
      </c>
      <c r="I97" s="5" t="s">
        <v>8</v>
      </c>
      <c r="J97" s="5">
        <v>90</v>
      </c>
      <c r="K97" s="5">
        <v>397</v>
      </c>
      <c r="L97" s="5">
        <v>40</v>
      </c>
      <c r="M97" s="5">
        <v>606</v>
      </c>
      <c r="N97" s="5" t="s">
        <v>41</v>
      </c>
      <c r="O97" s="5" t="s">
        <v>42</v>
      </c>
    </row>
    <row r="98" spans="1:15" x14ac:dyDescent="0.25">
      <c r="A98" s="4">
        <v>43115</v>
      </c>
      <c r="B98" s="4" t="s">
        <v>5</v>
      </c>
      <c r="C98" s="5" t="s">
        <v>37</v>
      </c>
      <c r="D98" s="5">
        <v>415250</v>
      </c>
      <c r="E98" s="5">
        <v>960814524</v>
      </c>
      <c r="F98" s="5">
        <v>35647</v>
      </c>
      <c r="G98" s="1">
        <v>209063</v>
      </c>
      <c r="H98" s="5" t="s">
        <v>33</v>
      </c>
      <c r="I98" s="5" t="s">
        <v>6</v>
      </c>
      <c r="J98" s="5">
        <v>81</v>
      </c>
      <c r="K98" s="5">
        <v>406</v>
      </c>
      <c r="L98" s="5">
        <v>26</v>
      </c>
      <c r="M98" s="5">
        <v>594</v>
      </c>
      <c r="N98" s="5" t="s">
        <v>38</v>
      </c>
      <c r="O98" s="5" t="s">
        <v>39</v>
      </c>
    </row>
    <row r="99" spans="1:15" x14ac:dyDescent="0.25">
      <c r="A99" s="4">
        <v>43122</v>
      </c>
      <c r="B99" s="4" t="s">
        <v>5</v>
      </c>
      <c r="C99" s="5" t="s">
        <v>40</v>
      </c>
      <c r="D99" s="5">
        <v>639771</v>
      </c>
      <c r="E99" s="5">
        <v>941051604</v>
      </c>
      <c r="F99" s="5">
        <v>92902</v>
      </c>
      <c r="G99" s="1">
        <v>129154</v>
      </c>
      <c r="H99" s="5" t="s">
        <v>33</v>
      </c>
      <c r="I99" s="5" t="s">
        <v>6</v>
      </c>
      <c r="J99" s="5">
        <v>49</v>
      </c>
      <c r="K99" s="5">
        <v>493</v>
      </c>
      <c r="L99" s="5">
        <v>12</v>
      </c>
      <c r="M99" s="5">
        <v>653</v>
      </c>
      <c r="N99" s="5" t="s">
        <v>41</v>
      </c>
      <c r="O99" s="5" t="s">
        <v>42</v>
      </c>
    </row>
    <row r="100" spans="1:15" x14ac:dyDescent="0.25">
      <c r="A100" s="4">
        <v>43150</v>
      </c>
      <c r="B100" s="4" t="s">
        <v>7</v>
      </c>
      <c r="C100" s="5" t="s">
        <v>37</v>
      </c>
      <c r="D100" s="5">
        <v>415250</v>
      </c>
      <c r="E100" s="5">
        <v>960814524</v>
      </c>
      <c r="F100" s="5">
        <v>36428</v>
      </c>
      <c r="G100" s="1">
        <v>138791</v>
      </c>
      <c r="H100" s="5" t="s">
        <v>33</v>
      </c>
      <c r="I100" s="5" t="s">
        <v>6</v>
      </c>
      <c r="J100" s="5">
        <v>53</v>
      </c>
      <c r="K100" s="5">
        <v>190</v>
      </c>
      <c r="L100" s="5">
        <v>13</v>
      </c>
      <c r="M100" s="5">
        <v>294</v>
      </c>
      <c r="N100" s="5" t="s">
        <v>38</v>
      </c>
      <c r="O100" s="5" t="s">
        <v>39</v>
      </c>
    </row>
    <row r="101" spans="1:15" x14ac:dyDescent="0.25">
      <c r="A101" s="4">
        <v>43157</v>
      </c>
      <c r="B101" s="4" t="s">
        <v>7</v>
      </c>
      <c r="C101" s="5" t="s">
        <v>40</v>
      </c>
      <c r="D101" s="5">
        <v>639771</v>
      </c>
      <c r="E101" s="5">
        <v>941051604</v>
      </c>
      <c r="F101" s="5">
        <v>50245</v>
      </c>
      <c r="G101" s="1">
        <v>251889</v>
      </c>
      <c r="H101" s="5" t="s">
        <v>33</v>
      </c>
      <c r="I101" s="5" t="s">
        <v>6</v>
      </c>
      <c r="J101" s="5">
        <v>98</v>
      </c>
      <c r="K101" s="5">
        <v>690</v>
      </c>
      <c r="L101" s="5">
        <v>11</v>
      </c>
      <c r="M101" s="5">
        <v>937</v>
      </c>
      <c r="N101" s="5" t="s">
        <v>41</v>
      </c>
      <c r="O101" s="5" t="s">
        <v>42</v>
      </c>
    </row>
    <row r="102" spans="1:15" x14ac:dyDescent="0.25">
      <c r="A102" s="4">
        <v>43185</v>
      </c>
      <c r="B102" s="4" t="s">
        <v>9</v>
      </c>
      <c r="C102" s="5" t="s">
        <v>37</v>
      </c>
      <c r="D102" s="5">
        <v>415250</v>
      </c>
      <c r="E102" s="5">
        <v>960814524</v>
      </c>
      <c r="F102" s="5">
        <v>65008</v>
      </c>
      <c r="G102" s="1">
        <v>191442</v>
      </c>
      <c r="H102" s="5" t="s">
        <v>33</v>
      </c>
      <c r="I102" s="5" t="s">
        <v>6</v>
      </c>
      <c r="J102" s="5">
        <v>74</v>
      </c>
      <c r="K102" s="5">
        <v>289</v>
      </c>
      <c r="L102" s="5">
        <v>45</v>
      </c>
      <c r="M102" s="5">
        <v>466</v>
      </c>
      <c r="N102" s="5" t="s">
        <v>38</v>
      </c>
      <c r="O102" s="5" t="s">
        <v>39</v>
      </c>
    </row>
    <row r="103" spans="1:15" x14ac:dyDescent="0.25">
      <c r="A103" s="4">
        <v>43192</v>
      </c>
      <c r="B103" s="4" t="s">
        <v>11</v>
      </c>
      <c r="C103" s="5" t="s">
        <v>40</v>
      </c>
      <c r="D103" s="5">
        <v>639771</v>
      </c>
      <c r="E103" s="5">
        <v>941051604</v>
      </c>
      <c r="F103" s="5">
        <v>24688</v>
      </c>
      <c r="G103" s="1">
        <v>201255</v>
      </c>
      <c r="H103" s="5" t="s">
        <v>34</v>
      </c>
      <c r="I103" s="5" t="s">
        <v>8</v>
      </c>
      <c r="J103" s="5">
        <v>78</v>
      </c>
      <c r="K103" s="5">
        <v>156</v>
      </c>
      <c r="L103" s="5">
        <v>18</v>
      </c>
      <c r="M103" s="5">
        <v>283</v>
      </c>
      <c r="N103" s="5" t="s">
        <v>41</v>
      </c>
      <c r="O103" s="5" t="s">
        <v>42</v>
      </c>
    </row>
    <row r="104" spans="1:15" x14ac:dyDescent="0.25">
      <c r="A104" s="4">
        <v>43220</v>
      </c>
      <c r="B104" s="4" t="s">
        <v>11</v>
      </c>
      <c r="C104" s="5" t="s">
        <v>37</v>
      </c>
      <c r="D104" s="5">
        <v>415250</v>
      </c>
      <c r="E104" s="5">
        <v>960814524</v>
      </c>
      <c r="F104" s="5">
        <v>54298</v>
      </c>
      <c r="G104" s="1">
        <v>173974</v>
      </c>
      <c r="H104" s="5" t="s">
        <v>33</v>
      </c>
      <c r="I104" s="5" t="s">
        <v>6</v>
      </c>
      <c r="J104" s="5">
        <v>67</v>
      </c>
      <c r="K104" s="5">
        <v>322</v>
      </c>
      <c r="L104" s="5">
        <v>38</v>
      </c>
      <c r="M104" s="5">
        <v>491</v>
      </c>
      <c r="N104" s="5" t="s">
        <v>38</v>
      </c>
      <c r="O104" s="5" t="s">
        <v>39</v>
      </c>
    </row>
    <row r="105" spans="1:15" x14ac:dyDescent="0.25">
      <c r="A105" s="4">
        <v>43227</v>
      </c>
      <c r="B105" s="4" t="s">
        <v>12</v>
      </c>
      <c r="C105" s="5" t="s">
        <v>40</v>
      </c>
      <c r="D105" s="5">
        <v>639771</v>
      </c>
      <c r="E105" s="5">
        <v>941051604</v>
      </c>
      <c r="F105" s="5">
        <v>81213</v>
      </c>
      <c r="G105" s="1">
        <v>244251</v>
      </c>
      <c r="H105" s="5" t="s">
        <v>33</v>
      </c>
      <c r="I105" s="5" t="s">
        <v>6</v>
      </c>
      <c r="J105" s="5">
        <v>95</v>
      </c>
      <c r="K105" s="5">
        <v>573</v>
      </c>
      <c r="L105" s="5">
        <v>14</v>
      </c>
      <c r="M105" s="5">
        <v>796</v>
      </c>
      <c r="N105" s="5" t="s">
        <v>41</v>
      </c>
      <c r="O105" s="5" t="s">
        <v>42</v>
      </c>
    </row>
    <row r="106" spans="1:15" x14ac:dyDescent="0.25">
      <c r="A106" s="4">
        <v>43255</v>
      </c>
      <c r="B106" s="4" t="s">
        <v>13</v>
      </c>
      <c r="C106" s="5" t="s">
        <v>37</v>
      </c>
      <c r="D106" s="5">
        <v>415250</v>
      </c>
      <c r="E106" s="5">
        <v>960814524</v>
      </c>
      <c r="F106" s="5">
        <v>48308</v>
      </c>
      <c r="G106" s="1">
        <v>159496</v>
      </c>
      <c r="H106" s="5" t="s">
        <v>34</v>
      </c>
      <c r="I106" s="5" t="s">
        <v>8</v>
      </c>
      <c r="J106" s="5">
        <v>61</v>
      </c>
      <c r="K106" s="5">
        <v>766</v>
      </c>
      <c r="L106" s="5">
        <v>27</v>
      </c>
      <c r="M106" s="5">
        <v>1007</v>
      </c>
      <c r="N106" s="5" t="s">
        <v>38</v>
      </c>
      <c r="O106" s="5" t="s">
        <v>39</v>
      </c>
    </row>
    <row r="107" spans="1:15" x14ac:dyDescent="0.25">
      <c r="A107" s="4">
        <v>43262</v>
      </c>
      <c r="B107" s="4" t="s">
        <v>13</v>
      </c>
      <c r="C107" s="5" t="s">
        <v>40</v>
      </c>
      <c r="D107" s="5">
        <v>639771</v>
      </c>
      <c r="E107" s="5">
        <v>941051604</v>
      </c>
      <c r="F107" s="5">
        <v>87281</v>
      </c>
      <c r="G107" s="1">
        <v>218981</v>
      </c>
      <c r="H107" s="5" t="s">
        <v>34</v>
      </c>
      <c r="I107" s="5" t="s">
        <v>8</v>
      </c>
      <c r="J107" s="5">
        <v>85</v>
      </c>
      <c r="K107" s="5">
        <v>330</v>
      </c>
      <c r="L107" s="5">
        <v>35</v>
      </c>
      <c r="M107" s="5">
        <v>516</v>
      </c>
      <c r="N107" s="5" t="s">
        <v>41</v>
      </c>
      <c r="O107" s="5" t="s">
        <v>42</v>
      </c>
    </row>
    <row r="108" spans="1:15" x14ac:dyDescent="0.25">
      <c r="A108" s="4">
        <v>43290</v>
      </c>
      <c r="B108" s="4" t="s">
        <v>14</v>
      </c>
      <c r="C108" s="5" t="s">
        <v>37</v>
      </c>
      <c r="D108" s="5">
        <v>415250</v>
      </c>
      <c r="E108" s="5">
        <v>960814524</v>
      </c>
      <c r="F108" s="5">
        <v>61546</v>
      </c>
      <c r="G108" s="1">
        <v>199581</v>
      </c>
      <c r="H108" s="5" t="s">
        <v>33</v>
      </c>
      <c r="I108" s="5" t="s">
        <v>6</v>
      </c>
      <c r="J108" s="5">
        <v>77</v>
      </c>
      <c r="K108" s="5">
        <v>823</v>
      </c>
      <c r="L108" s="5">
        <v>43</v>
      </c>
      <c r="M108" s="5">
        <v>1108</v>
      </c>
      <c r="N108" s="5" t="s">
        <v>38</v>
      </c>
      <c r="O108" s="5" t="s">
        <v>39</v>
      </c>
    </row>
    <row r="109" spans="1:15" x14ac:dyDescent="0.25">
      <c r="A109" s="4">
        <v>43297</v>
      </c>
      <c r="B109" s="4" t="s">
        <v>14</v>
      </c>
      <c r="C109" s="5" t="s">
        <v>40</v>
      </c>
      <c r="D109" s="5">
        <v>639771</v>
      </c>
      <c r="E109" s="5">
        <v>941051604</v>
      </c>
      <c r="F109" s="5">
        <v>37265</v>
      </c>
      <c r="G109" s="1">
        <v>248692</v>
      </c>
      <c r="H109" s="5" t="s">
        <v>33</v>
      </c>
      <c r="I109" s="5" t="s">
        <v>6</v>
      </c>
      <c r="J109" s="5">
        <v>97</v>
      </c>
      <c r="K109" s="5">
        <v>83</v>
      </c>
      <c r="L109" s="5">
        <v>42</v>
      </c>
      <c r="M109" s="5">
        <v>239</v>
      </c>
      <c r="N109" s="5" t="s">
        <v>41</v>
      </c>
      <c r="O109" s="5" t="s">
        <v>42</v>
      </c>
    </row>
    <row r="110" spans="1:15" x14ac:dyDescent="0.25">
      <c r="A110" s="4">
        <v>43325</v>
      </c>
      <c r="B110" s="4" t="s">
        <v>15</v>
      </c>
      <c r="C110" s="5" t="s">
        <v>37</v>
      </c>
      <c r="D110" s="5">
        <v>415250</v>
      </c>
      <c r="E110" s="5">
        <v>960814524</v>
      </c>
      <c r="F110" s="5">
        <v>60086</v>
      </c>
      <c r="G110" s="1">
        <v>214533</v>
      </c>
      <c r="H110" s="5" t="s">
        <v>34</v>
      </c>
      <c r="I110" s="5" t="s">
        <v>8</v>
      </c>
      <c r="J110" s="5">
        <v>83</v>
      </c>
      <c r="K110" s="5">
        <v>783</v>
      </c>
      <c r="L110" s="5">
        <v>44</v>
      </c>
      <c r="M110" s="5">
        <v>1066</v>
      </c>
      <c r="N110" s="5" t="s">
        <v>38</v>
      </c>
      <c r="O110" s="5" t="s">
        <v>39</v>
      </c>
    </row>
    <row r="111" spans="1:15" x14ac:dyDescent="0.25">
      <c r="A111" s="4">
        <v>43332</v>
      </c>
      <c r="B111" s="4" t="s">
        <v>15</v>
      </c>
      <c r="C111" s="5" t="s">
        <v>40</v>
      </c>
      <c r="D111" s="5">
        <v>639771</v>
      </c>
      <c r="E111" s="5">
        <v>941051604</v>
      </c>
      <c r="F111" s="5">
        <v>80717</v>
      </c>
      <c r="G111" s="1">
        <v>209082</v>
      </c>
      <c r="H111" s="5" t="s">
        <v>33</v>
      </c>
      <c r="I111" s="5" t="s">
        <v>6</v>
      </c>
      <c r="J111" s="5">
        <v>81</v>
      </c>
      <c r="K111" s="5">
        <v>404</v>
      </c>
      <c r="L111" s="5">
        <v>47</v>
      </c>
      <c r="M111" s="5">
        <v>613</v>
      </c>
      <c r="N111" s="5" t="s">
        <v>41</v>
      </c>
      <c r="O111" s="5" t="s">
        <v>42</v>
      </c>
    </row>
    <row r="112" spans="1:15" x14ac:dyDescent="0.25">
      <c r="A112" s="4">
        <v>43360</v>
      </c>
      <c r="B112" s="4" t="s">
        <v>16</v>
      </c>
      <c r="C112" s="5" t="s">
        <v>37</v>
      </c>
      <c r="D112" s="5">
        <v>415250</v>
      </c>
      <c r="E112" s="5">
        <v>960814524</v>
      </c>
      <c r="F112" s="5">
        <v>34465</v>
      </c>
      <c r="G112" s="1">
        <v>246380</v>
      </c>
      <c r="H112" s="5" t="s">
        <v>33</v>
      </c>
      <c r="I112" s="5" t="s">
        <v>6</v>
      </c>
      <c r="J112" s="5">
        <v>96</v>
      </c>
      <c r="K112" s="5">
        <v>248</v>
      </c>
      <c r="L112" s="5">
        <v>32</v>
      </c>
      <c r="M112" s="5">
        <v>426</v>
      </c>
      <c r="N112" s="5" t="s">
        <v>38</v>
      </c>
      <c r="O112" s="5" t="s">
        <v>39</v>
      </c>
    </row>
    <row r="113" spans="1:15" x14ac:dyDescent="0.25">
      <c r="A113" s="4">
        <v>43367</v>
      </c>
      <c r="B113" s="4" t="s">
        <v>16</v>
      </c>
      <c r="C113" s="5" t="s">
        <v>40</v>
      </c>
      <c r="D113" s="5">
        <v>639771</v>
      </c>
      <c r="E113" s="5">
        <v>941051604</v>
      </c>
      <c r="F113" s="5">
        <v>61184</v>
      </c>
      <c r="G113" s="1">
        <v>194469</v>
      </c>
      <c r="H113" s="5" t="s">
        <v>33</v>
      </c>
      <c r="I113" s="5" t="s">
        <v>6</v>
      </c>
      <c r="J113" s="5">
        <v>75</v>
      </c>
      <c r="K113" s="5">
        <v>737</v>
      </c>
      <c r="L113" s="5">
        <v>35</v>
      </c>
      <c r="M113" s="5">
        <v>994</v>
      </c>
      <c r="N113" s="5" t="s">
        <v>41</v>
      </c>
      <c r="O113" s="5" t="s">
        <v>42</v>
      </c>
    </row>
    <row r="114" spans="1:15" x14ac:dyDescent="0.25">
      <c r="A114" s="4">
        <v>43395</v>
      </c>
      <c r="B114" s="4" t="s">
        <v>17</v>
      </c>
      <c r="C114" s="5" t="s">
        <v>37</v>
      </c>
      <c r="D114" s="5">
        <v>415250</v>
      </c>
      <c r="E114" s="5">
        <v>960814524</v>
      </c>
      <c r="F114" s="5">
        <v>47059</v>
      </c>
      <c r="G114" s="1">
        <v>148801</v>
      </c>
      <c r="H114" s="5" t="s">
        <v>33</v>
      </c>
      <c r="I114" s="5" t="s">
        <v>6</v>
      </c>
      <c r="J114" s="5">
        <v>57</v>
      </c>
      <c r="K114" s="5">
        <v>188</v>
      </c>
      <c r="L114" s="5">
        <v>25</v>
      </c>
      <c r="M114" s="5">
        <v>308</v>
      </c>
      <c r="N114" s="5" t="s">
        <v>38</v>
      </c>
      <c r="O114" s="5" t="s">
        <v>39</v>
      </c>
    </row>
    <row r="115" spans="1:15" x14ac:dyDescent="0.25">
      <c r="A115" s="4">
        <v>43402</v>
      </c>
      <c r="B115" s="4" t="s">
        <v>17</v>
      </c>
      <c r="C115" s="5" t="s">
        <v>40</v>
      </c>
      <c r="D115" s="5">
        <v>639771</v>
      </c>
      <c r="E115" s="5">
        <v>941051604</v>
      </c>
      <c r="F115" s="5">
        <v>24049</v>
      </c>
      <c r="G115" s="1">
        <v>251639</v>
      </c>
      <c r="H115" s="5" t="s">
        <v>33</v>
      </c>
      <c r="I115" s="5" t="s">
        <v>6</v>
      </c>
      <c r="J115" s="5">
        <v>98</v>
      </c>
      <c r="K115" s="5">
        <v>470</v>
      </c>
      <c r="L115" s="5">
        <v>25</v>
      </c>
      <c r="M115" s="5">
        <v>687</v>
      </c>
      <c r="N115" s="5" t="s">
        <v>41</v>
      </c>
      <c r="O115" s="5" t="s">
        <v>42</v>
      </c>
    </row>
    <row r="116" spans="1:15" x14ac:dyDescent="0.25">
      <c r="A116" s="4">
        <v>43430</v>
      </c>
      <c r="B116" s="4" t="s">
        <v>18</v>
      </c>
      <c r="C116" s="5" t="s">
        <v>37</v>
      </c>
      <c r="D116" s="5">
        <v>415250</v>
      </c>
      <c r="E116" s="5">
        <v>960814524</v>
      </c>
      <c r="F116" s="5">
        <v>61237</v>
      </c>
      <c r="G116" s="1">
        <v>223769</v>
      </c>
      <c r="H116" s="5" t="s">
        <v>33</v>
      </c>
      <c r="I116" s="5" t="s">
        <v>6</v>
      </c>
      <c r="J116" s="5">
        <v>87</v>
      </c>
      <c r="K116" s="5">
        <v>157</v>
      </c>
      <c r="L116" s="5">
        <v>31</v>
      </c>
      <c r="M116" s="5">
        <v>306</v>
      </c>
      <c r="N116" s="5" t="s">
        <v>38</v>
      </c>
      <c r="O116" s="5" t="s">
        <v>39</v>
      </c>
    </row>
    <row r="117" spans="1:15" x14ac:dyDescent="0.25">
      <c r="A117" s="4">
        <v>43437</v>
      </c>
      <c r="B117" s="4" t="s">
        <v>19</v>
      </c>
      <c r="C117" s="5" t="s">
        <v>40</v>
      </c>
      <c r="D117" s="5">
        <v>639771</v>
      </c>
      <c r="E117" s="5">
        <v>941051604</v>
      </c>
      <c r="F117" s="5">
        <v>43090</v>
      </c>
      <c r="G117" s="1">
        <v>218888</v>
      </c>
      <c r="H117" s="5" t="s">
        <v>33</v>
      </c>
      <c r="I117" s="5" t="s">
        <v>6</v>
      </c>
      <c r="J117" s="5">
        <v>85</v>
      </c>
      <c r="K117" s="5">
        <v>251</v>
      </c>
      <c r="L117" s="5">
        <v>37</v>
      </c>
      <c r="M117" s="5">
        <v>423</v>
      </c>
      <c r="N117" s="5" t="s">
        <v>41</v>
      </c>
      <c r="O117" s="5" t="s">
        <v>42</v>
      </c>
    </row>
    <row r="118" spans="1:15" x14ac:dyDescent="0.25">
      <c r="A118" s="4">
        <v>43465</v>
      </c>
      <c r="B118" s="4" t="s">
        <v>19</v>
      </c>
      <c r="C118" s="5" t="s">
        <v>37</v>
      </c>
      <c r="D118" s="5">
        <v>415250</v>
      </c>
      <c r="E118" s="5">
        <v>960814524</v>
      </c>
      <c r="F118" s="5">
        <v>65035</v>
      </c>
      <c r="G118" s="1">
        <v>238900</v>
      </c>
      <c r="H118" s="5" t="s">
        <v>33</v>
      </c>
      <c r="I118" s="5" t="s">
        <v>6</v>
      </c>
      <c r="J118" s="5">
        <v>93</v>
      </c>
      <c r="K118" s="5">
        <v>257</v>
      </c>
      <c r="L118" s="5">
        <v>42</v>
      </c>
      <c r="M118" s="5">
        <v>443</v>
      </c>
      <c r="N118" s="5" t="s">
        <v>38</v>
      </c>
      <c r="O118" s="5" t="s">
        <v>39</v>
      </c>
    </row>
    <row r="119" spans="1:15" x14ac:dyDescent="0.25">
      <c r="A119" s="4">
        <v>43472</v>
      </c>
      <c r="B119" s="4" t="s">
        <v>5</v>
      </c>
      <c r="C119" s="5" t="s">
        <v>40</v>
      </c>
      <c r="D119" s="5">
        <v>639771</v>
      </c>
      <c r="E119" s="5">
        <v>941051604</v>
      </c>
      <c r="F119" s="5">
        <v>85648</v>
      </c>
      <c r="G119" s="1">
        <v>129425</v>
      </c>
      <c r="H119" s="5" t="s">
        <v>33</v>
      </c>
      <c r="I119" s="5" t="s">
        <v>6</v>
      </c>
      <c r="J119" s="5">
        <v>49</v>
      </c>
      <c r="K119" s="5">
        <v>703</v>
      </c>
      <c r="L119" s="5">
        <v>31</v>
      </c>
      <c r="M119" s="5">
        <v>924</v>
      </c>
      <c r="N119" s="5" t="s">
        <v>41</v>
      </c>
      <c r="O119" s="5" t="s">
        <v>42</v>
      </c>
    </row>
    <row r="120" spans="1:15" x14ac:dyDescent="0.25">
      <c r="A120" s="4">
        <v>43500</v>
      </c>
      <c r="B120" s="4" t="s">
        <v>7</v>
      </c>
      <c r="C120" s="5" t="s">
        <v>37</v>
      </c>
      <c r="D120" s="5">
        <v>415250</v>
      </c>
      <c r="E120" s="5">
        <v>960814524</v>
      </c>
      <c r="F120" s="5">
        <v>67777</v>
      </c>
      <c r="G120" s="1">
        <v>143863</v>
      </c>
      <c r="H120" s="5" t="s">
        <v>33</v>
      </c>
      <c r="I120" s="5" t="s">
        <v>6</v>
      </c>
      <c r="J120" s="5">
        <v>55</v>
      </c>
      <c r="K120" s="5">
        <v>248</v>
      </c>
      <c r="L120" s="5">
        <v>16</v>
      </c>
      <c r="M120" s="5">
        <v>368</v>
      </c>
      <c r="N120" s="5" t="s">
        <v>38</v>
      </c>
      <c r="O120" s="5" t="s">
        <v>39</v>
      </c>
    </row>
    <row r="121" spans="1:15" x14ac:dyDescent="0.25">
      <c r="A121" s="4">
        <v>43507</v>
      </c>
      <c r="B121" s="4" t="s">
        <v>7</v>
      </c>
      <c r="C121" s="5" t="s">
        <v>40</v>
      </c>
      <c r="D121" s="5">
        <v>639771</v>
      </c>
      <c r="E121" s="5">
        <v>941051604</v>
      </c>
      <c r="F121" s="5">
        <v>86788</v>
      </c>
      <c r="G121" s="1">
        <v>121878</v>
      </c>
      <c r="H121" s="5" t="s">
        <v>34</v>
      </c>
      <c r="I121" s="5" t="s">
        <v>8</v>
      </c>
      <c r="J121" s="5">
        <v>46</v>
      </c>
      <c r="K121" s="5">
        <v>663</v>
      </c>
      <c r="L121" s="5">
        <v>33</v>
      </c>
      <c r="M121" s="5">
        <v>874</v>
      </c>
      <c r="N121" s="5" t="s">
        <v>41</v>
      </c>
      <c r="O121" s="5" t="s">
        <v>42</v>
      </c>
    </row>
    <row r="122" spans="1:15" x14ac:dyDescent="0.25">
      <c r="A122" s="4">
        <v>43115</v>
      </c>
      <c r="B122" s="4" t="s">
        <v>5</v>
      </c>
      <c r="C122" s="5" t="s">
        <v>37</v>
      </c>
      <c r="D122" s="5">
        <v>415250</v>
      </c>
      <c r="E122" s="5">
        <v>960814524</v>
      </c>
      <c r="F122" s="5">
        <v>87152</v>
      </c>
      <c r="G122" s="1">
        <v>156561</v>
      </c>
      <c r="H122" s="5" t="s">
        <v>33</v>
      </c>
      <c r="I122" s="5" t="s">
        <v>6</v>
      </c>
      <c r="J122" s="5">
        <v>60</v>
      </c>
      <c r="K122" s="5">
        <v>396</v>
      </c>
      <c r="L122" s="5">
        <v>36</v>
      </c>
      <c r="M122" s="5">
        <v>571</v>
      </c>
      <c r="N122" s="5" t="s">
        <v>38</v>
      </c>
      <c r="O122" s="5" t="s">
        <v>39</v>
      </c>
    </row>
    <row r="123" spans="1:15" x14ac:dyDescent="0.25">
      <c r="A123" s="4">
        <v>43122</v>
      </c>
      <c r="B123" s="4" t="s">
        <v>5</v>
      </c>
      <c r="C123" s="5" t="s">
        <v>40</v>
      </c>
      <c r="D123" s="5">
        <v>639771</v>
      </c>
      <c r="E123" s="5">
        <v>941051604</v>
      </c>
      <c r="F123" s="5">
        <v>85564</v>
      </c>
      <c r="G123" s="1">
        <v>243663</v>
      </c>
      <c r="H123" s="5" t="s">
        <v>33</v>
      </c>
      <c r="I123" s="5" t="s">
        <v>6</v>
      </c>
      <c r="J123" s="5">
        <v>95</v>
      </c>
      <c r="K123" s="5">
        <v>83</v>
      </c>
      <c r="L123" s="5">
        <v>14</v>
      </c>
      <c r="M123" s="5">
        <v>208</v>
      </c>
      <c r="N123" s="5" t="s">
        <v>41</v>
      </c>
      <c r="O123" s="5" t="s">
        <v>42</v>
      </c>
    </row>
    <row r="124" spans="1:15" x14ac:dyDescent="0.25">
      <c r="A124" s="4">
        <v>43150</v>
      </c>
      <c r="B124" s="4" t="s">
        <v>7</v>
      </c>
      <c r="C124" s="5" t="s">
        <v>37</v>
      </c>
      <c r="D124" s="5">
        <v>415250</v>
      </c>
      <c r="E124" s="5">
        <v>960814524</v>
      </c>
      <c r="F124" s="5">
        <v>55067</v>
      </c>
      <c r="G124" s="1">
        <v>246716</v>
      </c>
      <c r="H124" s="5" t="s">
        <v>33</v>
      </c>
      <c r="I124" s="5" t="s">
        <v>6</v>
      </c>
      <c r="J124" s="5">
        <v>96</v>
      </c>
      <c r="K124" s="5">
        <v>532</v>
      </c>
      <c r="L124" s="5">
        <v>28</v>
      </c>
      <c r="M124" s="5">
        <v>762</v>
      </c>
      <c r="N124" s="5" t="s">
        <v>38</v>
      </c>
      <c r="O124" s="5" t="s">
        <v>39</v>
      </c>
    </row>
    <row r="125" spans="1:15" x14ac:dyDescent="0.25">
      <c r="A125" s="4">
        <v>43157</v>
      </c>
      <c r="B125" s="4" t="s">
        <v>7</v>
      </c>
      <c r="C125" s="5" t="s">
        <v>40</v>
      </c>
      <c r="D125" s="5">
        <v>639771</v>
      </c>
      <c r="E125" s="5">
        <v>941051604</v>
      </c>
      <c r="F125" s="5">
        <v>42590</v>
      </c>
      <c r="G125" s="1">
        <v>164186</v>
      </c>
      <c r="H125" s="5" t="s">
        <v>33</v>
      </c>
      <c r="I125" s="5" t="s">
        <v>6</v>
      </c>
      <c r="J125" s="5">
        <v>63</v>
      </c>
      <c r="K125" s="5">
        <v>502</v>
      </c>
      <c r="L125" s="5">
        <v>34</v>
      </c>
      <c r="M125" s="5">
        <v>699</v>
      </c>
      <c r="N125" s="5" t="s">
        <v>41</v>
      </c>
      <c r="O125" s="5" t="s">
        <v>42</v>
      </c>
    </row>
    <row r="126" spans="1:15" x14ac:dyDescent="0.25">
      <c r="A126" s="4">
        <v>43185</v>
      </c>
      <c r="B126" s="4" t="s">
        <v>9</v>
      </c>
      <c r="C126" s="5" t="s">
        <v>37</v>
      </c>
      <c r="D126" s="5">
        <v>415250</v>
      </c>
      <c r="E126" s="5">
        <v>960814524</v>
      </c>
      <c r="F126" s="5">
        <v>53161</v>
      </c>
      <c r="G126" s="1">
        <v>108932</v>
      </c>
      <c r="H126" s="5" t="s">
        <v>33</v>
      </c>
      <c r="I126" s="5" t="s">
        <v>6</v>
      </c>
      <c r="J126" s="5">
        <v>41</v>
      </c>
      <c r="K126" s="5">
        <v>311</v>
      </c>
      <c r="L126" s="5">
        <v>9</v>
      </c>
      <c r="M126" s="5">
        <v>423</v>
      </c>
      <c r="N126" s="5" t="s">
        <v>38</v>
      </c>
      <c r="O126" s="5" t="s">
        <v>39</v>
      </c>
    </row>
    <row r="127" spans="1:15" x14ac:dyDescent="0.25">
      <c r="A127" s="4">
        <v>43192</v>
      </c>
      <c r="B127" s="4" t="s">
        <v>11</v>
      </c>
      <c r="C127" s="5" t="s">
        <v>40</v>
      </c>
      <c r="D127" s="5">
        <v>639771</v>
      </c>
      <c r="E127" s="5">
        <v>941051604</v>
      </c>
      <c r="F127" s="5">
        <v>25911</v>
      </c>
      <c r="G127" s="1">
        <v>211585</v>
      </c>
      <c r="H127" s="5" t="s">
        <v>34</v>
      </c>
      <c r="I127" s="5" t="s">
        <v>8</v>
      </c>
      <c r="J127" s="5">
        <v>82</v>
      </c>
      <c r="K127" s="5">
        <v>442</v>
      </c>
      <c r="L127" s="5">
        <v>5</v>
      </c>
      <c r="M127" s="5">
        <v>617</v>
      </c>
      <c r="N127" s="5" t="s">
        <v>41</v>
      </c>
      <c r="O127" s="5" t="s">
        <v>42</v>
      </c>
    </row>
    <row r="128" spans="1:15" x14ac:dyDescent="0.25">
      <c r="A128" s="4">
        <v>43220</v>
      </c>
      <c r="B128" s="4" t="s">
        <v>11</v>
      </c>
      <c r="C128" s="5" t="s">
        <v>37</v>
      </c>
      <c r="D128" s="5">
        <v>415250</v>
      </c>
      <c r="E128" s="5">
        <v>960814524</v>
      </c>
      <c r="F128" s="5">
        <v>31971</v>
      </c>
      <c r="G128" s="1">
        <v>184547</v>
      </c>
      <c r="H128" s="5" t="s">
        <v>33</v>
      </c>
      <c r="I128" s="5" t="s">
        <v>6</v>
      </c>
      <c r="J128" s="5">
        <v>71</v>
      </c>
      <c r="K128" s="5">
        <v>804</v>
      </c>
      <c r="L128" s="5">
        <v>32</v>
      </c>
      <c r="M128" s="5">
        <v>1068</v>
      </c>
      <c r="N128" s="5" t="s">
        <v>38</v>
      </c>
      <c r="O128" s="5" t="s">
        <v>39</v>
      </c>
    </row>
    <row r="129" spans="1:15" x14ac:dyDescent="0.25">
      <c r="A129" s="4">
        <v>43227</v>
      </c>
      <c r="B129" s="4" t="s">
        <v>12</v>
      </c>
      <c r="C129" s="5" t="s">
        <v>40</v>
      </c>
      <c r="D129" s="5">
        <v>639771</v>
      </c>
      <c r="E129" s="5">
        <v>941051604</v>
      </c>
      <c r="F129" s="5">
        <v>96769</v>
      </c>
      <c r="G129" s="1">
        <v>156891</v>
      </c>
      <c r="H129" s="5" t="s">
        <v>33</v>
      </c>
      <c r="I129" s="5" t="s">
        <v>6</v>
      </c>
      <c r="J129" s="5">
        <v>60</v>
      </c>
      <c r="K129" s="5">
        <v>690</v>
      </c>
      <c r="L129" s="5">
        <v>13</v>
      </c>
      <c r="M129" s="5">
        <v>901</v>
      </c>
      <c r="N129" s="5" t="s">
        <v>41</v>
      </c>
      <c r="O129" s="5" t="s">
        <v>42</v>
      </c>
    </row>
    <row r="130" spans="1:15" x14ac:dyDescent="0.25">
      <c r="A130" s="4">
        <v>43255</v>
      </c>
      <c r="B130" s="4" t="s">
        <v>13</v>
      </c>
      <c r="C130" s="5" t="s">
        <v>37</v>
      </c>
      <c r="D130" s="5">
        <v>415250</v>
      </c>
      <c r="E130" s="5">
        <v>960814524</v>
      </c>
      <c r="F130" s="5">
        <v>54024</v>
      </c>
      <c r="G130" s="1">
        <v>131485</v>
      </c>
      <c r="H130" s="5" t="s">
        <v>34</v>
      </c>
      <c r="I130" s="5" t="s">
        <v>8</v>
      </c>
      <c r="J130" s="5">
        <v>50</v>
      </c>
      <c r="K130" s="5">
        <v>339</v>
      </c>
      <c r="L130" s="5">
        <v>28</v>
      </c>
      <c r="M130" s="5">
        <v>485</v>
      </c>
      <c r="N130" s="5" t="s">
        <v>38</v>
      </c>
      <c r="O130" s="5" t="s">
        <v>39</v>
      </c>
    </row>
    <row r="131" spans="1:15" x14ac:dyDescent="0.25">
      <c r="A131" s="4">
        <v>43262</v>
      </c>
      <c r="B131" s="4" t="s">
        <v>13</v>
      </c>
      <c r="C131" s="5" t="s">
        <v>40</v>
      </c>
      <c r="D131" s="5">
        <v>639771</v>
      </c>
      <c r="E131" s="5">
        <v>941051604</v>
      </c>
      <c r="F131" s="5">
        <v>60003</v>
      </c>
      <c r="G131" s="1">
        <v>116468</v>
      </c>
      <c r="H131" s="5" t="s">
        <v>33</v>
      </c>
      <c r="I131" s="5" t="s">
        <v>8</v>
      </c>
      <c r="J131" s="5">
        <v>44</v>
      </c>
      <c r="K131" s="5">
        <v>315</v>
      </c>
      <c r="L131" s="5">
        <v>40</v>
      </c>
      <c r="M131" s="5">
        <v>462</v>
      </c>
      <c r="N131" s="5" t="s">
        <v>41</v>
      </c>
      <c r="O131" s="5" t="s">
        <v>42</v>
      </c>
    </row>
    <row r="132" spans="1:15" x14ac:dyDescent="0.25">
      <c r="A132" s="4">
        <v>43290</v>
      </c>
      <c r="B132" s="4" t="s">
        <v>14</v>
      </c>
      <c r="C132" s="5" t="s">
        <v>37</v>
      </c>
      <c r="D132" s="5">
        <v>415250</v>
      </c>
      <c r="E132" s="5">
        <v>960814524</v>
      </c>
      <c r="F132" s="5">
        <v>65682</v>
      </c>
      <c r="G132" s="1">
        <v>254438</v>
      </c>
      <c r="H132" s="5" t="s">
        <v>33</v>
      </c>
      <c r="I132" s="5" t="s">
        <v>6</v>
      </c>
      <c r="J132" s="5">
        <v>99</v>
      </c>
      <c r="K132" s="5">
        <v>717</v>
      </c>
      <c r="L132" s="5">
        <v>28</v>
      </c>
      <c r="M132" s="5">
        <v>987</v>
      </c>
      <c r="N132" s="5" t="s">
        <v>38</v>
      </c>
      <c r="O132" s="5" t="s">
        <v>39</v>
      </c>
    </row>
    <row r="133" spans="1:15" x14ac:dyDescent="0.25">
      <c r="A133" s="4">
        <v>43297</v>
      </c>
      <c r="B133" s="4" t="s">
        <v>14</v>
      </c>
      <c r="C133" s="5" t="s">
        <v>40</v>
      </c>
      <c r="D133" s="5">
        <v>639771</v>
      </c>
      <c r="E133" s="5">
        <v>941051604</v>
      </c>
      <c r="F133" s="5">
        <v>25526</v>
      </c>
      <c r="G133" s="1">
        <v>168712</v>
      </c>
      <c r="H133" s="5" t="s">
        <v>33</v>
      </c>
      <c r="I133" s="5" t="s">
        <v>6</v>
      </c>
      <c r="J133" s="5">
        <v>65</v>
      </c>
      <c r="K133" s="5">
        <v>118</v>
      </c>
      <c r="L133" s="5">
        <v>20</v>
      </c>
      <c r="M133" s="5">
        <v>227</v>
      </c>
      <c r="N133" s="5" t="s">
        <v>41</v>
      </c>
      <c r="O133" s="5" t="s">
        <v>42</v>
      </c>
    </row>
    <row r="134" spans="1:15" x14ac:dyDescent="0.25">
      <c r="A134" s="4">
        <v>43325</v>
      </c>
      <c r="B134" s="4" t="s">
        <v>15</v>
      </c>
      <c r="C134" s="5" t="s">
        <v>37</v>
      </c>
      <c r="D134" s="5">
        <v>415250</v>
      </c>
      <c r="E134" s="5">
        <v>960814524</v>
      </c>
      <c r="F134" s="5">
        <v>91452</v>
      </c>
      <c r="G134" s="1">
        <v>186390</v>
      </c>
      <c r="H134" s="5" t="s">
        <v>33</v>
      </c>
      <c r="I134" s="5" t="s">
        <v>8</v>
      </c>
      <c r="J134" s="5">
        <v>72</v>
      </c>
      <c r="K134" s="5">
        <v>266</v>
      </c>
      <c r="L134" s="5">
        <v>21</v>
      </c>
      <c r="M134" s="5">
        <v>412</v>
      </c>
      <c r="N134" s="5" t="s">
        <v>38</v>
      </c>
      <c r="O134" s="5" t="s">
        <v>39</v>
      </c>
    </row>
    <row r="135" spans="1:15" x14ac:dyDescent="0.25">
      <c r="A135" s="4">
        <v>43332</v>
      </c>
      <c r="B135" s="4" t="s">
        <v>15</v>
      </c>
      <c r="C135" s="5" t="s">
        <v>40</v>
      </c>
      <c r="D135" s="5">
        <v>639771</v>
      </c>
      <c r="E135" s="5">
        <v>941051604</v>
      </c>
      <c r="F135" s="5">
        <v>60313</v>
      </c>
      <c r="G135" s="1">
        <v>129101</v>
      </c>
      <c r="H135" s="5" t="s">
        <v>33</v>
      </c>
      <c r="I135" s="5" t="s">
        <v>6</v>
      </c>
      <c r="J135" s="5">
        <v>49</v>
      </c>
      <c r="K135" s="5">
        <v>439</v>
      </c>
      <c r="L135" s="5">
        <v>24</v>
      </c>
      <c r="M135" s="5">
        <v>600</v>
      </c>
      <c r="N135" s="5" t="s">
        <v>41</v>
      </c>
      <c r="O135" s="5" t="s">
        <v>42</v>
      </c>
    </row>
    <row r="136" spans="1:15" x14ac:dyDescent="0.25">
      <c r="A136" s="4">
        <v>43360</v>
      </c>
      <c r="B136" s="4" t="s">
        <v>16</v>
      </c>
      <c r="C136" s="5" t="s">
        <v>37</v>
      </c>
      <c r="D136" s="5">
        <v>415250</v>
      </c>
      <c r="E136" s="5">
        <v>960814524</v>
      </c>
      <c r="F136" s="5">
        <v>87743</v>
      </c>
      <c r="G136" s="1">
        <v>129111</v>
      </c>
      <c r="H136" s="5" t="s">
        <v>33</v>
      </c>
      <c r="I136" s="5" t="s">
        <v>6</v>
      </c>
      <c r="J136" s="5">
        <v>49</v>
      </c>
      <c r="K136" s="5">
        <v>442</v>
      </c>
      <c r="L136" s="5">
        <v>31</v>
      </c>
      <c r="M136" s="5">
        <v>610</v>
      </c>
      <c r="N136" s="5" t="s">
        <v>38</v>
      </c>
      <c r="O136" s="5" t="s">
        <v>39</v>
      </c>
    </row>
    <row r="137" spans="1:15" x14ac:dyDescent="0.25">
      <c r="A137" s="4">
        <v>43367</v>
      </c>
      <c r="B137" s="4" t="s">
        <v>16</v>
      </c>
      <c r="C137" s="5" t="s">
        <v>40</v>
      </c>
      <c r="D137" s="5">
        <v>639771</v>
      </c>
      <c r="E137" s="5">
        <v>941051604</v>
      </c>
      <c r="F137" s="5">
        <v>18201</v>
      </c>
      <c r="G137" s="1">
        <v>184497</v>
      </c>
      <c r="H137" s="5" t="s">
        <v>33</v>
      </c>
      <c r="I137" s="5" t="s">
        <v>6</v>
      </c>
      <c r="J137" s="5">
        <v>71</v>
      </c>
      <c r="K137" s="5">
        <v>763</v>
      </c>
      <c r="L137" s="5">
        <v>31</v>
      </c>
      <c r="M137" s="5">
        <v>1018</v>
      </c>
      <c r="N137" s="5" t="s">
        <v>41</v>
      </c>
      <c r="O137" s="5" t="s">
        <v>42</v>
      </c>
    </row>
    <row r="138" spans="1:15" x14ac:dyDescent="0.25">
      <c r="A138" s="4">
        <v>43395</v>
      </c>
      <c r="B138" s="4" t="s">
        <v>17</v>
      </c>
      <c r="C138" s="5" t="s">
        <v>37</v>
      </c>
      <c r="D138" s="5">
        <v>415250</v>
      </c>
      <c r="E138" s="5">
        <v>960814524</v>
      </c>
      <c r="F138" s="5">
        <v>86731</v>
      </c>
      <c r="G138" s="1">
        <v>131363</v>
      </c>
      <c r="H138" s="5" t="s">
        <v>33</v>
      </c>
      <c r="I138" s="5" t="s">
        <v>6</v>
      </c>
      <c r="J138" s="5">
        <v>50</v>
      </c>
      <c r="K138" s="5">
        <v>238</v>
      </c>
      <c r="L138" s="5">
        <v>27</v>
      </c>
      <c r="M138" s="5">
        <v>363</v>
      </c>
      <c r="N138" s="5" t="s">
        <v>38</v>
      </c>
      <c r="O138" s="5" t="s">
        <v>39</v>
      </c>
    </row>
    <row r="139" spans="1:15" x14ac:dyDescent="0.25">
      <c r="A139" s="4">
        <v>43402</v>
      </c>
      <c r="B139" s="4" t="s">
        <v>17</v>
      </c>
      <c r="C139" s="5" t="s">
        <v>40</v>
      </c>
      <c r="D139" s="5">
        <v>639771</v>
      </c>
      <c r="E139" s="5">
        <v>941051604</v>
      </c>
      <c r="F139" s="5">
        <v>29925</v>
      </c>
      <c r="G139" s="1">
        <v>116222</v>
      </c>
      <c r="H139" s="5" t="s">
        <v>33</v>
      </c>
      <c r="I139" s="5" t="s">
        <v>6</v>
      </c>
      <c r="J139" s="5">
        <v>44</v>
      </c>
      <c r="K139" s="5">
        <v>129</v>
      </c>
      <c r="L139" s="5">
        <v>17</v>
      </c>
      <c r="M139" s="5">
        <v>216</v>
      </c>
      <c r="N139" s="5" t="s">
        <v>41</v>
      </c>
      <c r="O139" s="5" t="s">
        <v>42</v>
      </c>
    </row>
    <row r="140" spans="1:15" x14ac:dyDescent="0.25">
      <c r="A140" s="4">
        <v>43430</v>
      </c>
      <c r="B140" s="4" t="s">
        <v>18</v>
      </c>
      <c r="C140" s="5" t="s">
        <v>37</v>
      </c>
      <c r="D140" s="5">
        <v>415250</v>
      </c>
      <c r="E140" s="5">
        <v>960814524</v>
      </c>
      <c r="F140" s="5">
        <v>79252</v>
      </c>
      <c r="G140" s="1">
        <v>116965</v>
      </c>
      <c r="H140" s="5" t="s">
        <v>33</v>
      </c>
      <c r="I140" s="5" t="s">
        <v>6</v>
      </c>
      <c r="J140" s="5">
        <v>44</v>
      </c>
      <c r="K140" s="5">
        <v>738</v>
      </c>
      <c r="L140" s="5">
        <v>30</v>
      </c>
      <c r="M140" s="5">
        <v>959</v>
      </c>
      <c r="N140" s="5" t="s">
        <v>38</v>
      </c>
      <c r="O140" s="5" t="s">
        <v>39</v>
      </c>
    </row>
    <row r="141" spans="1:15" x14ac:dyDescent="0.25">
      <c r="A141" s="4">
        <v>43437</v>
      </c>
      <c r="B141" s="4" t="s">
        <v>19</v>
      </c>
      <c r="C141" s="5" t="s">
        <v>40</v>
      </c>
      <c r="D141" s="5">
        <v>639771</v>
      </c>
      <c r="E141" s="5">
        <v>941051604</v>
      </c>
      <c r="F141" s="5">
        <v>42049</v>
      </c>
      <c r="G141" s="1">
        <v>213971</v>
      </c>
      <c r="H141" s="5" t="s">
        <v>33</v>
      </c>
      <c r="I141" s="5" t="s">
        <v>6</v>
      </c>
      <c r="J141" s="5">
        <v>83</v>
      </c>
      <c r="K141" s="5">
        <v>345</v>
      </c>
      <c r="L141" s="5">
        <v>7</v>
      </c>
      <c r="M141" s="5">
        <v>504</v>
      </c>
      <c r="N141" s="5" t="s">
        <v>41</v>
      </c>
      <c r="O141" s="5" t="s">
        <v>42</v>
      </c>
    </row>
    <row r="142" spans="1:15" x14ac:dyDescent="0.25">
      <c r="A142" s="4">
        <v>43465</v>
      </c>
      <c r="B142" s="4" t="s">
        <v>19</v>
      </c>
      <c r="C142" s="5" t="s">
        <v>37</v>
      </c>
      <c r="D142" s="5">
        <v>415250</v>
      </c>
      <c r="E142" s="5">
        <v>960814524</v>
      </c>
      <c r="F142" s="5">
        <v>81911</v>
      </c>
      <c r="G142" s="1">
        <v>237006</v>
      </c>
      <c r="H142" s="5" t="s">
        <v>33</v>
      </c>
      <c r="I142" s="5" t="s">
        <v>6</v>
      </c>
      <c r="J142" s="5">
        <v>92</v>
      </c>
      <c r="K142" s="5">
        <v>789</v>
      </c>
      <c r="L142" s="5">
        <v>9</v>
      </c>
      <c r="M142" s="5">
        <v>1048</v>
      </c>
      <c r="N142" s="5" t="s">
        <v>38</v>
      </c>
      <c r="O142" s="5" t="s">
        <v>39</v>
      </c>
    </row>
    <row r="143" spans="1:15" x14ac:dyDescent="0.25">
      <c r="A143" s="4">
        <v>43472</v>
      </c>
      <c r="B143" s="4" t="s">
        <v>5</v>
      </c>
      <c r="C143" s="5" t="s">
        <v>40</v>
      </c>
      <c r="D143" s="5">
        <v>639771</v>
      </c>
      <c r="E143" s="5">
        <v>941051604</v>
      </c>
      <c r="F143" s="5">
        <v>67132</v>
      </c>
      <c r="G143" s="1">
        <v>251422</v>
      </c>
      <c r="H143" s="5" t="s">
        <v>33</v>
      </c>
      <c r="I143" s="5" t="s">
        <v>6</v>
      </c>
      <c r="J143" s="5">
        <v>98</v>
      </c>
      <c r="K143" s="5">
        <v>287</v>
      </c>
      <c r="L143" s="5">
        <v>28</v>
      </c>
      <c r="M143" s="5">
        <v>470</v>
      </c>
      <c r="N143" s="5" t="s">
        <v>41</v>
      </c>
      <c r="O143" s="5" t="s">
        <v>42</v>
      </c>
    </row>
    <row r="144" spans="1:15" x14ac:dyDescent="0.25">
      <c r="A144" s="4">
        <v>43500</v>
      </c>
      <c r="B144" s="4" t="s">
        <v>7</v>
      </c>
      <c r="C144" s="5" t="s">
        <v>37</v>
      </c>
      <c r="D144" s="5">
        <v>415250</v>
      </c>
      <c r="E144" s="5">
        <v>960814524</v>
      </c>
      <c r="F144" s="5">
        <v>77481</v>
      </c>
      <c r="G144" s="1">
        <v>231232</v>
      </c>
      <c r="H144" s="5" t="s">
        <v>33</v>
      </c>
      <c r="I144" s="5" t="s">
        <v>6</v>
      </c>
      <c r="J144" s="5">
        <v>90</v>
      </c>
      <c r="K144" s="5">
        <v>111</v>
      </c>
      <c r="L144" s="5">
        <v>49</v>
      </c>
      <c r="M144" s="5">
        <v>272</v>
      </c>
      <c r="N144" s="5" t="s">
        <v>38</v>
      </c>
      <c r="O144" s="5" t="s">
        <v>39</v>
      </c>
    </row>
    <row r="145" spans="1:15" x14ac:dyDescent="0.25">
      <c r="A145" s="4">
        <v>43507</v>
      </c>
      <c r="B145" s="4" t="s">
        <v>7</v>
      </c>
      <c r="C145" s="5" t="s">
        <v>40</v>
      </c>
      <c r="D145" s="5">
        <v>639771</v>
      </c>
      <c r="E145" s="5">
        <v>941051604</v>
      </c>
      <c r="F145" s="5">
        <v>90907</v>
      </c>
      <c r="G145" s="1">
        <v>146732</v>
      </c>
      <c r="H145" s="5" t="s">
        <v>34</v>
      </c>
      <c r="I145" s="5" t="s">
        <v>8</v>
      </c>
      <c r="J145" s="5">
        <v>56</v>
      </c>
      <c r="K145" s="5">
        <v>558</v>
      </c>
      <c r="L145" s="5">
        <v>12</v>
      </c>
      <c r="M145" s="5">
        <v>738</v>
      </c>
      <c r="N145" s="5" t="s">
        <v>41</v>
      </c>
      <c r="O145" s="5" t="s">
        <v>42</v>
      </c>
    </row>
  </sheetData>
  <autoFilter ref="A1:O145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showGridLines="0" tabSelected="1" workbookViewId="0">
      <selection activeCell="U25" sqref="U25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x14ac:dyDescent="0.25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5" customForma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2019-12-02T09:30:22Z</dcterms:modified>
</cp:coreProperties>
</file>