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ibeme\Downloads\"/>
    </mc:Choice>
  </mc:AlternateContent>
  <xr:revisionPtr revIDLastSave="0" documentId="13_ncr:1_{8D3E5F5D-F47D-4157-AF47-0DE97EC30DC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_sheet" sheetId="2" r:id="rId2"/>
    <sheet name="Pivot_Table" sheetId="3" r:id="rId3"/>
    <sheet name="Dashboard" sheetId="4" r:id="rId4"/>
  </sheets>
  <definedNames>
    <definedName name="_xlnm._FilterDatabase" localSheetId="0" hidden="1">bike_buyers!$A$1:$M$1001</definedName>
    <definedName name="_xlnm._FilterDatabase" localSheetId="1" hidden="1">'Working _sheet'!$A$1:$N$1001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<sst xmlns="http://schemas.openxmlformats.org/spreadsheetml/2006/main" count="16267" uniqueCount="51">
  <si>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</si>
  <si>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</si>
  <si>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</si>
  <si>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</si>
  <si>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</si>
  <si>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</si>
  <si>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</si>
  <si>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</si>
  <si>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</si>
  <si>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</si>
  <si>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</si>
  <si>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</si>
  <si>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</si>
  <si>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</si>
  <si>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</si>
  <si>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</si>
  <si>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</si>
  <si>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</si>
  <si>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</si>
  <si>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</si>
  <si>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</si>
  <si>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</si>
  <si>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</si>
  <si>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</si>
  <si>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</si>
  <si>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</si>
  <si>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</si>
  <si>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</si>
  <si>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</si>
  <si>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</si>
  <si>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</si>
  <si>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</si>
  <si>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</si>
  <si>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</si>
  <si>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</si>
  <si>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</si>
  <si>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</si>
  <si>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</si>
  <si>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</si>
  <si>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Old Aged</t>
  </si>
  <si>
    <t>Single</t>
  </si>
  <si>
    <t>Adult</t>
  </si>
  <si>
    <t>Age_bucket</t>
  </si>
  <si>
    <t>Row Labels</t>
  </si>
  <si>
    <t>Grand Total</t>
  </si>
  <si>
    <t>Average of Income</t>
  </si>
  <si>
    <t>Column Labels</t>
  </si>
  <si>
    <t>Count of Purchased Bike</t>
  </si>
  <si>
    <t>10 Miles+</t>
  </si>
  <si>
    <t>Middle Aged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</si>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</sst>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33" borderId="0" xfId="0" applyFont="1" applyFill="1" applyAlignmen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43913.043478260872</c:v>
                </c:pt>
                <c:pt idx="1">
                  <c:v>45925.925925925927</c:v>
                </c:pt>
              </c:numCache>
            </c:numRef>
          </c:val>
          <c:extLst>
            <c:ext xmlns:c16="http://schemas.microsoft.com/office/drawing/2014/chart" uri="{C3380CC4-5D6E-409C-BE32-E72D297353CC}">
              <c16:uniqueId val="{00000000-0537-4237-8DA7-5795FC62C2AC}"/>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45294.117647058825</c:v>
                </c:pt>
                <c:pt idx="1">
                  <c:v>53777.777777777781</c:v>
                </c:pt>
              </c:numCache>
            </c:numRef>
          </c:val>
          <c:extLst>
            <c:ext xmlns:c16="http://schemas.microsoft.com/office/drawing/2014/chart" uri="{C3380CC4-5D6E-409C-BE32-E72D297353CC}">
              <c16:uniqueId val="{00000001-0537-4237-8DA7-5795FC62C2AC}"/>
            </c:ext>
          </c:extLst>
        </c:ser>
        <c:dLbls>
          <c:dLblPos val="outEnd"/>
          <c:showLegendKey val="0"/>
          <c:showVal val="1"/>
          <c:showCatName val="0"/>
          <c:showSerName val="0"/>
          <c:showPercent val="0"/>
          <c:showBubbleSize val="0"/>
        </c:dLbls>
        <c:gapWidth val="100"/>
        <c:overlap val="-24"/>
        <c:axId val="1474987488"/>
        <c:axId val="1474984160"/>
      </c:barChart>
      <c:catAx>
        <c:axId val="147498748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984160"/>
        <c:crosses val="autoZero"/>
        <c:auto val="1"/>
        <c:lblAlgn val="ctr"/>
        <c:lblOffset val="100"/>
        <c:noMultiLvlLbl val="0"/>
      </c:catAx>
      <c:valAx>
        <c:axId val="1474984160"/>
        <c:scaling>
          <c:orientation val="minMax"/>
        </c:scaling>
        <c:delete val="1"/>
        <c:axPos val="l"/>
        <c:numFmt formatCode="0" sourceLinked="1"/>
        <c:majorTickMark val="out"/>
        <c:minorTickMark val="none"/>
        <c:tickLblPos val="nextTo"/>
        <c:crossAx val="147498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Vs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Pivot_Table!$A$21:$A$26</c:f>
              <c:strCache>
                <c:ptCount val="5"/>
                <c:pt idx="0">
                  <c:v>0-1 Miles</c:v>
                </c:pt>
                <c:pt idx="1">
                  <c:v>1-2 Miles</c:v>
                </c:pt>
                <c:pt idx="2">
                  <c:v>2-5 Miles</c:v>
                </c:pt>
                <c:pt idx="3">
                  <c:v>5-10 Miles</c:v>
                </c:pt>
                <c:pt idx="4">
                  <c:v>10 Miles+</c:v>
                </c:pt>
              </c:strCache>
            </c:strRef>
          </c:cat>
          <c:val>
            <c:numRef>
              <c:f>Pivot_Table!$B$21:$B$26</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3922-4886-ACC0-BEFEAC5AD09F}"/>
            </c:ext>
          </c:extLst>
        </c:ser>
        <c:ser>
          <c:idx val="1"/>
          <c:order val="1"/>
          <c:tx>
            <c:strRef>
              <c:f>Pivot_Table!$C$19:$C$20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Pivot_Table!$A$21:$A$26</c:f>
              <c:strCache>
                <c:ptCount val="5"/>
                <c:pt idx="0">
                  <c:v>0-1 Miles</c:v>
                </c:pt>
                <c:pt idx="1">
                  <c:v>1-2 Miles</c:v>
                </c:pt>
                <c:pt idx="2">
                  <c:v>2-5 Miles</c:v>
                </c:pt>
                <c:pt idx="3">
                  <c:v>5-10 Miles</c:v>
                </c:pt>
                <c:pt idx="4">
                  <c:v>10 Miles+</c:v>
                </c:pt>
              </c:strCache>
            </c:strRef>
          </c:cat>
          <c:val>
            <c:numRef>
              <c:f>Pivot_Table!$C$21:$C$26</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3922-4886-ACC0-BEFEAC5AD09F}"/>
            </c:ext>
          </c:extLst>
        </c:ser>
        <c:dLbls>
          <c:dLblPos val="t"/>
          <c:showLegendKey val="0"/>
          <c:showVal val="1"/>
          <c:showCatName val="0"/>
          <c:showSerName val="0"/>
          <c:showPercent val="0"/>
          <c:showBubbleSize val="0"/>
        </c:dLbls>
        <c:smooth val="0"/>
        <c:axId val="1701928320"/>
        <c:axId val="1701924992"/>
      </c:lineChart>
      <c:catAx>
        <c:axId val="17019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24992"/>
        <c:crosses val="autoZero"/>
        <c:auto val="1"/>
        <c:lblAlgn val="ctr"/>
        <c:lblOffset val="100"/>
        <c:noMultiLvlLbl val="0"/>
      </c:catAx>
      <c:valAx>
        <c:axId val="1701924992"/>
        <c:scaling>
          <c:orientation val="minMax"/>
        </c:scaling>
        <c:delete val="1"/>
        <c:axPos val="l"/>
        <c:numFmt formatCode="General" sourceLinked="1"/>
        <c:majorTickMark val="none"/>
        <c:minorTickMark val="none"/>
        <c:tickLblPos val="nextTo"/>
        <c:crossAx val="170192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vs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Pivot_Table!$A$38:$A$41</c:f>
              <c:strCache>
                <c:ptCount val="3"/>
                <c:pt idx="0">
                  <c:v>Adult</c:v>
                </c:pt>
                <c:pt idx="1">
                  <c:v>Middle Aged</c:v>
                </c:pt>
                <c:pt idx="2">
                  <c:v>Old Aged</c:v>
                </c:pt>
              </c:strCache>
            </c:strRef>
          </c:cat>
          <c:val>
            <c:numRef>
              <c:f>Pivot_Table!$B$38:$B$41</c:f>
              <c:numCache>
                <c:formatCode>General</c:formatCode>
                <c:ptCount val="3"/>
                <c:pt idx="0">
                  <c:v>23</c:v>
                </c:pt>
                <c:pt idx="1">
                  <c:v>53</c:v>
                </c:pt>
                <c:pt idx="2">
                  <c:v>24</c:v>
                </c:pt>
              </c:numCache>
            </c:numRef>
          </c:val>
          <c:smooth val="0"/>
          <c:extLst>
            <c:ext xmlns:c16="http://schemas.microsoft.com/office/drawing/2014/chart" uri="{C3380CC4-5D6E-409C-BE32-E72D297353CC}">
              <c16:uniqueId val="{00000000-CF4B-457B-A9F3-3FA40EA1449A}"/>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Pivot_Table!$A$38:$A$41</c:f>
              <c:strCache>
                <c:ptCount val="3"/>
                <c:pt idx="0">
                  <c:v>Adult</c:v>
                </c:pt>
                <c:pt idx="1">
                  <c:v>Middle Aged</c:v>
                </c:pt>
                <c:pt idx="2">
                  <c:v>Old Aged</c:v>
                </c:pt>
              </c:strCache>
            </c:strRef>
          </c:cat>
          <c:val>
            <c:numRef>
              <c:f>Pivot_Table!$C$38:$C$41</c:f>
              <c:numCache>
                <c:formatCode>General</c:formatCode>
                <c:ptCount val="3"/>
                <c:pt idx="0">
                  <c:v>9</c:v>
                </c:pt>
                <c:pt idx="1">
                  <c:v>59</c:v>
                </c:pt>
                <c:pt idx="2">
                  <c:v>11</c:v>
                </c:pt>
              </c:numCache>
            </c:numRef>
          </c:val>
          <c:smooth val="0"/>
          <c:extLst>
            <c:ext xmlns:c16="http://schemas.microsoft.com/office/drawing/2014/chart" uri="{C3380CC4-5D6E-409C-BE32-E72D297353CC}">
              <c16:uniqueId val="{00000001-CF4B-457B-A9F3-3FA40EA1449A}"/>
            </c:ext>
          </c:extLst>
        </c:ser>
        <c:dLbls>
          <c:dLblPos val="t"/>
          <c:showLegendKey val="0"/>
          <c:showVal val="1"/>
          <c:showCatName val="0"/>
          <c:showSerName val="0"/>
          <c:showPercent val="0"/>
          <c:showBubbleSize val="0"/>
        </c:dLbls>
        <c:marker val="1"/>
        <c:smooth val="0"/>
        <c:axId val="1690274800"/>
        <c:axId val="1690272720"/>
      </c:lineChart>
      <c:catAx>
        <c:axId val="169027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72720"/>
        <c:crosses val="autoZero"/>
        <c:auto val="1"/>
        <c:lblAlgn val="ctr"/>
        <c:lblOffset val="100"/>
        <c:noMultiLvlLbl val="0"/>
      </c:catAx>
      <c:valAx>
        <c:axId val="1690272720"/>
        <c:scaling>
          <c:orientation val="minMax"/>
        </c:scaling>
        <c:delete val="1"/>
        <c:axPos val="l"/>
        <c:numFmt formatCode="General" sourceLinked="1"/>
        <c:majorTickMark val="none"/>
        <c:minorTickMark val="none"/>
        <c:tickLblPos val="nextTo"/>
        <c:crossAx val="16902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43913.043478260872</c:v>
                </c:pt>
                <c:pt idx="1">
                  <c:v>45925.925925925927</c:v>
                </c:pt>
              </c:numCache>
            </c:numRef>
          </c:val>
          <c:extLst>
            <c:ext xmlns:c16="http://schemas.microsoft.com/office/drawing/2014/chart" uri="{C3380CC4-5D6E-409C-BE32-E72D297353CC}">
              <c16:uniqueId val="{00000000-0E88-490C-9635-54675B4C9137}"/>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45294.117647058825</c:v>
                </c:pt>
                <c:pt idx="1">
                  <c:v>53777.777777777781</c:v>
                </c:pt>
              </c:numCache>
            </c:numRef>
          </c:val>
          <c:extLst>
            <c:ext xmlns:c16="http://schemas.microsoft.com/office/drawing/2014/chart" uri="{C3380CC4-5D6E-409C-BE32-E72D297353CC}">
              <c16:uniqueId val="{00000001-0E88-490C-9635-54675B4C9137}"/>
            </c:ext>
          </c:extLst>
        </c:ser>
        <c:dLbls>
          <c:dLblPos val="outEnd"/>
          <c:showLegendKey val="0"/>
          <c:showVal val="1"/>
          <c:showCatName val="0"/>
          <c:showSerName val="0"/>
          <c:showPercent val="0"/>
          <c:showBubbleSize val="0"/>
        </c:dLbls>
        <c:gapWidth val="100"/>
        <c:overlap val="-24"/>
        <c:axId val="1474987488"/>
        <c:axId val="1474984160"/>
      </c:barChart>
      <c:catAx>
        <c:axId val="147498748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984160"/>
        <c:crosses val="autoZero"/>
        <c:auto val="1"/>
        <c:lblAlgn val="ctr"/>
        <c:lblOffset val="100"/>
        <c:noMultiLvlLbl val="0"/>
      </c:catAx>
      <c:valAx>
        <c:axId val="1474984160"/>
        <c:scaling>
          <c:orientation val="minMax"/>
        </c:scaling>
        <c:delete val="1"/>
        <c:axPos val="l"/>
        <c:numFmt formatCode="0" sourceLinked="1"/>
        <c:majorTickMark val="out"/>
        <c:minorTickMark val="none"/>
        <c:tickLblPos val="nextTo"/>
        <c:crossAx val="147498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Vs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Pivot_Table!$A$21:$A$26</c:f>
              <c:strCache>
                <c:ptCount val="5"/>
                <c:pt idx="0">
                  <c:v>0-1 Miles</c:v>
                </c:pt>
                <c:pt idx="1">
                  <c:v>1-2 Miles</c:v>
                </c:pt>
                <c:pt idx="2">
                  <c:v>2-5 Miles</c:v>
                </c:pt>
                <c:pt idx="3">
                  <c:v>5-10 Miles</c:v>
                </c:pt>
                <c:pt idx="4">
                  <c:v>10 Miles+</c:v>
                </c:pt>
              </c:strCache>
            </c:strRef>
          </c:cat>
          <c:val>
            <c:numRef>
              <c:f>Pivot_Table!$B$21:$B$26</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D0D5-4804-BCBA-7692F1BA16D0}"/>
            </c:ext>
          </c:extLst>
        </c:ser>
        <c:ser>
          <c:idx val="1"/>
          <c:order val="1"/>
          <c:tx>
            <c:strRef>
              <c:f>Pivot_Table!$C$19:$C$20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Pivot_Table!$A$21:$A$26</c:f>
              <c:strCache>
                <c:ptCount val="5"/>
                <c:pt idx="0">
                  <c:v>0-1 Miles</c:v>
                </c:pt>
                <c:pt idx="1">
                  <c:v>1-2 Miles</c:v>
                </c:pt>
                <c:pt idx="2">
                  <c:v>2-5 Miles</c:v>
                </c:pt>
                <c:pt idx="3">
                  <c:v>5-10 Miles</c:v>
                </c:pt>
                <c:pt idx="4">
                  <c:v>10 Miles+</c:v>
                </c:pt>
              </c:strCache>
            </c:strRef>
          </c:cat>
          <c:val>
            <c:numRef>
              <c:f>Pivot_Table!$C$21:$C$26</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D0D5-4804-BCBA-7692F1BA16D0}"/>
            </c:ext>
          </c:extLst>
        </c:ser>
        <c:dLbls>
          <c:dLblPos val="t"/>
          <c:showLegendKey val="0"/>
          <c:showVal val="1"/>
          <c:showCatName val="0"/>
          <c:showSerName val="0"/>
          <c:showPercent val="0"/>
          <c:showBubbleSize val="0"/>
        </c:dLbls>
        <c:smooth val="0"/>
        <c:axId val="1701928320"/>
        <c:axId val="1701924992"/>
      </c:lineChart>
      <c:catAx>
        <c:axId val="17019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24992"/>
        <c:crosses val="autoZero"/>
        <c:auto val="1"/>
        <c:lblAlgn val="ctr"/>
        <c:lblOffset val="100"/>
        <c:noMultiLvlLbl val="0"/>
      </c:catAx>
      <c:valAx>
        <c:axId val="1701924992"/>
        <c:scaling>
          <c:orientation val="minMax"/>
        </c:scaling>
        <c:delete val="1"/>
        <c:axPos val="l"/>
        <c:numFmt formatCode="General" sourceLinked="1"/>
        <c:majorTickMark val="none"/>
        <c:minorTickMark val="none"/>
        <c:tickLblPos val="nextTo"/>
        <c:crossAx val="170192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vs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Pivot_Table!$A$38:$A$41</c:f>
              <c:strCache>
                <c:ptCount val="3"/>
                <c:pt idx="0">
                  <c:v>Adult</c:v>
                </c:pt>
                <c:pt idx="1">
                  <c:v>Middle Aged</c:v>
                </c:pt>
                <c:pt idx="2">
                  <c:v>Old Aged</c:v>
                </c:pt>
              </c:strCache>
            </c:strRef>
          </c:cat>
          <c:val>
            <c:numRef>
              <c:f>Pivot_Table!$B$38:$B$41</c:f>
              <c:numCache>
                <c:formatCode>General</c:formatCode>
                <c:ptCount val="3"/>
                <c:pt idx="0">
                  <c:v>23</c:v>
                </c:pt>
                <c:pt idx="1">
                  <c:v>53</c:v>
                </c:pt>
                <c:pt idx="2">
                  <c:v>24</c:v>
                </c:pt>
              </c:numCache>
            </c:numRef>
          </c:val>
          <c:smooth val="0"/>
          <c:extLst>
            <c:ext xmlns:c16="http://schemas.microsoft.com/office/drawing/2014/chart" uri="{C3380CC4-5D6E-409C-BE32-E72D297353CC}">
              <c16:uniqueId val="{00000000-6E3B-4E6C-9BAF-085EE7B5D76A}"/>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Pivot_Table!$A$38:$A$41</c:f>
              <c:strCache>
                <c:ptCount val="3"/>
                <c:pt idx="0">
                  <c:v>Adult</c:v>
                </c:pt>
                <c:pt idx="1">
                  <c:v>Middle Aged</c:v>
                </c:pt>
                <c:pt idx="2">
                  <c:v>Old Aged</c:v>
                </c:pt>
              </c:strCache>
            </c:strRef>
          </c:cat>
          <c:val>
            <c:numRef>
              <c:f>Pivot_Table!$C$38:$C$41</c:f>
              <c:numCache>
                <c:formatCode>General</c:formatCode>
                <c:ptCount val="3"/>
                <c:pt idx="0">
                  <c:v>9</c:v>
                </c:pt>
                <c:pt idx="1">
                  <c:v>59</c:v>
                </c:pt>
                <c:pt idx="2">
                  <c:v>11</c:v>
                </c:pt>
              </c:numCache>
            </c:numRef>
          </c:val>
          <c:smooth val="0"/>
          <c:extLst>
            <c:ext xmlns:c16="http://schemas.microsoft.com/office/drawing/2014/chart" uri="{C3380CC4-5D6E-409C-BE32-E72D297353CC}">
              <c16:uniqueId val="{00000001-6E3B-4E6C-9BAF-085EE7B5D76A}"/>
            </c:ext>
          </c:extLst>
        </c:ser>
        <c:dLbls>
          <c:dLblPos val="t"/>
          <c:showLegendKey val="0"/>
          <c:showVal val="1"/>
          <c:showCatName val="0"/>
          <c:showSerName val="0"/>
          <c:showPercent val="0"/>
          <c:showBubbleSize val="0"/>
        </c:dLbls>
        <c:marker val="1"/>
        <c:smooth val="0"/>
        <c:axId val="1690274800"/>
        <c:axId val="1690272720"/>
      </c:lineChart>
      <c:catAx>
        <c:axId val="169027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72720"/>
        <c:crosses val="autoZero"/>
        <c:auto val="1"/>
        <c:lblAlgn val="ctr"/>
        <c:lblOffset val="100"/>
        <c:noMultiLvlLbl val="0"/>
      </c:catAx>
      <c:valAx>
        <c:axId val="1690272720"/>
        <c:scaling>
          <c:orientation val="minMax"/>
        </c:scaling>
        <c:delete val="1"/>
        <c:axPos val="l"/>
        <c:numFmt formatCode="General" sourceLinked="1"/>
        <c:majorTickMark val="none"/>
        <c:minorTickMark val="none"/>
        <c:tickLblPos val="nextTo"/>
        <c:crossAx val="16902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114300</xdr:rowOff>
    </xdr:from>
    <xdr:to>
      <xdr:col>12</xdr:col>
      <xdr:colOff>289560</xdr:colOff>
      <xdr:row>15</xdr:row>
      <xdr:rowOff>114300</xdr:rowOff>
    </xdr:to>
    <xdr:graphicFrame macro="">
      <xdr:nvGraphicFramePr>
        <xdr:cNvPr id="2" name="Chart 1">
          <a:extLst>
            <a:ext uri="{FF2B5EF4-FFF2-40B4-BE49-F238E27FC236}">
              <a16:creationId xmlns:a16="http://schemas.microsoft.com/office/drawing/2014/main" id="{F3525101-0520-A243-98F2-8ECF3A676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17</xdr:row>
      <xdr:rowOff>144780</xdr:rowOff>
    </xdr:from>
    <xdr:to>
      <xdr:col>12</xdr:col>
      <xdr:colOff>83820</xdr:colOff>
      <xdr:row>32</xdr:row>
      <xdr:rowOff>144780</xdr:rowOff>
    </xdr:to>
    <xdr:graphicFrame macro="">
      <xdr:nvGraphicFramePr>
        <xdr:cNvPr id="5" name="Chart 4">
          <a:extLst>
            <a:ext uri="{FF2B5EF4-FFF2-40B4-BE49-F238E27FC236}">
              <a16:creationId xmlns:a16="http://schemas.microsoft.com/office/drawing/2014/main" id="{545FA8D6-E6CD-5702-3FEA-44F831735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34</xdr:row>
      <xdr:rowOff>175260</xdr:rowOff>
    </xdr:from>
    <xdr:to>
      <xdr:col>12</xdr:col>
      <xdr:colOff>91440</xdr:colOff>
      <xdr:row>49</xdr:row>
      <xdr:rowOff>175260</xdr:rowOff>
    </xdr:to>
    <xdr:graphicFrame macro="">
      <xdr:nvGraphicFramePr>
        <xdr:cNvPr id="6" name="Chart 5">
          <a:extLst>
            <a:ext uri="{FF2B5EF4-FFF2-40B4-BE49-F238E27FC236}">
              <a16:creationId xmlns:a16="http://schemas.microsoft.com/office/drawing/2014/main" id="{64D93436-8705-825D-E5ED-E470C398C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5</xdr:row>
      <xdr:rowOff>175260</xdr:rowOff>
    </xdr:from>
    <xdr:to>
      <xdr:col>8</xdr:col>
      <xdr:colOff>579120</xdr:colOff>
      <xdr:row>18</xdr:row>
      <xdr:rowOff>83820</xdr:rowOff>
    </xdr:to>
    <xdr:graphicFrame macro="">
      <xdr:nvGraphicFramePr>
        <xdr:cNvPr id="2" name="Chart 1">
          <a:extLst>
            <a:ext uri="{FF2B5EF4-FFF2-40B4-BE49-F238E27FC236}">
              <a16:creationId xmlns:a16="http://schemas.microsoft.com/office/drawing/2014/main" id="{BE931545-1F3B-4D74-8BD9-ED0AE12D7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18</xdr:row>
      <xdr:rowOff>106680</xdr:rowOff>
    </xdr:from>
    <xdr:to>
      <xdr:col>14</xdr:col>
      <xdr:colOff>601980</xdr:colOff>
      <xdr:row>31</xdr:row>
      <xdr:rowOff>106680</xdr:rowOff>
    </xdr:to>
    <xdr:graphicFrame macro="">
      <xdr:nvGraphicFramePr>
        <xdr:cNvPr id="3" name="Chart 2">
          <a:extLst>
            <a:ext uri="{FF2B5EF4-FFF2-40B4-BE49-F238E27FC236}">
              <a16:creationId xmlns:a16="http://schemas.microsoft.com/office/drawing/2014/main" id="{ACE33364-F331-4972-92A9-1A0936705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5</xdr:row>
      <xdr:rowOff>175260</xdr:rowOff>
    </xdr:from>
    <xdr:to>
      <xdr:col>14</xdr:col>
      <xdr:colOff>601980</xdr:colOff>
      <xdr:row>18</xdr:row>
      <xdr:rowOff>83820</xdr:rowOff>
    </xdr:to>
    <xdr:graphicFrame macro="">
      <xdr:nvGraphicFramePr>
        <xdr:cNvPr id="4" name="Chart 3">
          <a:extLst>
            <a:ext uri="{FF2B5EF4-FFF2-40B4-BE49-F238E27FC236}">
              <a16:creationId xmlns:a16="http://schemas.microsoft.com/office/drawing/2014/main" id="{206785CB-7B3A-4863-A715-46F7A1840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26246</xdr:colOff>
      <xdr:row>5</xdr:row>
      <xdr:rowOff>179494</xdr:rowOff>
    </xdr:from>
    <xdr:to>
      <xdr:col>3</xdr:col>
      <xdr:colOff>16934</xdr:colOff>
      <xdr:row>10</xdr:row>
      <xdr:rowOff>169333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5214140-5A15-0B88-A381-774ACE349A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246" y="1110827"/>
              <a:ext cx="1819488" cy="921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113453</xdr:rowOff>
    </xdr:from>
    <xdr:to>
      <xdr:col>3</xdr:col>
      <xdr:colOff>0</xdr:colOff>
      <xdr:row>27</xdr:row>
      <xdr:rowOff>8467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DE449C7-DEC1-13D3-DEB4-1946825F63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9986"/>
              <a:ext cx="1828800" cy="1757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16934</xdr:colOff>
      <xdr:row>11</xdr:row>
      <xdr:rowOff>34714</xdr:rowOff>
    </xdr:from>
    <xdr:to>
      <xdr:col>3</xdr:col>
      <xdr:colOff>25400</xdr:colOff>
      <xdr:row>17</xdr:row>
      <xdr:rowOff>59267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5F9C92-EFEA-6A08-780D-5FA3129A36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934" y="2083647"/>
              <a:ext cx="1837266" cy="1142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shkumar Krishnasamy" refreshedDate="44908.573744791669" createdVersion="8" refreshedVersion="8" minRefreshableVersion="3" recordCount="1000" xr:uid="{4854C04D-8022-49D0-AEEC-AD065A2FF0FE}">
  <cacheSource type="worksheet">
    <worksheetSource ref="A1:N1001" sheet="Working 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ucket" numFmtId="0">
      <sharedItems count="3">
        <s v="Middle Aged"/>
        <s v="Old Age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4669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CE968D-346D-4B74-B735-4A5DECDCB64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8"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752CAE-D7C7-4561-A26C-55B2697143E1}"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1348E-2678-41CC-8DF3-5B1F0A352298}"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8"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D5CC14-3BAE-4FBC-820E-152811897601}" sourceName="Marital Status">
  <pivotTables>
    <pivotTable tabId="3" name="PivotTable1"/>
    <pivotTable tabId="3" name="PivotTable2"/>
    <pivotTable tabId="3" name="PivotTable3"/>
  </pivotTables>
  <data>
    <tabular pivotCacheId="446697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EA37D8-3478-4879-AA88-F393381E5FFB}" sourceName="Education">
  <pivotTables>
    <pivotTable tabId="3" name="PivotTable1"/>
    <pivotTable tabId="3" name="PivotTable2"/>
    <pivotTable tabId="3" name="PivotTable3"/>
  </pivotTables>
  <data>
    <tabular pivotCacheId="4466978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285370-5883-4C3B-B7E5-F1DFD0478C48}" sourceName="Region">
  <pivotTables>
    <pivotTable tabId="3" name="PivotTable1"/>
    <pivotTable tabId="3" name="PivotTable2"/>
    <pivotTable tabId="3" name="PivotTable3"/>
  </pivotTables>
  <data>
    <tabular pivotCacheId="446697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0110A1-1407-4719-9D9F-2CCB712678ED}" cache="Slicer_Marital_Status" caption="Marital Status" rowHeight="234950"/>
  <slicer name="Education" xr10:uid="{9EB62693-EC4A-40C6-9F13-8F4BB26CFA50}" cache="Slicer_Education" caption="Education" rowHeight="234950"/>
  <slicer name="Region" xr10:uid="{22134628-8DDE-4CE5-9622-BFF56A006E3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F81B9-8869-454B-BFB8-09A59E917964}">
  <dimension ref="A1:N1001"/>
  <sheetViews>
    <sheetView workbookViewId="0">
      <selection activeCell="M2" sqref="M2:M1001"/>
    </sheetView>
  </sheetViews>
  <sheetFormatPr defaultRowHeight="14.4" x14ac:dyDescent="0.3"/>
  <cols>
    <col min="4" max="4" width="11.5546875" bestFit="1" customWidth="1"/>
    <col min="13" max="13" width="10.441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42</v>
      </c>
      <c r="N1" t="s">
        <v>12</v>
      </c>
    </row>
    <row r="2" spans="1:14" x14ac:dyDescent="0.3">
      <c r="A2">
        <v>12496</v>
      </c>
      <c r="B2" t="s">
        <v>36</v>
      </c>
      <c r="C2" t="s">
        <v>37</v>
      </c>
      <c r="D2" s="3">
        <v>40000</v>
      </c>
      <c r="E2">
        <v>1</v>
      </c>
      <c r="F2" t="s">
        <v>13</v>
      </c>
      <c r="G2" t="s">
        <v>14</v>
      </c>
      <c r="H2" t="s">
        <v>15</v>
      </c>
      <c r="I2">
        <v>0</v>
      </c>
      <c r="J2" t="s">
        <v>16</v>
      </c>
      <c r="K2" t="s">
        <v>17</v>
      </c>
      <c r="L2">
        <v>42</v>
      </c>
      <c r="M2" t="str">
        <f>IF(L2&gt;54,"Old Aged",IF(L2&gt;=31,"Middle Aged",IF(L2&lt;31,"Adult","Invalid")))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Aged",IF(L3&gt;=31,"Middle Aged",IF(L3&lt;31,"Adult","Invalid")))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 Aged</v>
      </c>
      <c r="N4" t="s">
        <v>18</v>
      </c>
    </row>
    <row r="5" spans="1:14" x14ac:dyDescent="0.3">
      <c r="A5">
        <v>24381</v>
      </c>
      <c r="B5" t="s">
        <v>40</v>
      </c>
      <c r="C5" t="s">
        <v>38</v>
      </c>
      <c r="D5" s="3">
        <v>70000</v>
      </c>
      <c r="E5">
        <v>0</v>
      </c>
      <c r="F5" t="s">
        <v>13</v>
      </c>
      <c r="G5" t="s">
        <v>21</v>
      </c>
      <c r="H5" t="s">
        <v>15</v>
      </c>
      <c r="I5">
        <v>1</v>
      </c>
      <c r="J5" t="s">
        <v>23</v>
      </c>
      <c r="K5" t="s">
        <v>24</v>
      </c>
      <c r="L5">
        <v>41</v>
      </c>
      <c r="M5" t="str">
        <f t="shared" si="0"/>
        <v>Middle Aged</v>
      </c>
      <c r="N5" t="s">
        <v>15</v>
      </c>
    </row>
    <row r="6" spans="1:14" x14ac:dyDescent="0.3">
      <c r="A6">
        <v>25597</v>
      </c>
      <c r="B6" t="s">
        <v>40</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37</v>
      </c>
      <c r="D7" s="3">
        <v>10000</v>
      </c>
      <c r="E7">
        <v>2</v>
      </c>
      <c r="F7" t="s">
        <v>19</v>
      </c>
      <c r="G7" t="s">
        <v>25</v>
      </c>
      <c r="H7" t="s">
        <v>15</v>
      </c>
      <c r="I7">
        <v>0</v>
      </c>
      <c r="J7" t="s">
        <v>26</v>
      </c>
      <c r="K7" t="s">
        <v>17</v>
      </c>
      <c r="L7">
        <v>50</v>
      </c>
      <c r="M7" t="str">
        <f t="shared" si="0"/>
        <v>Middle Aged</v>
      </c>
      <c r="N7" t="s">
        <v>18</v>
      </c>
    </row>
    <row r="8" spans="1:14" x14ac:dyDescent="0.3">
      <c r="A8">
        <v>27974</v>
      </c>
      <c r="B8" t="s">
        <v>40</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37</v>
      </c>
      <c r="D12" s="3">
        <v>30000</v>
      </c>
      <c r="E12">
        <v>3</v>
      </c>
      <c r="F12" t="s">
        <v>27</v>
      </c>
      <c r="G12" t="s">
        <v>14</v>
      </c>
      <c r="H12" t="s">
        <v>18</v>
      </c>
      <c r="I12">
        <v>2</v>
      </c>
      <c r="J12" t="s">
        <v>26</v>
      </c>
      <c r="K12" t="s">
        <v>24</v>
      </c>
      <c r="L12">
        <v>54</v>
      </c>
      <c r="M12" t="str">
        <f t="shared" si="0"/>
        <v>Middle Aged</v>
      </c>
      <c r="N12" t="s">
        <v>15</v>
      </c>
    </row>
    <row r="13" spans="1:14" x14ac:dyDescent="0.3">
      <c r="A13">
        <v>12697</v>
      </c>
      <c r="B13" t="s">
        <v>40</v>
      </c>
      <c r="C13" t="s">
        <v>37</v>
      </c>
      <c r="D13" s="3">
        <v>90000</v>
      </c>
      <c r="E13">
        <v>0</v>
      </c>
      <c r="F13" t="s">
        <v>13</v>
      </c>
      <c r="G13" t="s">
        <v>21</v>
      </c>
      <c r="H13" t="s">
        <v>18</v>
      </c>
      <c r="I13">
        <v>4</v>
      </c>
      <c r="J13" t="s">
        <v>48</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40</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40</v>
      </c>
      <c r="C17" t="s">
        <v>37</v>
      </c>
      <c r="D17" s="3">
        <v>10000</v>
      </c>
      <c r="E17">
        <v>2</v>
      </c>
      <c r="F17" t="s">
        <v>27</v>
      </c>
      <c r="G17" t="s">
        <v>25</v>
      </c>
      <c r="H17" t="s">
        <v>15</v>
      </c>
      <c r="I17">
        <v>1</v>
      </c>
      <c r="J17" t="s">
        <v>16</v>
      </c>
      <c r="K17" t="s">
        <v>17</v>
      </c>
      <c r="L17">
        <v>38</v>
      </c>
      <c r="M17" t="str">
        <f t="shared" si="0"/>
        <v>Middle Aged</v>
      </c>
      <c r="N17" t="s">
        <v>15</v>
      </c>
    </row>
    <row r="18" spans="1:14" x14ac:dyDescent="0.3">
      <c r="A18">
        <v>23316</v>
      </c>
      <c r="B18" t="s">
        <v>40</v>
      </c>
      <c r="C18" t="s">
        <v>38</v>
      </c>
      <c r="D18" s="3">
        <v>30000</v>
      </c>
      <c r="E18">
        <v>3</v>
      </c>
      <c r="F18" t="s">
        <v>19</v>
      </c>
      <c r="G18" t="s">
        <v>20</v>
      </c>
      <c r="H18" t="s">
        <v>18</v>
      </c>
      <c r="I18">
        <v>2</v>
      </c>
      <c r="J18" t="s">
        <v>26</v>
      </c>
      <c r="K18" t="s">
        <v>24</v>
      </c>
      <c r="L18">
        <v>59</v>
      </c>
      <c r="M18" t="str">
        <f t="shared" si="0"/>
        <v>Old Aged</v>
      </c>
      <c r="N18" t="s">
        <v>15</v>
      </c>
    </row>
    <row r="19" spans="1:14" x14ac:dyDescent="0.3">
      <c r="A19">
        <v>12610</v>
      </c>
      <c r="B19" t="s">
        <v>36</v>
      </c>
      <c r="C19" t="s">
        <v>37</v>
      </c>
      <c r="D19" s="3">
        <v>30000</v>
      </c>
      <c r="E19">
        <v>1</v>
      </c>
      <c r="F19" t="s">
        <v>13</v>
      </c>
      <c r="G19" t="s">
        <v>20</v>
      </c>
      <c r="H19" t="s">
        <v>15</v>
      </c>
      <c r="I19">
        <v>0</v>
      </c>
      <c r="J19" t="s">
        <v>16</v>
      </c>
      <c r="K19" t="s">
        <v>17</v>
      </c>
      <c r="L19">
        <v>47</v>
      </c>
      <c r="M19" t="str">
        <f t="shared" si="0"/>
        <v>Middle Aged</v>
      </c>
      <c r="N19" t="s">
        <v>18</v>
      </c>
    </row>
    <row r="20" spans="1:14" x14ac:dyDescent="0.3">
      <c r="A20">
        <v>27183</v>
      </c>
      <c r="B20" t="s">
        <v>40</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40</v>
      </c>
      <c r="C21" t="s">
        <v>38</v>
      </c>
      <c r="D21" s="3">
        <v>20000</v>
      </c>
      <c r="E21">
        <v>2</v>
      </c>
      <c r="F21" t="s">
        <v>29</v>
      </c>
      <c r="G21" t="s">
        <v>20</v>
      </c>
      <c r="H21" t="s">
        <v>15</v>
      </c>
      <c r="I21">
        <v>2</v>
      </c>
      <c r="J21" t="s">
        <v>23</v>
      </c>
      <c r="K21" t="s">
        <v>24</v>
      </c>
      <c r="L21">
        <v>55</v>
      </c>
      <c r="M21" t="str">
        <f t="shared" si="0"/>
        <v>Old Aged</v>
      </c>
      <c r="N21" t="s">
        <v>15</v>
      </c>
    </row>
    <row r="22" spans="1:14" x14ac:dyDescent="0.3">
      <c r="A22">
        <v>25598</v>
      </c>
      <c r="B22" t="s">
        <v>36</v>
      </c>
      <c r="C22" t="s">
        <v>37</v>
      </c>
      <c r="D22" s="3">
        <v>40000</v>
      </c>
      <c r="E22">
        <v>0</v>
      </c>
      <c r="F22" t="s">
        <v>31</v>
      </c>
      <c r="G22" t="s">
        <v>20</v>
      </c>
      <c r="H22" t="s">
        <v>15</v>
      </c>
      <c r="I22">
        <v>0</v>
      </c>
      <c r="J22" t="s">
        <v>16</v>
      </c>
      <c r="K22" t="s">
        <v>17</v>
      </c>
      <c r="L22">
        <v>36</v>
      </c>
      <c r="M22" t="str">
        <f t="shared" si="0"/>
        <v>Middle Aged</v>
      </c>
      <c r="N22" t="s">
        <v>15</v>
      </c>
    </row>
    <row r="23" spans="1:14" x14ac:dyDescent="0.3">
      <c r="A23">
        <v>21564</v>
      </c>
      <c r="B23" t="s">
        <v>40</v>
      </c>
      <c r="C23" t="s">
        <v>37</v>
      </c>
      <c r="D23" s="3">
        <v>80000</v>
      </c>
      <c r="E23">
        <v>0</v>
      </c>
      <c r="F23" t="s">
        <v>13</v>
      </c>
      <c r="G23" t="s">
        <v>21</v>
      </c>
      <c r="H23" t="s">
        <v>15</v>
      </c>
      <c r="I23">
        <v>4</v>
      </c>
      <c r="J23" t="s">
        <v>48</v>
      </c>
      <c r="K23" t="s">
        <v>24</v>
      </c>
      <c r="L23">
        <v>35</v>
      </c>
      <c r="M23" t="str">
        <f t="shared" si="0"/>
        <v>Middle Aged</v>
      </c>
      <c r="N23" t="s">
        <v>18</v>
      </c>
    </row>
    <row r="24" spans="1:14" x14ac:dyDescent="0.3">
      <c r="A24">
        <v>19193</v>
      </c>
      <c r="B24" t="s">
        <v>40</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37</v>
      </c>
      <c r="D25" s="3">
        <v>80000</v>
      </c>
      <c r="E25">
        <v>5</v>
      </c>
      <c r="F25" t="s">
        <v>27</v>
      </c>
      <c r="G25" t="s">
        <v>28</v>
      </c>
      <c r="H25" t="s">
        <v>18</v>
      </c>
      <c r="I25">
        <v>3</v>
      </c>
      <c r="J25" t="s">
        <v>23</v>
      </c>
      <c r="K25" t="s">
        <v>17</v>
      </c>
      <c r="L25">
        <v>56</v>
      </c>
      <c r="M25" t="str">
        <f t="shared" si="0"/>
        <v>Old Aged</v>
      </c>
      <c r="N25" t="s">
        <v>18</v>
      </c>
    </row>
    <row r="26" spans="1:14" x14ac:dyDescent="0.3">
      <c r="A26">
        <v>27184</v>
      </c>
      <c r="B26" t="s">
        <v>40</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40</v>
      </c>
      <c r="C27" t="s">
        <v>38</v>
      </c>
      <c r="D27" s="3">
        <v>30000</v>
      </c>
      <c r="E27">
        <v>1</v>
      </c>
      <c r="F27" t="s">
        <v>13</v>
      </c>
      <c r="G27" t="s">
        <v>20</v>
      </c>
      <c r="H27" t="s">
        <v>15</v>
      </c>
      <c r="I27">
        <v>0</v>
      </c>
      <c r="J27" t="s">
        <v>16</v>
      </c>
      <c r="K27" t="s">
        <v>17</v>
      </c>
      <c r="L27">
        <v>63</v>
      </c>
      <c r="M27" t="str">
        <f t="shared" si="0"/>
        <v>Old Aged</v>
      </c>
      <c r="N27" t="s">
        <v>18</v>
      </c>
    </row>
    <row r="28" spans="1:14" x14ac:dyDescent="0.3">
      <c r="A28">
        <v>17841</v>
      </c>
      <c r="B28" t="s">
        <v>40</v>
      </c>
      <c r="C28" t="s">
        <v>38</v>
      </c>
      <c r="D28" s="3">
        <v>30000</v>
      </c>
      <c r="E28">
        <v>0</v>
      </c>
      <c r="F28" t="s">
        <v>19</v>
      </c>
      <c r="G28" t="s">
        <v>20</v>
      </c>
      <c r="H28" t="s">
        <v>18</v>
      </c>
      <c r="I28">
        <v>1</v>
      </c>
      <c r="J28" t="s">
        <v>16</v>
      </c>
      <c r="K28" t="s">
        <v>17</v>
      </c>
      <c r="L28">
        <v>29</v>
      </c>
      <c r="M28" t="str">
        <f t="shared" si="0"/>
        <v>Adult</v>
      </c>
      <c r="N28" t="s">
        <v>15</v>
      </c>
    </row>
    <row r="29" spans="1:14" x14ac:dyDescent="0.3">
      <c r="A29">
        <v>18283</v>
      </c>
      <c r="B29" t="s">
        <v>40</v>
      </c>
      <c r="C29" t="s">
        <v>37</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40</v>
      </c>
      <c r="C31" t="s">
        <v>37</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37</v>
      </c>
      <c r="D32" s="3">
        <v>20000</v>
      </c>
      <c r="E32">
        <v>2</v>
      </c>
      <c r="F32" t="s">
        <v>19</v>
      </c>
      <c r="G32" t="s">
        <v>25</v>
      </c>
      <c r="H32" t="s">
        <v>15</v>
      </c>
      <c r="I32">
        <v>0</v>
      </c>
      <c r="J32" t="s">
        <v>16</v>
      </c>
      <c r="K32" t="s">
        <v>17</v>
      </c>
      <c r="L32">
        <v>63</v>
      </c>
      <c r="M32" t="str">
        <f t="shared" si="0"/>
        <v>Old Aged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
      <c r="A34">
        <v>20942</v>
      </c>
      <c r="B34" t="s">
        <v>40</v>
      </c>
      <c r="C34" t="s">
        <v>37</v>
      </c>
      <c r="D34" s="3">
        <v>20000</v>
      </c>
      <c r="E34">
        <v>0</v>
      </c>
      <c r="F34" t="s">
        <v>27</v>
      </c>
      <c r="G34" t="s">
        <v>25</v>
      </c>
      <c r="H34" t="s">
        <v>18</v>
      </c>
      <c r="I34">
        <v>1</v>
      </c>
      <c r="J34" t="s">
        <v>23</v>
      </c>
      <c r="K34" t="s">
        <v>17</v>
      </c>
      <c r="L34">
        <v>31</v>
      </c>
      <c r="M34" t="str">
        <f t="shared" si="0"/>
        <v>Middle Aged</v>
      </c>
      <c r="N34" t="s">
        <v>18</v>
      </c>
    </row>
    <row r="35" spans="1:14" x14ac:dyDescent="0.3">
      <c r="A35">
        <v>18484</v>
      </c>
      <c r="B35" t="s">
        <v>40</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40</v>
      </c>
      <c r="C36" t="s">
        <v>38</v>
      </c>
      <c r="D36" s="3">
        <v>90000</v>
      </c>
      <c r="E36">
        <v>5</v>
      </c>
      <c r="F36" t="s">
        <v>19</v>
      </c>
      <c r="G36" t="s">
        <v>21</v>
      </c>
      <c r="H36" t="s">
        <v>18</v>
      </c>
      <c r="I36">
        <v>2</v>
      </c>
      <c r="J36" t="s">
        <v>22</v>
      </c>
      <c r="K36" t="s">
        <v>17</v>
      </c>
      <c r="L36">
        <v>62</v>
      </c>
      <c r="M36" t="str">
        <f t="shared" si="0"/>
        <v>Old Aged</v>
      </c>
      <c r="N36" t="s">
        <v>15</v>
      </c>
    </row>
    <row r="37" spans="1:14" x14ac:dyDescent="0.3">
      <c r="A37">
        <v>28380</v>
      </c>
      <c r="B37" t="s">
        <v>40</v>
      </c>
      <c r="C37" t="s">
        <v>37</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37</v>
      </c>
      <c r="D38" s="3">
        <v>10000</v>
      </c>
      <c r="E38">
        <v>2</v>
      </c>
      <c r="F38" t="s">
        <v>19</v>
      </c>
      <c r="G38" t="s">
        <v>25</v>
      </c>
      <c r="H38" t="s">
        <v>15</v>
      </c>
      <c r="I38">
        <v>1</v>
      </c>
      <c r="J38" t="s">
        <v>16</v>
      </c>
      <c r="K38" t="s">
        <v>17</v>
      </c>
      <c r="L38">
        <v>50</v>
      </c>
      <c r="M38" t="str">
        <f t="shared" si="0"/>
        <v>Middle Aged</v>
      </c>
      <c r="N38" t="s">
        <v>15</v>
      </c>
    </row>
    <row r="39" spans="1:14" x14ac:dyDescent="0.3">
      <c r="A39">
        <v>27832</v>
      </c>
      <c r="B39" t="s">
        <v>40</v>
      </c>
      <c r="C39" t="s">
        <v>37</v>
      </c>
      <c r="D39" s="3">
        <v>30000</v>
      </c>
      <c r="E39">
        <v>0</v>
      </c>
      <c r="F39" t="s">
        <v>19</v>
      </c>
      <c r="G39" t="s">
        <v>20</v>
      </c>
      <c r="H39" t="s">
        <v>18</v>
      </c>
      <c r="I39">
        <v>1</v>
      </c>
      <c r="J39" t="s">
        <v>22</v>
      </c>
      <c r="K39" t="s">
        <v>17</v>
      </c>
      <c r="L39">
        <v>30</v>
      </c>
      <c r="M39" t="str">
        <f t="shared" si="0"/>
        <v>Adult</v>
      </c>
      <c r="N39" t="s">
        <v>18</v>
      </c>
    </row>
    <row r="40" spans="1:14" x14ac:dyDescent="0.3">
      <c r="A40">
        <v>26863</v>
      </c>
      <c r="B40" t="s">
        <v>40</v>
      </c>
      <c r="C40" t="s">
        <v>38</v>
      </c>
      <c r="D40" s="3">
        <v>20000</v>
      </c>
      <c r="E40">
        <v>0</v>
      </c>
      <c r="F40" t="s">
        <v>27</v>
      </c>
      <c r="G40" t="s">
        <v>25</v>
      </c>
      <c r="H40" t="s">
        <v>18</v>
      </c>
      <c r="I40">
        <v>1</v>
      </c>
      <c r="J40" t="s">
        <v>22</v>
      </c>
      <c r="K40" t="s">
        <v>17</v>
      </c>
      <c r="L40">
        <v>28</v>
      </c>
      <c r="M40" t="str">
        <f t="shared" si="0"/>
        <v>Adult</v>
      </c>
      <c r="N40" t="s">
        <v>18</v>
      </c>
    </row>
    <row r="41" spans="1:14" x14ac:dyDescent="0.3">
      <c r="A41">
        <v>16259</v>
      </c>
      <c r="B41" t="s">
        <v>40</v>
      </c>
      <c r="C41" t="s">
        <v>37</v>
      </c>
      <c r="D41" s="3">
        <v>10000</v>
      </c>
      <c r="E41">
        <v>4</v>
      </c>
      <c r="F41" t="s">
        <v>29</v>
      </c>
      <c r="G41" t="s">
        <v>25</v>
      </c>
      <c r="H41" t="s">
        <v>15</v>
      </c>
      <c r="I41">
        <v>2</v>
      </c>
      <c r="J41" t="s">
        <v>16</v>
      </c>
      <c r="K41" t="s">
        <v>17</v>
      </c>
      <c r="L41">
        <v>40</v>
      </c>
      <c r="M41" t="str">
        <f t="shared" si="0"/>
        <v>Middle Aged</v>
      </c>
      <c r="N41" t="s">
        <v>15</v>
      </c>
    </row>
    <row r="42" spans="1:14" x14ac:dyDescent="0.3">
      <c r="A42">
        <v>27803</v>
      </c>
      <c r="B42" t="s">
        <v>40</v>
      </c>
      <c r="C42" t="s">
        <v>37</v>
      </c>
      <c r="D42" s="3">
        <v>30000</v>
      </c>
      <c r="E42">
        <v>2</v>
      </c>
      <c r="F42" t="s">
        <v>19</v>
      </c>
      <c r="G42" t="s">
        <v>20</v>
      </c>
      <c r="H42" t="s">
        <v>18</v>
      </c>
      <c r="I42">
        <v>0</v>
      </c>
      <c r="J42" t="s">
        <v>16</v>
      </c>
      <c r="K42" t="s">
        <v>17</v>
      </c>
      <c r="L42">
        <v>43</v>
      </c>
      <c r="M42" t="str">
        <f t="shared" si="0"/>
        <v>Middle Aged</v>
      </c>
      <c r="N42" t="s">
        <v>18</v>
      </c>
    </row>
    <row r="43" spans="1:14" x14ac:dyDescent="0.3">
      <c r="A43">
        <v>14347</v>
      </c>
      <c r="B43" t="s">
        <v>40</v>
      </c>
      <c r="C43" t="s">
        <v>37</v>
      </c>
      <c r="D43" s="3">
        <v>40000</v>
      </c>
      <c r="E43">
        <v>2</v>
      </c>
      <c r="F43" t="s">
        <v>13</v>
      </c>
      <c r="G43" t="s">
        <v>28</v>
      </c>
      <c r="H43" t="s">
        <v>15</v>
      </c>
      <c r="I43">
        <v>2</v>
      </c>
      <c r="J43" t="s">
        <v>23</v>
      </c>
      <c r="K43" t="s">
        <v>24</v>
      </c>
      <c r="L43">
        <v>65</v>
      </c>
      <c r="M43" t="str">
        <f t="shared" si="0"/>
        <v>Old Aged</v>
      </c>
      <c r="N43" t="s">
        <v>15</v>
      </c>
    </row>
    <row r="44" spans="1:14" x14ac:dyDescent="0.3">
      <c r="A44">
        <v>17703</v>
      </c>
      <c r="B44" t="s">
        <v>36</v>
      </c>
      <c r="C44" t="s">
        <v>37</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37</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37</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37</v>
      </c>
      <c r="D47" s="3">
        <v>20000</v>
      </c>
      <c r="E47">
        <v>1</v>
      </c>
      <c r="F47" t="s">
        <v>13</v>
      </c>
      <c r="G47" t="s">
        <v>20</v>
      </c>
      <c r="H47" t="s">
        <v>15</v>
      </c>
      <c r="I47">
        <v>0</v>
      </c>
      <c r="J47" t="s">
        <v>16</v>
      </c>
      <c r="K47" t="s">
        <v>17</v>
      </c>
      <c r="L47">
        <v>66</v>
      </c>
      <c r="M47" t="str">
        <f t="shared" si="0"/>
        <v>Old Aged</v>
      </c>
      <c r="N47" t="s">
        <v>15</v>
      </c>
    </row>
    <row r="48" spans="1:14" x14ac:dyDescent="0.3">
      <c r="A48">
        <v>24466</v>
      </c>
      <c r="B48" t="s">
        <v>36</v>
      </c>
      <c r="C48" t="s">
        <v>37</v>
      </c>
      <c r="D48" s="3">
        <v>60000</v>
      </c>
      <c r="E48">
        <v>1</v>
      </c>
      <c r="F48" t="s">
        <v>19</v>
      </c>
      <c r="G48" t="s">
        <v>14</v>
      </c>
      <c r="H48" t="s">
        <v>15</v>
      </c>
      <c r="I48">
        <v>1</v>
      </c>
      <c r="J48" t="s">
        <v>23</v>
      </c>
      <c r="K48" t="s">
        <v>24</v>
      </c>
      <c r="L48">
        <v>46</v>
      </c>
      <c r="M48" t="str">
        <f t="shared" si="0"/>
        <v>Middle Aged</v>
      </c>
      <c r="N48" t="s">
        <v>15</v>
      </c>
    </row>
    <row r="49" spans="1:14" x14ac:dyDescent="0.3">
      <c r="A49">
        <v>29097</v>
      </c>
      <c r="B49" t="s">
        <v>40</v>
      </c>
      <c r="C49" t="s">
        <v>37</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40</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40</v>
      </c>
      <c r="C52" t="s">
        <v>37</v>
      </c>
      <c r="D52" s="3">
        <v>30000</v>
      </c>
      <c r="E52">
        <v>0</v>
      </c>
      <c r="F52" t="s">
        <v>19</v>
      </c>
      <c r="G52" t="s">
        <v>20</v>
      </c>
      <c r="H52" t="s">
        <v>18</v>
      </c>
      <c r="I52">
        <v>1</v>
      </c>
      <c r="J52" t="s">
        <v>16</v>
      </c>
      <c r="K52" t="s">
        <v>17</v>
      </c>
      <c r="L52">
        <v>28</v>
      </c>
      <c r="M52" t="str">
        <f t="shared" si="0"/>
        <v>Adult</v>
      </c>
      <c r="N52" t="s">
        <v>18</v>
      </c>
    </row>
    <row r="53" spans="1:14" x14ac:dyDescent="0.3">
      <c r="A53">
        <v>20619</v>
      </c>
      <c r="B53" t="s">
        <v>40</v>
      </c>
      <c r="C53" t="s">
        <v>38</v>
      </c>
      <c r="D53" s="3">
        <v>80000</v>
      </c>
      <c r="E53">
        <v>0</v>
      </c>
      <c r="F53" t="s">
        <v>13</v>
      </c>
      <c r="G53" t="s">
        <v>21</v>
      </c>
      <c r="H53" t="s">
        <v>18</v>
      </c>
      <c r="I53">
        <v>4</v>
      </c>
      <c r="J53" t="s">
        <v>48</v>
      </c>
      <c r="K53" t="s">
        <v>24</v>
      </c>
      <c r="L53">
        <v>35</v>
      </c>
      <c r="M53" t="str">
        <f t="shared" si="0"/>
        <v>Middle Aged</v>
      </c>
      <c r="N53" t="s">
        <v>18</v>
      </c>
    </row>
    <row r="54" spans="1:14" x14ac:dyDescent="0.3">
      <c r="A54">
        <v>12558</v>
      </c>
      <c r="B54" t="s">
        <v>36</v>
      </c>
      <c r="C54" t="s">
        <v>37</v>
      </c>
      <c r="D54" s="3">
        <v>20000</v>
      </c>
      <c r="E54">
        <v>1</v>
      </c>
      <c r="F54" t="s">
        <v>13</v>
      </c>
      <c r="G54" t="s">
        <v>20</v>
      </c>
      <c r="H54" t="s">
        <v>15</v>
      </c>
      <c r="I54">
        <v>0</v>
      </c>
      <c r="J54" t="s">
        <v>16</v>
      </c>
      <c r="K54" t="s">
        <v>17</v>
      </c>
      <c r="L54">
        <v>65</v>
      </c>
      <c r="M54" t="str">
        <f t="shared" si="0"/>
        <v>Old Aged</v>
      </c>
      <c r="N54" t="s">
        <v>18</v>
      </c>
    </row>
    <row r="55" spans="1:14" x14ac:dyDescent="0.3">
      <c r="A55">
        <v>24871</v>
      </c>
      <c r="B55" t="s">
        <v>40</v>
      </c>
      <c r="C55" t="s">
        <v>37</v>
      </c>
      <c r="D55" s="3">
        <v>90000</v>
      </c>
      <c r="E55">
        <v>4</v>
      </c>
      <c r="F55" t="s">
        <v>27</v>
      </c>
      <c r="G55" t="s">
        <v>28</v>
      </c>
      <c r="H55" t="s">
        <v>18</v>
      </c>
      <c r="I55">
        <v>3</v>
      </c>
      <c r="J55" t="s">
        <v>23</v>
      </c>
      <c r="K55" t="s">
        <v>17</v>
      </c>
      <c r="L55">
        <v>56</v>
      </c>
      <c r="M55" t="str">
        <f t="shared" si="0"/>
        <v>Old Aged</v>
      </c>
      <c r="N55" t="s">
        <v>18</v>
      </c>
    </row>
    <row r="56" spans="1:14" x14ac:dyDescent="0.3">
      <c r="A56">
        <v>17319</v>
      </c>
      <c r="B56" t="s">
        <v>40</v>
      </c>
      <c r="C56" t="s">
        <v>37</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48</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Aged</v>
      </c>
      <c r="N59" t="s">
        <v>15</v>
      </c>
    </row>
    <row r="60" spans="1:14" x14ac:dyDescent="0.3">
      <c r="A60">
        <v>25502</v>
      </c>
      <c r="B60" t="s">
        <v>36</v>
      </c>
      <c r="C60" t="s">
        <v>37</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40</v>
      </c>
      <c r="C62" t="s">
        <v>37</v>
      </c>
      <c r="D62" s="3">
        <v>10000</v>
      </c>
      <c r="E62">
        <v>1</v>
      </c>
      <c r="F62" t="s">
        <v>27</v>
      </c>
      <c r="G62" t="s">
        <v>25</v>
      </c>
      <c r="H62" t="s">
        <v>18</v>
      </c>
      <c r="I62">
        <v>1</v>
      </c>
      <c r="J62" t="s">
        <v>26</v>
      </c>
      <c r="K62" t="s">
        <v>17</v>
      </c>
      <c r="L62">
        <v>45</v>
      </c>
      <c r="M62" t="str">
        <f t="shared" si="0"/>
        <v>Middle Aged</v>
      </c>
      <c r="N62" t="s">
        <v>18</v>
      </c>
    </row>
    <row r="63" spans="1:14" x14ac:dyDescent="0.3">
      <c r="A63">
        <v>19291</v>
      </c>
      <c r="B63" t="s">
        <v>40</v>
      </c>
      <c r="C63" t="s">
        <v>37</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40</v>
      </c>
      <c r="C65" t="s">
        <v>38</v>
      </c>
      <c r="D65" s="3">
        <v>60000</v>
      </c>
      <c r="E65">
        <v>4</v>
      </c>
      <c r="F65" t="s">
        <v>13</v>
      </c>
      <c r="G65" t="s">
        <v>21</v>
      </c>
      <c r="H65" t="s">
        <v>15</v>
      </c>
      <c r="I65">
        <v>3</v>
      </c>
      <c r="J65" t="s">
        <v>48</v>
      </c>
      <c r="K65" t="s">
        <v>24</v>
      </c>
      <c r="L65">
        <v>41</v>
      </c>
      <c r="M65" t="str">
        <f t="shared" si="0"/>
        <v>Middle Aged</v>
      </c>
      <c r="N65" t="s">
        <v>18</v>
      </c>
    </row>
    <row r="66" spans="1:14" x14ac:dyDescent="0.3">
      <c r="A66">
        <v>14927</v>
      </c>
      <c r="B66" t="s">
        <v>36</v>
      </c>
      <c r="C66" t="s">
        <v>37</v>
      </c>
      <c r="D66" s="3">
        <v>30000</v>
      </c>
      <c r="E66">
        <v>1</v>
      </c>
      <c r="F66" t="s">
        <v>13</v>
      </c>
      <c r="G66" t="s">
        <v>20</v>
      </c>
      <c r="H66" t="s">
        <v>15</v>
      </c>
      <c r="I66">
        <v>0</v>
      </c>
      <c r="J66" t="s">
        <v>16</v>
      </c>
      <c r="K66" t="s">
        <v>17</v>
      </c>
      <c r="L66">
        <v>37</v>
      </c>
      <c r="M66" t="str">
        <f t="shared" si="0"/>
        <v>Middle Aged</v>
      </c>
      <c r="N66" t="s">
        <v>15</v>
      </c>
    </row>
    <row r="67" spans="1:14" x14ac:dyDescent="0.3">
      <c r="A67">
        <v>29337</v>
      </c>
      <c r="B67" t="s">
        <v>40</v>
      </c>
      <c r="C67" t="s">
        <v>38</v>
      </c>
      <c r="D67" s="3">
        <v>30000</v>
      </c>
      <c r="E67">
        <v>2</v>
      </c>
      <c r="F67" t="s">
        <v>19</v>
      </c>
      <c r="G67" t="s">
        <v>20</v>
      </c>
      <c r="H67" t="s">
        <v>15</v>
      </c>
      <c r="I67">
        <v>2</v>
      </c>
      <c r="J67" t="s">
        <v>23</v>
      </c>
      <c r="K67" t="s">
        <v>24</v>
      </c>
      <c r="L67">
        <v>68</v>
      </c>
      <c r="M67" t="str">
        <f t="shared" ref="M67:M130" si="1">IF(L67&gt;54,"Old Aged",IF(L67&gt;=31,"Middle Aged",IF(L67&lt;31,"Adult","Invalid")))</f>
        <v>Old Aged</v>
      </c>
      <c r="N67" t="s">
        <v>18</v>
      </c>
    </row>
    <row r="68" spans="1:14" x14ac:dyDescent="0.3">
      <c r="A68">
        <v>29355</v>
      </c>
      <c r="B68" t="s">
        <v>36</v>
      </c>
      <c r="C68" t="s">
        <v>37</v>
      </c>
      <c r="D68" s="3">
        <v>40000</v>
      </c>
      <c r="E68">
        <v>0</v>
      </c>
      <c r="F68" t="s">
        <v>31</v>
      </c>
      <c r="G68" t="s">
        <v>20</v>
      </c>
      <c r="H68" t="s">
        <v>15</v>
      </c>
      <c r="I68">
        <v>0</v>
      </c>
      <c r="J68" t="s">
        <v>16</v>
      </c>
      <c r="K68" t="s">
        <v>17</v>
      </c>
      <c r="L68">
        <v>37</v>
      </c>
      <c r="M68" t="str">
        <f t="shared" si="1"/>
        <v>Middle Aged</v>
      </c>
      <c r="N68" t="s">
        <v>15</v>
      </c>
    </row>
    <row r="69" spans="1:14" x14ac:dyDescent="0.3">
      <c r="A69">
        <v>25303</v>
      </c>
      <c r="B69" t="s">
        <v>40</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40</v>
      </c>
      <c r="C70" t="s">
        <v>37</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37</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3">
        <v>120000</v>
      </c>
      <c r="E72">
        <v>0</v>
      </c>
      <c r="F72" t="s">
        <v>29</v>
      </c>
      <c r="G72" t="s">
        <v>21</v>
      </c>
      <c r="H72" t="s">
        <v>15</v>
      </c>
      <c r="I72">
        <v>4</v>
      </c>
      <c r="J72" t="s">
        <v>48</v>
      </c>
      <c r="K72" t="s">
        <v>24</v>
      </c>
      <c r="L72">
        <v>36</v>
      </c>
      <c r="M72" t="str">
        <f t="shared" si="1"/>
        <v>Middle Aged</v>
      </c>
      <c r="N72" t="s">
        <v>15</v>
      </c>
    </row>
    <row r="73" spans="1:14" x14ac:dyDescent="0.3">
      <c r="A73">
        <v>16200</v>
      </c>
      <c r="B73" t="s">
        <v>40</v>
      </c>
      <c r="C73" t="s">
        <v>37</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37</v>
      </c>
      <c r="D74" s="3">
        <v>130000</v>
      </c>
      <c r="E74">
        <v>3</v>
      </c>
      <c r="F74" t="s">
        <v>27</v>
      </c>
      <c r="G74" t="s">
        <v>21</v>
      </c>
      <c r="H74" t="s">
        <v>15</v>
      </c>
      <c r="I74">
        <v>4</v>
      </c>
      <c r="J74" t="s">
        <v>16</v>
      </c>
      <c r="K74" t="s">
        <v>17</v>
      </c>
      <c r="L74">
        <v>52</v>
      </c>
      <c r="M74" t="str">
        <f t="shared" si="1"/>
        <v>Middle Aged</v>
      </c>
      <c r="N74" t="s">
        <v>18</v>
      </c>
    </row>
    <row r="75" spans="1:14" x14ac:dyDescent="0.3">
      <c r="A75">
        <v>26956</v>
      </c>
      <c r="B75" t="s">
        <v>40</v>
      </c>
      <c r="C75" t="s">
        <v>37</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37</v>
      </c>
      <c r="D76" s="3">
        <v>20000</v>
      </c>
      <c r="E76">
        <v>3</v>
      </c>
      <c r="F76" t="s">
        <v>27</v>
      </c>
      <c r="G76" t="s">
        <v>14</v>
      </c>
      <c r="H76" t="s">
        <v>18</v>
      </c>
      <c r="I76">
        <v>2</v>
      </c>
      <c r="J76" t="s">
        <v>26</v>
      </c>
      <c r="K76" t="s">
        <v>24</v>
      </c>
      <c r="L76">
        <v>62</v>
      </c>
      <c r="M76" t="str">
        <f t="shared" si="1"/>
        <v>Old Aged</v>
      </c>
      <c r="N76" t="s">
        <v>18</v>
      </c>
    </row>
    <row r="77" spans="1:14" x14ac:dyDescent="0.3">
      <c r="A77">
        <v>12678</v>
      </c>
      <c r="B77" t="s">
        <v>40</v>
      </c>
      <c r="C77" t="s">
        <v>37</v>
      </c>
      <c r="D77" s="3">
        <v>130000</v>
      </c>
      <c r="E77">
        <v>4</v>
      </c>
      <c r="F77" t="s">
        <v>27</v>
      </c>
      <c r="G77" t="s">
        <v>28</v>
      </c>
      <c r="H77" t="s">
        <v>15</v>
      </c>
      <c r="I77">
        <v>4</v>
      </c>
      <c r="J77" t="s">
        <v>16</v>
      </c>
      <c r="K77" t="s">
        <v>24</v>
      </c>
      <c r="L77">
        <v>31</v>
      </c>
      <c r="M77" t="str">
        <f t="shared" si="1"/>
        <v>Middle Aged</v>
      </c>
      <c r="N77" t="s">
        <v>18</v>
      </c>
    </row>
    <row r="78" spans="1:14" x14ac:dyDescent="0.3">
      <c r="A78">
        <v>16188</v>
      </c>
      <c r="B78" t="s">
        <v>40</v>
      </c>
      <c r="C78" t="s">
        <v>37</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3">
        <v>80000</v>
      </c>
      <c r="E79">
        <v>0</v>
      </c>
      <c r="F79" t="s">
        <v>13</v>
      </c>
      <c r="G79" t="s">
        <v>21</v>
      </c>
      <c r="H79" t="s">
        <v>15</v>
      </c>
      <c r="I79">
        <v>2</v>
      </c>
      <c r="J79" t="s">
        <v>48</v>
      </c>
      <c r="K79" t="s">
        <v>24</v>
      </c>
      <c r="L79">
        <v>29</v>
      </c>
      <c r="M79" t="str">
        <f t="shared" si="1"/>
        <v>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40</v>
      </c>
      <c r="C81" t="s">
        <v>38</v>
      </c>
      <c r="D81" s="3">
        <v>40000</v>
      </c>
      <c r="E81">
        <v>2</v>
      </c>
      <c r="F81" t="s">
        <v>13</v>
      </c>
      <c r="G81" t="s">
        <v>28</v>
      </c>
      <c r="H81" t="s">
        <v>15</v>
      </c>
      <c r="I81">
        <v>2</v>
      </c>
      <c r="J81" t="s">
        <v>23</v>
      </c>
      <c r="K81" t="s">
        <v>24</v>
      </c>
      <c r="L81">
        <v>63</v>
      </c>
      <c r="M81" t="str">
        <f t="shared" si="1"/>
        <v>Old Aged</v>
      </c>
      <c r="N81" t="s">
        <v>15</v>
      </c>
    </row>
    <row r="82" spans="1:14" x14ac:dyDescent="0.3">
      <c r="A82">
        <v>20828</v>
      </c>
      <c r="B82" t="s">
        <v>36</v>
      </c>
      <c r="C82" t="s">
        <v>37</v>
      </c>
      <c r="D82" s="3">
        <v>30000</v>
      </c>
      <c r="E82">
        <v>4</v>
      </c>
      <c r="F82" t="s">
        <v>31</v>
      </c>
      <c r="G82" t="s">
        <v>20</v>
      </c>
      <c r="H82" t="s">
        <v>15</v>
      </c>
      <c r="I82">
        <v>0</v>
      </c>
      <c r="J82" t="s">
        <v>16</v>
      </c>
      <c r="K82" t="s">
        <v>17</v>
      </c>
      <c r="L82">
        <v>45</v>
      </c>
      <c r="M82" t="str">
        <f t="shared" si="1"/>
        <v>Middle Aged</v>
      </c>
      <c r="N82" t="s">
        <v>15</v>
      </c>
    </row>
    <row r="83" spans="1:14" x14ac:dyDescent="0.3">
      <c r="A83">
        <v>19461</v>
      </c>
      <c r="B83" t="s">
        <v>40</v>
      </c>
      <c r="C83" t="s">
        <v>37</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40</v>
      </c>
      <c r="C85" t="s">
        <v>38</v>
      </c>
      <c r="D85" s="3">
        <v>20000</v>
      </c>
      <c r="E85">
        <v>0</v>
      </c>
      <c r="F85" t="s">
        <v>27</v>
      </c>
      <c r="G85" t="s">
        <v>25</v>
      </c>
      <c r="H85" t="s">
        <v>18</v>
      </c>
      <c r="I85">
        <v>1</v>
      </c>
      <c r="J85" t="s">
        <v>22</v>
      </c>
      <c r="K85" t="s">
        <v>17</v>
      </c>
      <c r="L85">
        <v>29</v>
      </c>
      <c r="M85" t="str">
        <f t="shared" si="1"/>
        <v>Adult</v>
      </c>
      <c r="N85" t="s">
        <v>18</v>
      </c>
    </row>
    <row r="86" spans="1:14" x14ac:dyDescent="0.3">
      <c r="A86">
        <v>24485</v>
      </c>
      <c r="B86" t="s">
        <v>40</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40</v>
      </c>
      <c r="C87" t="s">
        <v>38</v>
      </c>
      <c r="D87" s="3">
        <v>10000</v>
      </c>
      <c r="E87">
        <v>0</v>
      </c>
      <c r="F87" t="s">
        <v>19</v>
      </c>
      <c r="G87" t="s">
        <v>25</v>
      </c>
      <c r="H87" t="s">
        <v>15</v>
      </c>
      <c r="I87">
        <v>1</v>
      </c>
      <c r="J87" t="s">
        <v>26</v>
      </c>
      <c r="K87" t="s">
        <v>24</v>
      </c>
      <c r="L87">
        <v>26</v>
      </c>
      <c r="M87" t="str">
        <f t="shared" si="1"/>
        <v>Adult</v>
      </c>
      <c r="N87" t="s">
        <v>15</v>
      </c>
    </row>
    <row r="88" spans="1:14" x14ac:dyDescent="0.3">
      <c r="A88">
        <v>17191</v>
      </c>
      <c r="B88" t="s">
        <v>40</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40</v>
      </c>
      <c r="C90" t="s">
        <v>38</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40</v>
      </c>
      <c r="C92" t="s">
        <v>37</v>
      </c>
      <c r="D92" s="3">
        <v>30000</v>
      </c>
      <c r="E92">
        <v>0</v>
      </c>
      <c r="F92" t="s">
        <v>19</v>
      </c>
      <c r="G92" t="s">
        <v>20</v>
      </c>
      <c r="H92" t="s">
        <v>18</v>
      </c>
      <c r="I92">
        <v>1</v>
      </c>
      <c r="J92" t="s">
        <v>16</v>
      </c>
      <c r="K92" t="s">
        <v>17</v>
      </c>
      <c r="L92">
        <v>29</v>
      </c>
      <c r="M92" t="str">
        <f t="shared" si="1"/>
        <v>Adult</v>
      </c>
      <c r="N92" t="s">
        <v>15</v>
      </c>
    </row>
    <row r="93" spans="1:14" x14ac:dyDescent="0.3">
      <c r="A93">
        <v>28436</v>
      </c>
      <c r="B93" t="s">
        <v>40</v>
      </c>
      <c r="C93" t="s">
        <v>38</v>
      </c>
      <c r="D93" s="3">
        <v>30000</v>
      </c>
      <c r="E93">
        <v>0</v>
      </c>
      <c r="F93" t="s">
        <v>19</v>
      </c>
      <c r="G93" t="s">
        <v>20</v>
      </c>
      <c r="H93" t="s">
        <v>18</v>
      </c>
      <c r="I93">
        <v>1</v>
      </c>
      <c r="J93" t="s">
        <v>16</v>
      </c>
      <c r="K93" t="s">
        <v>17</v>
      </c>
      <c r="L93">
        <v>30</v>
      </c>
      <c r="M93" t="str">
        <f t="shared" si="1"/>
        <v>Adult</v>
      </c>
      <c r="N93" t="s">
        <v>15</v>
      </c>
    </row>
    <row r="94" spans="1:14" x14ac:dyDescent="0.3">
      <c r="A94">
        <v>19562</v>
      </c>
      <c r="B94" t="s">
        <v>40</v>
      </c>
      <c r="C94" t="s">
        <v>37</v>
      </c>
      <c r="D94" s="3">
        <v>60000</v>
      </c>
      <c r="E94">
        <v>2</v>
      </c>
      <c r="F94" t="s">
        <v>13</v>
      </c>
      <c r="G94" t="s">
        <v>21</v>
      </c>
      <c r="H94" t="s">
        <v>15</v>
      </c>
      <c r="I94">
        <v>1</v>
      </c>
      <c r="J94" t="s">
        <v>22</v>
      </c>
      <c r="K94" t="s">
        <v>24</v>
      </c>
      <c r="L94">
        <v>37</v>
      </c>
      <c r="M94" t="str">
        <f t="shared" si="1"/>
        <v>Middle Aged</v>
      </c>
      <c r="N94" t="s">
        <v>15</v>
      </c>
    </row>
    <row r="95" spans="1:14" x14ac:dyDescent="0.3">
      <c r="A95">
        <v>15608</v>
      </c>
      <c r="B95" t="s">
        <v>40</v>
      </c>
      <c r="C95" t="s">
        <v>37</v>
      </c>
      <c r="D95" s="3">
        <v>30000</v>
      </c>
      <c r="E95">
        <v>0</v>
      </c>
      <c r="F95" t="s">
        <v>19</v>
      </c>
      <c r="G95" t="s">
        <v>20</v>
      </c>
      <c r="H95" t="s">
        <v>18</v>
      </c>
      <c r="I95">
        <v>1</v>
      </c>
      <c r="J95" t="s">
        <v>22</v>
      </c>
      <c r="K95" t="s">
        <v>17</v>
      </c>
      <c r="L95">
        <v>33</v>
      </c>
      <c r="M95" t="str">
        <f t="shared" si="1"/>
        <v>Middle Aged</v>
      </c>
      <c r="N95" t="s">
        <v>18</v>
      </c>
    </row>
    <row r="96" spans="1:14" x14ac:dyDescent="0.3">
      <c r="A96">
        <v>16487</v>
      </c>
      <c r="B96" t="s">
        <v>40</v>
      </c>
      <c r="C96" t="s">
        <v>37</v>
      </c>
      <c r="D96" s="3">
        <v>30000</v>
      </c>
      <c r="E96">
        <v>3</v>
      </c>
      <c r="F96" t="s">
        <v>27</v>
      </c>
      <c r="G96" t="s">
        <v>14</v>
      </c>
      <c r="H96" t="s">
        <v>15</v>
      </c>
      <c r="I96">
        <v>2</v>
      </c>
      <c r="J96" t="s">
        <v>23</v>
      </c>
      <c r="K96" t="s">
        <v>24</v>
      </c>
      <c r="L96">
        <v>55</v>
      </c>
      <c r="M96" t="str">
        <f t="shared" si="1"/>
        <v>Old Aged</v>
      </c>
      <c r="N96" t="s">
        <v>18</v>
      </c>
    </row>
    <row r="97" spans="1:14" x14ac:dyDescent="0.3">
      <c r="A97">
        <v>17197</v>
      </c>
      <c r="B97" t="s">
        <v>40</v>
      </c>
      <c r="C97" t="s">
        <v>37</v>
      </c>
      <c r="D97" s="3">
        <v>90000</v>
      </c>
      <c r="E97">
        <v>5</v>
      </c>
      <c r="F97" t="s">
        <v>19</v>
      </c>
      <c r="G97" t="s">
        <v>21</v>
      </c>
      <c r="H97" t="s">
        <v>15</v>
      </c>
      <c r="I97">
        <v>2</v>
      </c>
      <c r="J97" t="s">
        <v>48</v>
      </c>
      <c r="K97" t="s">
        <v>17</v>
      </c>
      <c r="L97">
        <v>62</v>
      </c>
      <c r="M97" t="str">
        <f t="shared" si="1"/>
        <v>Old Aged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37</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40</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40</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40</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40</v>
      </c>
      <c r="C106" t="s">
        <v>37</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40</v>
      </c>
      <c r="C107" t="s">
        <v>37</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40</v>
      </c>
      <c r="C109" t="s">
        <v>37</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37</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40</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40</v>
      </c>
      <c r="C112" t="s">
        <v>37</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40</v>
      </c>
      <c r="C113" t="s">
        <v>37</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40</v>
      </c>
      <c r="C114" t="s">
        <v>37</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40</v>
      </c>
      <c r="C115" t="s">
        <v>37</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40</v>
      </c>
      <c r="C117" t="s">
        <v>38</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37</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40</v>
      </c>
      <c r="C119" t="s">
        <v>37</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Aged</v>
      </c>
      <c r="N120" t="s">
        <v>18</v>
      </c>
    </row>
    <row r="121" spans="1:14" x14ac:dyDescent="0.3">
      <c r="A121">
        <v>12871</v>
      </c>
      <c r="B121" t="s">
        <v>40</v>
      </c>
      <c r="C121" t="s">
        <v>37</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37</v>
      </c>
      <c r="D122" s="3">
        <v>40000</v>
      </c>
      <c r="E122">
        <v>2</v>
      </c>
      <c r="F122" t="s">
        <v>13</v>
      </c>
      <c r="G122" t="s">
        <v>28</v>
      </c>
      <c r="H122" t="s">
        <v>15</v>
      </c>
      <c r="I122">
        <v>2</v>
      </c>
      <c r="J122" t="s">
        <v>23</v>
      </c>
      <c r="K122" t="s">
        <v>24</v>
      </c>
      <c r="L122">
        <v>66</v>
      </c>
      <c r="M122" t="str">
        <f t="shared" si="1"/>
        <v>Old Aged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40</v>
      </c>
      <c r="C124" t="s">
        <v>37</v>
      </c>
      <c r="D124" s="3">
        <v>80000</v>
      </c>
      <c r="E124">
        <v>0</v>
      </c>
      <c r="F124" t="s">
        <v>13</v>
      </c>
      <c r="G124" t="s">
        <v>21</v>
      </c>
      <c r="H124" t="s">
        <v>18</v>
      </c>
      <c r="I124">
        <v>3</v>
      </c>
      <c r="J124" t="s">
        <v>48</v>
      </c>
      <c r="K124" t="s">
        <v>24</v>
      </c>
      <c r="L124">
        <v>31</v>
      </c>
      <c r="M124" t="str">
        <f t="shared" si="1"/>
        <v>Middle Aged</v>
      </c>
      <c r="N124" t="s">
        <v>18</v>
      </c>
    </row>
    <row r="125" spans="1:14" x14ac:dyDescent="0.3">
      <c r="A125">
        <v>23627</v>
      </c>
      <c r="B125" t="s">
        <v>40</v>
      </c>
      <c r="C125" t="s">
        <v>37</v>
      </c>
      <c r="D125" s="3">
        <v>100000</v>
      </c>
      <c r="E125">
        <v>3</v>
      </c>
      <c r="F125" t="s">
        <v>19</v>
      </c>
      <c r="G125" t="s">
        <v>28</v>
      </c>
      <c r="H125" t="s">
        <v>18</v>
      </c>
      <c r="I125">
        <v>4</v>
      </c>
      <c r="J125" t="s">
        <v>23</v>
      </c>
      <c r="K125" t="s">
        <v>17</v>
      </c>
      <c r="L125">
        <v>56</v>
      </c>
      <c r="M125" t="str">
        <f t="shared" si="1"/>
        <v>Old Aged</v>
      </c>
      <c r="N125" t="s">
        <v>18</v>
      </c>
    </row>
    <row r="126" spans="1:14" x14ac:dyDescent="0.3">
      <c r="A126">
        <v>27775</v>
      </c>
      <c r="B126" t="s">
        <v>40</v>
      </c>
      <c r="C126" t="s">
        <v>37</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40</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40</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40</v>
      </c>
      <c r="C131" t="s">
        <v>38</v>
      </c>
      <c r="D131" s="3">
        <v>10000</v>
      </c>
      <c r="E131">
        <v>3</v>
      </c>
      <c r="F131" t="s">
        <v>27</v>
      </c>
      <c r="G131" t="s">
        <v>25</v>
      </c>
      <c r="H131" t="s">
        <v>15</v>
      </c>
      <c r="I131">
        <v>1</v>
      </c>
      <c r="J131" t="s">
        <v>16</v>
      </c>
      <c r="K131" t="s">
        <v>17</v>
      </c>
      <c r="L131">
        <v>39</v>
      </c>
      <c r="M131" t="str">
        <f t="shared" ref="M131:M194" si="2">IF(L131&gt;54,"Old Aged",IF(L131&gt;=31,"Middle Aged",IF(L131&lt;31,"Adult","Invalid")))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40</v>
      </c>
      <c r="C135" t="s">
        <v>38</v>
      </c>
      <c r="D135" s="3">
        <v>40000</v>
      </c>
      <c r="E135">
        <v>2</v>
      </c>
      <c r="F135" t="s">
        <v>13</v>
      </c>
      <c r="G135" t="s">
        <v>28</v>
      </c>
      <c r="H135" t="s">
        <v>15</v>
      </c>
      <c r="I135">
        <v>2</v>
      </c>
      <c r="J135" t="s">
        <v>23</v>
      </c>
      <c r="K135" t="s">
        <v>24</v>
      </c>
      <c r="L135">
        <v>65</v>
      </c>
      <c r="M135" t="str">
        <f t="shared" si="2"/>
        <v>Old Aged</v>
      </c>
      <c r="N135" t="s">
        <v>15</v>
      </c>
    </row>
    <row r="136" spans="1:14" x14ac:dyDescent="0.3">
      <c r="A136">
        <v>21094</v>
      </c>
      <c r="B136" t="s">
        <v>40</v>
      </c>
      <c r="C136" t="s">
        <v>37</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40</v>
      </c>
      <c r="C138" t="s">
        <v>37</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40</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37</v>
      </c>
      <c r="D140" s="3">
        <v>20000</v>
      </c>
      <c r="E140">
        <v>2</v>
      </c>
      <c r="F140" t="s">
        <v>29</v>
      </c>
      <c r="G140" t="s">
        <v>20</v>
      </c>
      <c r="H140" t="s">
        <v>15</v>
      </c>
      <c r="I140">
        <v>2</v>
      </c>
      <c r="J140" t="s">
        <v>23</v>
      </c>
      <c r="K140" t="s">
        <v>24</v>
      </c>
      <c r="L140">
        <v>55</v>
      </c>
      <c r="M140" t="str">
        <f t="shared" si="2"/>
        <v>Old Aged</v>
      </c>
      <c r="N140" t="s">
        <v>15</v>
      </c>
    </row>
    <row r="141" spans="1:14" x14ac:dyDescent="0.3">
      <c r="A141">
        <v>26547</v>
      </c>
      <c r="B141" t="s">
        <v>40</v>
      </c>
      <c r="C141" t="s">
        <v>37</v>
      </c>
      <c r="D141" s="3">
        <v>30000</v>
      </c>
      <c r="E141">
        <v>2</v>
      </c>
      <c r="F141" t="s">
        <v>19</v>
      </c>
      <c r="G141" t="s">
        <v>20</v>
      </c>
      <c r="H141" t="s">
        <v>18</v>
      </c>
      <c r="I141">
        <v>2</v>
      </c>
      <c r="J141" t="s">
        <v>23</v>
      </c>
      <c r="K141" t="s">
        <v>24</v>
      </c>
      <c r="L141">
        <v>60</v>
      </c>
      <c r="M141" t="str">
        <f t="shared" si="2"/>
        <v>Old Aged</v>
      </c>
      <c r="N141" t="s">
        <v>15</v>
      </c>
    </row>
    <row r="142" spans="1:14" x14ac:dyDescent="0.3">
      <c r="A142">
        <v>22500</v>
      </c>
      <c r="B142" t="s">
        <v>40</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40</v>
      </c>
      <c r="C143" t="s">
        <v>37</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37</v>
      </c>
      <c r="D145" s="3">
        <v>80000</v>
      </c>
      <c r="E145">
        <v>0</v>
      </c>
      <c r="F145" t="s">
        <v>13</v>
      </c>
      <c r="G145" t="s">
        <v>21</v>
      </c>
      <c r="H145" t="s">
        <v>15</v>
      </c>
      <c r="I145">
        <v>3</v>
      </c>
      <c r="J145" t="s">
        <v>48</v>
      </c>
      <c r="K145" t="s">
        <v>24</v>
      </c>
      <c r="L145">
        <v>32</v>
      </c>
      <c r="M145" t="str">
        <f t="shared" si="2"/>
        <v>Middle Aged</v>
      </c>
      <c r="N145" t="s">
        <v>18</v>
      </c>
    </row>
    <row r="146" spans="1:14" x14ac:dyDescent="0.3">
      <c r="A146">
        <v>20877</v>
      </c>
      <c r="B146" t="s">
        <v>40</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37</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37</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Aged</v>
      </c>
      <c r="N150" t="s">
        <v>18</v>
      </c>
    </row>
    <row r="151" spans="1:14" x14ac:dyDescent="0.3">
      <c r="A151">
        <v>12728</v>
      </c>
      <c r="B151" t="s">
        <v>40</v>
      </c>
      <c r="C151" t="s">
        <v>38</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40</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40</v>
      </c>
      <c r="C154" t="s">
        <v>37</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40</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40</v>
      </c>
      <c r="C157" t="s">
        <v>37</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37</v>
      </c>
      <c r="D158" s="3">
        <v>130000</v>
      </c>
      <c r="E158">
        <v>5</v>
      </c>
      <c r="F158" t="s">
        <v>19</v>
      </c>
      <c r="G158" t="s">
        <v>21</v>
      </c>
      <c r="H158" t="s">
        <v>15</v>
      </c>
      <c r="I158">
        <v>4</v>
      </c>
      <c r="J158" t="s">
        <v>16</v>
      </c>
      <c r="K158" t="s">
        <v>17</v>
      </c>
      <c r="L158">
        <v>59</v>
      </c>
      <c r="M158" t="str">
        <f t="shared" si="2"/>
        <v>Old Aged</v>
      </c>
      <c r="N158" t="s">
        <v>18</v>
      </c>
    </row>
    <row r="159" spans="1:14" x14ac:dyDescent="0.3">
      <c r="A159">
        <v>23979</v>
      </c>
      <c r="B159" t="s">
        <v>40</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40</v>
      </c>
      <c r="C160" t="s">
        <v>37</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37</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40</v>
      </c>
      <c r="C162" t="s">
        <v>37</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37</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40</v>
      </c>
      <c r="C164" t="s">
        <v>37</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40</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37</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40</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40</v>
      </c>
      <c r="C169" t="s">
        <v>38</v>
      </c>
      <c r="D169" s="3">
        <v>100000</v>
      </c>
      <c r="E169">
        <v>0</v>
      </c>
      <c r="F169" t="s">
        <v>27</v>
      </c>
      <c r="G169" t="s">
        <v>28</v>
      </c>
      <c r="H169" t="s">
        <v>15</v>
      </c>
      <c r="I169">
        <v>3</v>
      </c>
      <c r="J169" t="s">
        <v>48</v>
      </c>
      <c r="K169" t="s">
        <v>24</v>
      </c>
      <c r="L169">
        <v>35</v>
      </c>
      <c r="M169" t="str">
        <f t="shared" si="2"/>
        <v>Middle Aged</v>
      </c>
      <c r="N169" t="s">
        <v>18</v>
      </c>
    </row>
    <row r="170" spans="1:14" x14ac:dyDescent="0.3">
      <c r="A170">
        <v>14058</v>
      </c>
      <c r="B170" t="s">
        <v>40</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37</v>
      </c>
      <c r="D172" s="3">
        <v>130000</v>
      </c>
      <c r="E172">
        <v>4</v>
      </c>
      <c r="F172" t="s">
        <v>19</v>
      </c>
      <c r="G172" t="s">
        <v>21</v>
      </c>
      <c r="H172" t="s">
        <v>15</v>
      </c>
      <c r="I172">
        <v>4</v>
      </c>
      <c r="J172" t="s">
        <v>23</v>
      </c>
      <c r="K172" t="s">
        <v>17</v>
      </c>
      <c r="L172">
        <v>61</v>
      </c>
      <c r="M172" t="str">
        <f t="shared" si="2"/>
        <v>Old Aged</v>
      </c>
      <c r="N172" t="s">
        <v>15</v>
      </c>
    </row>
    <row r="173" spans="1:14" x14ac:dyDescent="0.3">
      <c r="A173">
        <v>18144</v>
      </c>
      <c r="B173" t="s">
        <v>36</v>
      </c>
      <c r="C173" t="s">
        <v>37</v>
      </c>
      <c r="D173" s="3">
        <v>80000</v>
      </c>
      <c r="E173">
        <v>5</v>
      </c>
      <c r="F173" t="s">
        <v>13</v>
      </c>
      <c r="G173" t="s">
        <v>28</v>
      </c>
      <c r="H173" t="s">
        <v>15</v>
      </c>
      <c r="I173">
        <v>2</v>
      </c>
      <c r="J173" t="s">
        <v>22</v>
      </c>
      <c r="K173" t="s">
        <v>17</v>
      </c>
      <c r="L173">
        <v>61</v>
      </c>
      <c r="M173" t="str">
        <f t="shared" si="2"/>
        <v>Old Aged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37</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40</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40</v>
      </c>
      <c r="C177" t="s">
        <v>37</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40</v>
      </c>
      <c r="C178" t="s">
        <v>37</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40</v>
      </c>
      <c r="C179" t="s">
        <v>37</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 t="shared" si="2"/>
        <v>Old Aged</v>
      </c>
      <c r="N180" t="s">
        <v>15</v>
      </c>
    </row>
    <row r="181" spans="1:14" x14ac:dyDescent="0.3">
      <c r="A181">
        <v>12212</v>
      </c>
      <c r="B181" t="s">
        <v>36</v>
      </c>
      <c r="C181" t="s">
        <v>37</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40</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37</v>
      </c>
      <c r="D183" s="3">
        <v>30000</v>
      </c>
      <c r="E183">
        <v>3</v>
      </c>
      <c r="F183" t="s">
        <v>19</v>
      </c>
      <c r="G183" t="s">
        <v>20</v>
      </c>
      <c r="H183" t="s">
        <v>18</v>
      </c>
      <c r="I183">
        <v>2</v>
      </c>
      <c r="J183" t="s">
        <v>26</v>
      </c>
      <c r="K183" t="s">
        <v>24</v>
      </c>
      <c r="L183">
        <v>55</v>
      </c>
      <c r="M183" t="str">
        <f t="shared" si="2"/>
        <v>Old Aged</v>
      </c>
      <c r="N183" t="s">
        <v>15</v>
      </c>
    </row>
    <row r="184" spans="1:14" x14ac:dyDescent="0.3">
      <c r="A184">
        <v>19445</v>
      </c>
      <c r="B184" t="s">
        <v>36</v>
      </c>
      <c r="C184" t="s">
        <v>37</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40</v>
      </c>
      <c r="C185" t="s">
        <v>38</v>
      </c>
      <c r="D185" s="3">
        <v>40000</v>
      </c>
      <c r="E185">
        <v>2</v>
      </c>
      <c r="F185" t="s">
        <v>13</v>
      </c>
      <c r="G185" t="s">
        <v>28</v>
      </c>
      <c r="H185" t="s">
        <v>15</v>
      </c>
      <c r="I185">
        <v>2</v>
      </c>
      <c r="J185" t="s">
        <v>23</v>
      </c>
      <c r="K185" t="s">
        <v>24</v>
      </c>
      <c r="L185">
        <v>66</v>
      </c>
      <c r="M185" t="str">
        <f t="shared" si="2"/>
        <v>Old Aged</v>
      </c>
      <c r="N185" t="s">
        <v>15</v>
      </c>
    </row>
    <row r="186" spans="1:14" x14ac:dyDescent="0.3">
      <c r="A186">
        <v>28918</v>
      </c>
      <c r="B186" t="s">
        <v>36</v>
      </c>
      <c r="C186" t="s">
        <v>37</v>
      </c>
      <c r="D186" s="3">
        <v>130000</v>
      </c>
      <c r="E186">
        <v>4</v>
      </c>
      <c r="F186" t="s">
        <v>27</v>
      </c>
      <c r="G186" t="s">
        <v>28</v>
      </c>
      <c r="H186" t="s">
        <v>18</v>
      </c>
      <c r="I186">
        <v>4</v>
      </c>
      <c r="J186" t="s">
        <v>48</v>
      </c>
      <c r="K186" t="s">
        <v>17</v>
      </c>
      <c r="L186">
        <v>58</v>
      </c>
      <c r="M186" t="str">
        <f t="shared" si="2"/>
        <v>Old Aged</v>
      </c>
      <c r="N186" t="s">
        <v>18</v>
      </c>
    </row>
    <row r="187" spans="1:14" x14ac:dyDescent="0.3">
      <c r="A187">
        <v>15799</v>
      </c>
      <c r="B187" t="s">
        <v>36</v>
      </c>
      <c r="C187" t="s">
        <v>37</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37</v>
      </c>
      <c r="D188" s="3">
        <v>30000</v>
      </c>
      <c r="E188">
        <v>3</v>
      </c>
      <c r="F188" t="s">
        <v>27</v>
      </c>
      <c r="G188" t="s">
        <v>14</v>
      </c>
      <c r="H188" t="s">
        <v>18</v>
      </c>
      <c r="I188">
        <v>2</v>
      </c>
      <c r="J188" t="s">
        <v>26</v>
      </c>
      <c r="K188" t="s">
        <v>24</v>
      </c>
      <c r="L188">
        <v>56</v>
      </c>
      <c r="M188" t="str">
        <f t="shared" si="2"/>
        <v>Old Aged</v>
      </c>
      <c r="N188" t="s">
        <v>15</v>
      </c>
    </row>
    <row r="189" spans="1:14" x14ac:dyDescent="0.3">
      <c r="A189">
        <v>18151</v>
      </c>
      <c r="B189" t="s">
        <v>40</v>
      </c>
      <c r="C189" t="s">
        <v>38</v>
      </c>
      <c r="D189" s="3">
        <v>80000</v>
      </c>
      <c r="E189">
        <v>5</v>
      </c>
      <c r="F189" t="s">
        <v>19</v>
      </c>
      <c r="G189" t="s">
        <v>21</v>
      </c>
      <c r="H189" t="s">
        <v>18</v>
      </c>
      <c r="I189">
        <v>2</v>
      </c>
      <c r="J189" t="s">
        <v>48</v>
      </c>
      <c r="K189" t="s">
        <v>17</v>
      </c>
      <c r="L189">
        <v>59</v>
      </c>
      <c r="M189" t="str">
        <f t="shared" si="2"/>
        <v>Old Aged</v>
      </c>
      <c r="N189" t="s">
        <v>18</v>
      </c>
    </row>
    <row r="190" spans="1:14" x14ac:dyDescent="0.3">
      <c r="A190">
        <v>20606</v>
      </c>
      <c r="B190" t="s">
        <v>36</v>
      </c>
      <c r="C190" t="s">
        <v>37</v>
      </c>
      <c r="D190" s="3">
        <v>70000</v>
      </c>
      <c r="E190">
        <v>0</v>
      </c>
      <c r="F190" t="s">
        <v>13</v>
      </c>
      <c r="G190" t="s">
        <v>21</v>
      </c>
      <c r="H190" t="s">
        <v>15</v>
      </c>
      <c r="I190">
        <v>4</v>
      </c>
      <c r="J190" t="s">
        <v>48</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Aged</v>
      </c>
      <c r="N192" t="s">
        <v>18</v>
      </c>
    </row>
    <row r="193" spans="1:14" x14ac:dyDescent="0.3">
      <c r="A193">
        <v>26944</v>
      </c>
      <c r="B193" t="s">
        <v>40</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40</v>
      </c>
      <c r="C194" t="s">
        <v>37</v>
      </c>
      <c r="D194" s="3">
        <v>80000</v>
      </c>
      <c r="E194">
        <v>5</v>
      </c>
      <c r="F194" t="s">
        <v>13</v>
      </c>
      <c r="G194" t="s">
        <v>28</v>
      </c>
      <c r="H194" t="s">
        <v>15</v>
      </c>
      <c r="I194">
        <v>2</v>
      </c>
      <c r="J194" t="s">
        <v>48</v>
      </c>
      <c r="K194" t="s">
        <v>17</v>
      </c>
      <c r="L194">
        <v>62</v>
      </c>
      <c r="M194" t="str">
        <f t="shared" si="2"/>
        <v>Old Aged</v>
      </c>
      <c r="N194" t="s">
        <v>18</v>
      </c>
    </row>
    <row r="195" spans="1:14" x14ac:dyDescent="0.3">
      <c r="A195">
        <v>26032</v>
      </c>
      <c r="B195" t="s">
        <v>36</v>
      </c>
      <c r="C195" t="s">
        <v>37</v>
      </c>
      <c r="D195" s="3">
        <v>70000</v>
      </c>
      <c r="E195">
        <v>5</v>
      </c>
      <c r="F195" t="s">
        <v>13</v>
      </c>
      <c r="G195" t="s">
        <v>21</v>
      </c>
      <c r="H195" t="s">
        <v>15</v>
      </c>
      <c r="I195">
        <v>4</v>
      </c>
      <c r="J195" t="s">
        <v>48</v>
      </c>
      <c r="K195" t="s">
        <v>24</v>
      </c>
      <c r="L195">
        <v>41</v>
      </c>
      <c r="M195" t="str">
        <f t="shared" ref="M195:M258" si="3">IF(L195&gt;54,"Old Aged",IF(L195&gt;=31,"Middle Aged",IF(L195&lt;31,"Adult","Invalid")))</f>
        <v>Middle Aged</v>
      </c>
      <c r="N195" t="s">
        <v>18</v>
      </c>
    </row>
    <row r="196" spans="1:14" x14ac:dyDescent="0.3">
      <c r="A196">
        <v>17843</v>
      </c>
      <c r="B196" t="s">
        <v>40</v>
      </c>
      <c r="C196" t="s">
        <v>37</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40</v>
      </c>
      <c r="C197" t="s">
        <v>38</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40</v>
      </c>
      <c r="C198" t="s">
        <v>37</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Aged</v>
      </c>
      <c r="N199" t="s">
        <v>15</v>
      </c>
    </row>
    <row r="200" spans="1:14" x14ac:dyDescent="0.3">
      <c r="A200">
        <v>15214</v>
      </c>
      <c r="B200" t="s">
        <v>40</v>
      </c>
      <c r="C200" t="s">
        <v>37</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40</v>
      </c>
      <c r="C201" t="s">
        <v>38</v>
      </c>
      <c r="D201" s="3">
        <v>80000</v>
      </c>
      <c r="E201">
        <v>0</v>
      </c>
      <c r="F201" t="s">
        <v>13</v>
      </c>
      <c r="G201" t="s">
        <v>21</v>
      </c>
      <c r="H201" t="s">
        <v>18</v>
      </c>
      <c r="I201">
        <v>3</v>
      </c>
      <c r="J201" t="s">
        <v>48</v>
      </c>
      <c r="K201" t="s">
        <v>24</v>
      </c>
      <c r="L201">
        <v>33</v>
      </c>
      <c r="M201" t="str">
        <f t="shared" si="3"/>
        <v>Middle Aged</v>
      </c>
      <c r="N201" t="s">
        <v>15</v>
      </c>
    </row>
    <row r="202" spans="1:14" x14ac:dyDescent="0.3">
      <c r="A202">
        <v>24584</v>
      </c>
      <c r="B202" t="s">
        <v>40</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40</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40</v>
      </c>
      <c r="C205" t="s">
        <v>37</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40</v>
      </c>
      <c r="C206" t="s">
        <v>37</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40</v>
      </c>
      <c r="C208" t="s">
        <v>38</v>
      </c>
      <c r="D208" s="3">
        <v>90000</v>
      </c>
      <c r="E208">
        <v>5</v>
      </c>
      <c r="F208" t="s">
        <v>19</v>
      </c>
      <c r="G208" t="s">
        <v>21</v>
      </c>
      <c r="H208" t="s">
        <v>18</v>
      </c>
      <c r="I208">
        <v>2</v>
      </c>
      <c r="J208" t="s">
        <v>48</v>
      </c>
      <c r="K208" t="s">
        <v>17</v>
      </c>
      <c r="L208">
        <v>62</v>
      </c>
      <c r="M208" t="str">
        <f t="shared" si="3"/>
        <v>Old Aged</v>
      </c>
      <c r="N208" t="s">
        <v>18</v>
      </c>
    </row>
    <row r="209" spans="1:14" x14ac:dyDescent="0.3">
      <c r="A209">
        <v>28729</v>
      </c>
      <c r="B209" t="s">
        <v>40</v>
      </c>
      <c r="C209" t="s">
        <v>37</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40</v>
      </c>
      <c r="C210" t="s">
        <v>37</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40</v>
      </c>
      <c r="C211" t="s">
        <v>37</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37</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37</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40</v>
      </c>
      <c r="C214" t="s">
        <v>37</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40</v>
      </c>
      <c r="C215" t="s">
        <v>38</v>
      </c>
      <c r="D215" s="3">
        <v>70000</v>
      </c>
      <c r="E215">
        <v>0</v>
      </c>
      <c r="F215" t="s">
        <v>13</v>
      </c>
      <c r="G215" t="s">
        <v>21</v>
      </c>
      <c r="H215" t="s">
        <v>18</v>
      </c>
      <c r="I215">
        <v>4</v>
      </c>
      <c r="J215" t="s">
        <v>48</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Aged</v>
      </c>
      <c r="N216" t="s">
        <v>15</v>
      </c>
    </row>
    <row r="217" spans="1:14" x14ac:dyDescent="0.3">
      <c r="A217">
        <v>27951</v>
      </c>
      <c r="B217" t="s">
        <v>40</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40</v>
      </c>
      <c r="C219" t="s">
        <v>37</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40</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40</v>
      </c>
      <c r="C221" t="s">
        <v>38</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40</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37</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40</v>
      </c>
      <c r="C225" t="s">
        <v>37</v>
      </c>
      <c r="D225" s="3">
        <v>70000</v>
      </c>
      <c r="E225">
        <v>5</v>
      </c>
      <c r="F225" t="s">
        <v>13</v>
      </c>
      <c r="G225" t="s">
        <v>21</v>
      </c>
      <c r="H225" t="s">
        <v>15</v>
      </c>
      <c r="I225">
        <v>4</v>
      </c>
      <c r="J225" t="s">
        <v>48</v>
      </c>
      <c r="K225" t="s">
        <v>24</v>
      </c>
      <c r="L225">
        <v>39</v>
      </c>
      <c r="M225" t="str">
        <f t="shared" si="3"/>
        <v>Middle Aged</v>
      </c>
      <c r="N225" t="s">
        <v>18</v>
      </c>
    </row>
    <row r="226" spans="1:14" x14ac:dyDescent="0.3">
      <c r="A226">
        <v>19650</v>
      </c>
      <c r="B226" t="s">
        <v>36</v>
      </c>
      <c r="C226" t="s">
        <v>37</v>
      </c>
      <c r="D226" s="3">
        <v>30000</v>
      </c>
      <c r="E226">
        <v>2</v>
      </c>
      <c r="F226" t="s">
        <v>19</v>
      </c>
      <c r="G226" t="s">
        <v>20</v>
      </c>
      <c r="H226" t="s">
        <v>18</v>
      </c>
      <c r="I226">
        <v>2</v>
      </c>
      <c r="J226" t="s">
        <v>16</v>
      </c>
      <c r="K226" t="s">
        <v>24</v>
      </c>
      <c r="L226">
        <v>67</v>
      </c>
      <c r="M226" t="str">
        <f t="shared" si="3"/>
        <v>Old 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40</v>
      </c>
      <c r="C228" t="s">
        <v>37</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37</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40</v>
      </c>
      <c r="C231" t="s">
        <v>38</v>
      </c>
      <c r="D231" s="3">
        <v>80000</v>
      </c>
      <c r="E231">
        <v>5</v>
      </c>
      <c r="F231" t="s">
        <v>27</v>
      </c>
      <c r="G231" t="s">
        <v>28</v>
      </c>
      <c r="H231" t="s">
        <v>15</v>
      </c>
      <c r="I231">
        <v>3</v>
      </c>
      <c r="J231" t="s">
        <v>48</v>
      </c>
      <c r="K231" t="s">
        <v>17</v>
      </c>
      <c r="L231">
        <v>57</v>
      </c>
      <c r="M231" t="str">
        <f t="shared" si="3"/>
        <v>Old Aged</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 t="shared" si="3"/>
        <v>Old Aged</v>
      </c>
      <c r="N232" t="s">
        <v>18</v>
      </c>
    </row>
    <row r="233" spans="1:14" x14ac:dyDescent="0.3">
      <c r="A233">
        <v>14777</v>
      </c>
      <c r="B233" t="s">
        <v>36</v>
      </c>
      <c r="C233" t="s">
        <v>37</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37</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40</v>
      </c>
      <c r="C236" t="s">
        <v>38</v>
      </c>
      <c r="D236" s="3">
        <v>90000</v>
      </c>
      <c r="E236">
        <v>0</v>
      </c>
      <c r="F236" t="s">
        <v>13</v>
      </c>
      <c r="G236" t="s">
        <v>21</v>
      </c>
      <c r="H236" t="s">
        <v>18</v>
      </c>
      <c r="I236">
        <v>4</v>
      </c>
      <c r="J236" t="s">
        <v>48</v>
      </c>
      <c r="K236" t="s">
        <v>24</v>
      </c>
      <c r="L236">
        <v>35</v>
      </c>
      <c r="M236" t="str">
        <f t="shared" si="3"/>
        <v>Middle Aged</v>
      </c>
      <c r="N236" t="s">
        <v>15</v>
      </c>
    </row>
    <row r="237" spans="1:14" x14ac:dyDescent="0.3">
      <c r="A237">
        <v>11340</v>
      </c>
      <c r="B237" t="s">
        <v>36</v>
      </c>
      <c r="C237" t="s">
        <v>37</v>
      </c>
      <c r="D237" s="3">
        <v>10000</v>
      </c>
      <c r="E237">
        <v>1</v>
      </c>
      <c r="F237" t="s">
        <v>31</v>
      </c>
      <c r="G237" t="s">
        <v>20</v>
      </c>
      <c r="H237" t="s">
        <v>15</v>
      </c>
      <c r="I237">
        <v>0</v>
      </c>
      <c r="J237" t="s">
        <v>16</v>
      </c>
      <c r="K237" t="s">
        <v>17</v>
      </c>
      <c r="L237">
        <v>70</v>
      </c>
      <c r="M237" t="str">
        <f t="shared" si="3"/>
        <v>Old Aged</v>
      </c>
      <c r="N237" t="s">
        <v>15</v>
      </c>
    </row>
    <row r="238" spans="1:14" x14ac:dyDescent="0.3">
      <c r="A238">
        <v>25693</v>
      </c>
      <c r="B238" t="s">
        <v>40</v>
      </c>
      <c r="C238" t="s">
        <v>37</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37</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40</v>
      </c>
      <c r="C241" t="s">
        <v>37</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40</v>
      </c>
      <c r="C243" t="s">
        <v>37</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40</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40</v>
      </c>
      <c r="C245" t="s">
        <v>37</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37</v>
      </c>
      <c r="D246" s="3">
        <v>120000</v>
      </c>
      <c r="E246">
        <v>3</v>
      </c>
      <c r="F246" t="s">
        <v>13</v>
      </c>
      <c r="G246" t="s">
        <v>28</v>
      </c>
      <c r="H246" t="s">
        <v>18</v>
      </c>
      <c r="I246">
        <v>2</v>
      </c>
      <c r="J246" t="s">
        <v>48</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37</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37</v>
      </c>
      <c r="D249" s="3">
        <v>100000</v>
      </c>
      <c r="E249">
        <v>0</v>
      </c>
      <c r="F249" t="s">
        <v>27</v>
      </c>
      <c r="G249" t="s">
        <v>28</v>
      </c>
      <c r="H249" t="s">
        <v>15</v>
      </c>
      <c r="I249">
        <v>4</v>
      </c>
      <c r="J249" t="s">
        <v>48</v>
      </c>
      <c r="K249" t="s">
        <v>24</v>
      </c>
      <c r="L249">
        <v>34</v>
      </c>
      <c r="M249" t="str">
        <f t="shared" si="3"/>
        <v>Middle Aged</v>
      </c>
      <c r="N249" t="s">
        <v>15</v>
      </c>
    </row>
    <row r="250" spans="1:14" x14ac:dyDescent="0.3">
      <c r="A250">
        <v>13981</v>
      </c>
      <c r="B250" t="s">
        <v>36</v>
      </c>
      <c r="C250" t="s">
        <v>37</v>
      </c>
      <c r="D250" s="3">
        <v>10000</v>
      </c>
      <c r="E250">
        <v>5</v>
      </c>
      <c r="F250" t="s">
        <v>27</v>
      </c>
      <c r="G250" t="s">
        <v>14</v>
      </c>
      <c r="H250" t="s">
        <v>18</v>
      </c>
      <c r="I250">
        <v>3</v>
      </c>
      <c r="J250" t="s">
        <v>26</v>
      </c>
      <c r="K250" t="s">
        <v>24</v>
      </c>
      <c r="L250">
        <v>62</v>
      </c>
      <c r="M250" t="str">
        <f t="shared" si="3"/>
        <v>Old Aged</v>
      </c>
      <c r="N250" t="s">
        <v>18</v>
      </c>
    </row>
    <row r="251" spans="1:14" x14ac:dyDescent="0.3">
      <c r="A251">
        <v>23432</v>
      </c>
      <c r="B251" t="s">
        <v>40</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Aged</v>
      </c>
      <c r="N253" t="s">
        <v>18</v>
      </c>
    </row>
    <row r="254" spans="1:14" x14ac:dyDescent="0.3">
      <c r="A254">
        <v>12666</v>
      </c>
      <c r="B254" t="s">
        <v>40</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 t="shared" si="3"/>
        <v>Old Aged</v>
      </c>
      <c r="N255" t="s">
        <v>15</v>
      </c>
    </row>
    <row r="256" spans="1:14" x14ac:dyDescent="0.3">
      <c r="A256">
        <v>21375</v>
      </c>
      <c r="B256" t="s">
        <v>40</v>
      </c>
      <c r="C256" t="s">
        <v>38</v>
      </c>
      <c r="D256" s="3">
        <v>20000</v>
      </c>
      <c r="E256">
        <v>2</v>
      </c>
      <c r="F256" t="s">
        <v>29</v>
      </c>
      <c r="G256" t="s">
        <v>20</v>
      </c>
      <c r="H256" t="s">
        <v>15</v>
      </c>
      <c r="I256">
        <v>2</v>
      </c>
      <c r="J256" t="s">
        <v>23</v>
      </c>
      <c r="K256" t="s">
        <v>24</v>
      </c>
      <c r="L256">
        <v>57</v>
      </c>
      <c r="M256" t="str">
        <f t="shared" si="3"/>
        <v>Old Aged</v>
      </c>
      <c r="N256" t="s">
        <v>18</v>
      </c>
    </row>
    <row r="257" spans="1:14" x14ac:dyDescent="0.3">
      <c r="A257">
        <v>20839</v>
      </c>
      <c r="B257" t="s">
        <v>40</v>
      </c>
      <c r="C257" t="s">
        <v>37</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40</v>
      </c>
      <c r="C259" t="s">
        <v>37</v>
      </c>
      <c r="D259" s="3">
        <v>50000</v>
      </c>
      <c r="E259">
        <v>0</v>
      </c>
      <c r="F259" t="s">
        <v>31</v>
      </c>
      <c r="G259" t="s">
        <v>14</v>
      </c>
      <c r="H259" t="s">
        <v>15</v>
      </c>
      <c r="I259">
        <v>0</v>
      </c>
      <c r="J259" t="s">
        <v>16</v>
      </c>
      <c r="K259" t="s">
        <v>17</v>
      </c>
      <c r="L259">
        <v>36</v>
      </c>
      <c r="M259" t="str">
        <f t="shared" ref="M259:M322" si="4">IF(L259&gt;54,"Old Aged",IF(L259&gt;=31,"Middle Aged",IF(L259&lt;31,"Adult","Invalid")))</f>
        <v>Middle Aged</v>
      </c>
      <c r="N259" t="s">
        <v>15</v>
      </c>
    </row>
    <row r="260" spans="1:14" x14ac:dyDescent="0.3">
      <c r="A260">
        <v>14193</v>
      </c>
      <c r="B260" t="s">
        <v>40</v>
      </c>
      <c r="C260" t="s">
        <v>37</v>
      </c>
      <c r="D260" s="3">
        <v>100000</v>
      </c>
      <c r="E260">
        <v>3</v>
      </c>
      <c r="F260" t="s">
        <v>19</v>
      </c>
      <c r="G260" t="s">
        <v>28</v>
      </c>
      <c r="H260" t="s">
        <v>15</v>
      </c>
      <c r="I260">
        <v>4</v>
      </c>
      <c r="J260" t="s">
        <v>48</v>
      </c>
      <c r="K260" t="s">
        <v>17</v>
      </c>
      <c r="L260">
        <v>56</v>
      </c>
      <c r="M260" t="str">
        <f t="shared" si="4"/>
        <v>Old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40</v>
      </c>
      <c r="C262" t="s">
        <v>37</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37</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37</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40</v>
      </c>
      <c r="C265" t="s">
        <v>37</v>
      </c>
      <c r="D265" s="3">
        <v>70000</v>
      </c>
      <c r="E265">
        <v>5</v>
      </c>
      <c r="F265" t="s">
        <v>13</v>
      </c>
      <c r="G265" t="s">
        <v>21</v>
      </c>
      <c r="H265" t="s">
        <v>15</v>
      </c>
      <c r="I265">
        <v>3</v>
      </c>
      <c r="J265" t="s">
        <v>48</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40</v>
      </c>
      <c r="C267" t="s">
        <v>37</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40</v>
      </c>
      <c r="C268" t="s">
        <v>37</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40</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40</v>
      </c>
      <c r="C271" t="s">
        <v>37</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40</v>
      </c>
      <c r="C272" t="s">
        <v>37</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40</v>
      </c>
      <c r="C273" t="s">
        <v>37</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40</v>
      </c>
      <c r="C275" t="s">
        <v>37</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37</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37</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37</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37</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 t="shared" si="4"/>
        <v>Middle Aged</v>
      </c>
      <c r="N280" t="s">
        <v>15</v>
      </c>
    </row>
    <row r="281" spans="1:14" x14ac:dyDescent="0.3">
      <c r="A281">
        <v>16390</v>
      </c>
      <c r="B281" t="s">
        <v>40</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40</v>
      </c>
      <c r="C282" t="s">
        <v>37</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40</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40</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37</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40</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37</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40</v>
      </c>
      <c r="C288" t="s">
        <v>37</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40</v>
      </c>
      <c r="C289" t="s">
        <v>37</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40</v>
      </c>
      <c r="C292" t="s">
        <v>37</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37</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40</v>
      </c>
      <c r="C295" t="s">
        <v>37</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40</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40</v>
      </c>
      <c r="C297" t="s">
        <v>37</v>
      </c>
      <c r="D297" s="3">
        <v>110000</v>
      </c>
      <c r="E297">
        <v>0</v>
      </c>
      <c r="F297" t="s">
        <v>19</v>
      </c>
      <c r="G297" t="s">
        <v>28</v>
      </c>
      <c r="H297" t="s">
        <v>15</v>
      </c>
      <c r="I297">
        <v>3</v>
      </c>
      <c r="J297" t="s">
        <v>48</v>
      </c>
      <c r="K297" t="s">
        <v>24</v>
      </c>
      <c r="L297">
        <v>32</v>
      </c>
      <c r="M297" t="str">
        <f t="shared" si="4"/>
        <v>Middle Aged</v>
      </c>
      <c r="N297" t="s">
        <v>15</v>
      </c>
    </row>
    <row r="298" spans="1:14" x14ac:dyDescent="0.3">
      <c r="A298">
        <v>26663</v>
      </c>
      <c r="B298" t="s">
        <v>40</v>
      </c>
      <c r="C298" t="s">
        <v>37</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37</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37</v>
      </c>
      <c r="D301" s="3">
        <v>30000</v>
      </c>
      <c r="E301">
        <v>2</v>
      </c>
      <c r="F301" t="s">
        <v>19</v>
      </c>
      <c r="G301" t="s">
        <v>20</v>
      </c>
      <c r="H301" t="s">
        <v>18</v>
      </c>
      <c r="I301">
        <v>2</v>
      </c>
      <c r="J301" t="s">
        <v>23</v>
      </c>
      <c r="K301" t="s">
        <v>24</v>
      </c>
      <c r="L301">
        <v>69</v>
      </c>
      <c r="M301" t="str">
        <f t="shared" si="4"/>
        <v>Old Aged</v>
      </c>
      <c r="N301" t="s">
        <v>18</v>
      </c>
    </row>
    <row r="302" spans="1:14" x14ac:dyDescent="0.3">
      <c r="A302">
        <v>25906</v>
      </c>
      <c r="B302" t="s">
        <v>40</v>
      </c>
      <c r="C302" t="s">
        <v>37</v>
      </c>
      <c r="D302" s="3">
        <v>10000</v>
      </c>
      <c r="E302">
        <v>5</v>
      </c>
      <c r="F302" t="s">
        <v>27</v>
      </c>
      <c r="G302" t="s">
        <v>14</v>
      </c>
      <c r="H302" t="s">
        <v>18</v>
      </c>
      <c r="I302">
        <v>2</v>
      </c>
      <c r="J302" t="s">
        <v>26</v>
      </c>
      <c r="K302" t="s">
        <v>24</v>
      </c>
      <c r="L302">
        <v>62</v>
      </c>
      <c r="M302" t="str">
        <f t="shared" si="4"/>
        <v>Old Aged</v>
      </c>
      <c r="N302" t="s">
        <v>18</v>
      </c>
    </row>
    <row r="303" spans="1:14" x14ac:dyDescent="0.3">
      <c r="A303">
        <v>17926</v>
      </c>
      <c r="B303" t="s">
        <v>40</v>
      </c>
      <c r="C303" t="s">
        <v>37</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40</v>
      </c>
      <c r="C304" t="s">
        <v>38</v>
      </c>
      <c r="D304" s="3">
        <v>30000</v>
      </c>
      <c r="E304">
        <v>1</v>
      </c>
      <c r="F304" t="s">
        <v>13</v>
      </c>
      <c r="G304" t="s">
        <v>20</v>
      </c>
      <c r="H304" t="s">
        <v>15</v>
      </c>
      <c r="I304">
        <v>0</v>
      </c>
      <c r="J304" t="s">
        <v>16</v>
      </c>
      <c r="K304" t="s">
        <v>17</v>
      </c>
      <c r="L304">
        <v>62</v>
      </c>
      <c r="M304" t="str">
        <f t="shared" si="4"/>
        <v>Old Aged</v>
      </c>
      <c r="N304" t="s">
        <v>15</v>
      </c>
    </row>
    <row r="305" spans="1:14" x14ac:dyDescent="0.3">
      <c r="A305">
        <v>20897</v>
      </c>
      <c r="B305" t="s">
        <v>36</v>
      </c>
      <c r="C305" t="s">
        <v>37</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40</v>
      </c>
      <c r="C307" t="s">
        <v>38</v>
      </c>
      <c r="D307" s="3">
        <v>10000</v>
      </c>
      <c r="E307">
        <v>2</v>
      </c>
      <c r="F307" t="s">
        <v>29</v>
      </c>
      <c r="G307" t="s">
        <v>20</v>
      </c>
      <c r="H307" t="s">
        <v>15</v>
      </c>
      <c r="I307">
        <v>2</v>
      </c>
      <c r="J307" t="s">
        <v>23</v>
      </c>
      <c r="K307" t="s">
        <v>24</v>
      </c>
      <c r="L307">
        <v>58</v>
      </c>
      <c r="M307" t="str">
        <f t="shared" si="4"/>
        <v>Old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37</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Aged</v>
      </c>
      <c r="N314" t="s">
        <v>15</v>
      </c>
    </row>
    <row r="315" spans="1:14" x14ac:dyDescent="0.3">
      <c r="A315">
        <v>23105</v>
      </c>
      <c r="B315" t="s">
        <v>40</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40</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 t="shared" si="4"/>
        <v>Middle Aged</v>
      </c>
      <c r="N320" t="s">
        <v>18</v>
      </c>
    </row>
    <row r="321" spans="1:14" x14ac:dyDescent="0.3">
      <c r="A321">
        <v>11386</v>
      </c>
      <c r="B321" t="s">
        <v>36</v>
      </c>
      <c r="C321" t="s">
        <v>37</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40</v>
      </c>
      <c r="C323" t="s">
        <v>37</v>
      </c>
      <c r="D323" s="3">
        <v>160000</v>
      </c>
      <c r="E323">
        <v>0</v>
      </c>
      <c r="F323" t="s">
        <v>31</v>
      </c>
      <c r="G323" t="s">
        <v>28</v>
      </c>
      <c r="H323" t="s">
        <v>18</v>
      </c>
      <c r="I323">
        <v>3</v>
      </c>
      <c r="J323" t="s">
        <v>16</v>
      </c>
      <c r="K323" t="s">
        <v>24</v>
      </c>
      <c r="L323">
        <v>47</v>
      </c>
      <c r="M323" t="str">
        <f t="shared" ref="M323:M386" si="5">IF(L323&gt;54,"Old Aged",IF(L323&gt;=31,"Middle Aged",IF(L323&lt;31,"Adult","Invalid")))</f>
        <v>Middle Aged</v>
      </c>
      <c r="N323" t="s">
        <v>15</v>
      </c>
    </row>
    <row r="324" spans="1:14" x14ac:dyDescent="0.3">
      <c r="A324">
        <v>16410</v>
      </c>
      <c r="B324" t="s">
        <v>40</v>
      </c>
      <c r="C324" t="s">
        <v>37</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40</v>
      </c>
      <c r="C325" t="s">
        <v>37</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40</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37</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40</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37</v>
      </c>
      <c r="D331" s="3">
        <v>90000</v>
      </c>
      <c r="E331">
        <v>5</v>
      </c>
      <c r="F331" t="s">
        <v>29</v>
      </c>
      <c r="G331" t="s">
        <v>14</v>
      </c>
      <c r="H331" t="s">
        <v>15</v>
      </c>
      <c r="I331">
        <v>2</v>
      </c>
      <c r="J331" t="s">
        <v>48</v>
      </c>
      <c r="K331" t="s">
        <v>17</v>
      </c>
      <c r="L331">
        <v>59</v>
      </c>
      <c r="M331" t="str">
        <f t="shared" si="5"/>
        <v>Old Aged</v>
      </c>
      <c r="N331" t="s">
        <v>18</v>
      </c>
    </row>
    <row r="332" spans="1:14" x14ac:dyDescent="0.3">
      <c r="A332">
        <v>24898</v>
      </c>
      <c r="B332" t="s">
        <v>40</v>
      </c>
      <c r="C332" t="s">
        <v>37</v>
      </c>
      <c r="D332" s="3">
        <v>80000</v>
      </c>
      <c r="E332">
        <v>0</v>
      </c>
      <c r="F332" t="s">
        <v>13</v>
      </c>
      <c r="G332" t="s">
        <v>21</v>
      </c>
      <c r="H332" t="s">
        <v>15</v>
      </c>
      <c r="I332">
        <v>3</v>
      </c>
      <c r="J332" t="s">
        <v>48</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40</v>
      </c>
      <c r="C334" t="s">
        <v>37</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40</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40</v>
      </c>
      <c r="C340" t="s">
        <v>37</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Aged</v>
      </c>
      <c r="N341" t="s">
        <v>18</v>
      </c>
    </row>
    <row r="342" spans="1:14" x14ac:dyDescent="0.3">
      <c r="A342">
        <v>16468</v>
      </c>
      <c r="B342" t="s">
        <v>40</v>
      </c>
      <c r="C342" t="s">
        <v>38</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40</v>
      </c>
      <c r="C343" t="s">
        <v>37</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40</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40</v>
      </c>
      <c r="C345" t="s">
        <v>37</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40</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37</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40</v>
      </c>
      <c r="C349" t="s">
        <v>37</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40</v>
      </c>
      <c r="C351" t="s">
        <v>37</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40</v>
      </c>
      <c r="C352" t="s">
        <v>38</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40</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37</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40</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40</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40</v>
      </c>
      <c r="C357" t="s">
        <v>38</v>
      </c>
      <c r="D357" s="3">
        <v>80000</v>
      </c>
      <c r="E357">
        <v>0</v>
      </c>
      <c r="F357" t="s">
        <v>13</v>
      </c>
      <c r="G357" t="s">
        <v>21</v>
      </c>
      <c r="H357" t="s">
        <v>15</v>
      </c>
      <c r="I357">
        <v>3</v>
      </c>
      <c r="J357" t="s">
        <v>48</v>
      </c>
      <c r="K357" t="s">
        <v>24</v>
      </c>
      <c r="L357">
        <v>32</v>
      </c>
      <c r="M357" t="str">
        <f t="shared" si="5"/>
        <v>Middle Aged</v>
      </c>
      <c r="N357" t="s">
        <v>18</v>
      </c>
    </row>
    <row r="358" spans="1:14" x14ac:dyDescent="0.3">
      <c r="A358">
        <v>23608</v>
      </c>
      <c r="B358" t="s">
        <v>36</v>
      </c>
      <c r="C358" t="s">
        <v>37</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40</v>
      </c>
      <c r="C359" t="s">
        <v>37</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Aged</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 t="shared" si="5"/>
        <v>Adult</v>
      </c>
      <c r="N361" t="s">
        <v>18</v>
      </c>
    </row>
    <row r="362" spans="1:14" x14ac:dyDescent="0.3">
      <c r="A362">
        <v>13082</v>
      </c>
      <c r="B362" t="s">
        <v>40</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40</v>
      </c>
      <c r="C363" t="s">
        <v>37</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37</v>
      </c>
      <c r="D365" s="3">
        <v>40000</v>
      </c>
      <c r="E365">
        <v>2</v>
      </c>
      <c r="F365" t="s">
        <v>13</v>
      </c>
      <c r="G365" t="s">
        <v>28</v>
      </c>
      <c r="H365" t="s">
        <v>15</v>
      </c>
      <c r="I365">
        <v>2</v>
      </c>
      <c r="J365" t="s">
        <v>16</v>
      </c>
      <c r="K365" t="s">
        <v>24</v>
      </c>
      <c r="L365">
        <v>66</v>
      </c>
      <c r="M365" t="str">
        <f t="shared" si="5"/>
        <v>Old Aged</v>
      </c>
      <c r="N365" t="s">
        <v>15</v>
      </c>
    </row>
    <row r="366" spans="1:14" x14ac:dyDescent="0.3">
      <c r="A366">
        <v>19305</v>
      </c>
      <c r="B366" t="s">
        <v>40</v>
      </c>
      <c r="C366" t="s">
        <v>37</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40</v>
      </c>
      <c r="C367" t="s">
        <v>37</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37</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40</v>
      </c>
      <c r="C370" t="s">
        <v>37</v>
      </c>
      <c r="D370" s="3">
        <v>30000</v>
      </c>
      <c r="E370">
        <v>2</v>
      </c>
      <c r="F370" t="s">
        <v>19</v>
      </c>
      <c r="G370" t="s">
        <v>20</v>
      </c>
      <c r="H370" t="s">
        <v>18</v>
      </c>
      <c r="I370">
        <v>2</v>
      </c>
      <c r="J370" t="s">
        <v>23</v>
      </c>
      <c r="K370" t="s">
        <v>24</v>
      </c>
      <c r="L370">
        <v>60</v>
      </c>
      <c r="M370" t="str">
        <f t="shared" si="5"/>
        <v>Old Aged</v>
      </c>
      <c r="N370" t="s">
        <v>15</v>
      </c>
    </row>
    <row r="371" spans="1:14" x14ac:dyDescent="0.3">
      <c r="A371">
        <v>25752</v>
      </c>
      <c r="B371" t="s">
        <v>40</v>
      </c>
      <c r="C371" t="s">
        <v>37</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37</v>
      </c>
      <c r="D372" s="3">
        <v>100000</v>
      </c>
      <c r="E372">
        <v>4</v>
      </c>
      <c r="F372" t="s">
        <v>13</v>
      </c>
      <c r="G372" t="s">
        <v>21</v>
      </c>
      <c r="H372" t="s">
        <v>15</v>
      </c>
      <c r="I372">
        <v>1</v>
      </c>
      <c r="J372" t="s">
        <v>48</v>
      </c>
      <c r="K372" t="s">
        <v>24</v>
      </c>
      <c r="L372">
        <v>46</v>
      </c>
      <c r="M372" t="str">
        <f t="shared" si="5"/>
        <v>Middle Aged</v>
      </c>
      <c r="N372" t="s">
        <v>18</v>
      </c>
    </row>
    <row r="373" spans="1:14" x14ac:dyDescent="0.3">
      <c r="A373">
        <v>22918</v>
      </c>
      <c r="B373" t="s">
        <v>40</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40</v>
      </c>
      <c r="C375" t="s">
        <v>38</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40</v>
      </c>
      <c r="C376" t="s">
        <v>37</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37</v>
      </c>
      <c r="D377" s="3">
        <v>40000</v>
      </c>
      <c r="E377">
        <v>1</v>
      </c>
      <c r="F377" t="s">
        <v>13</v>
      </c>
      <c r="G377" t="s">
        <v>14</v>
      </c>
      <c r="H377" t="s">
        <v>15</v>
      </c>
      <c r="I377">
        <v>1</v>
      </c>
      <c r="J377" t="s">
        <v>16</v>
      </c>
      <c r="K377" t="s">
        <v>17</v>
      </c>
      <c r="L377">
        <v>89</v>
      </c>
      <c r="M377" t="str">
        <f t="shared" si="5"/>
        <v>Old 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40</v>
      </c>
      <c r="C382" t="s">
        <v>38</v>
      </c>
      <c r="D382" s="3">
        <v>70000</v>
      </c>
      <c r="E382">
        <v>0</v>
      </c>
      <c r="F382" t="s">
        <v>13</v>
      </c>
      <c r="G382" t="s">
        <v>21</v>
      </c>
      <c r="H382" t="s">
        <v>18</v>
      </c>
      <c r="I382">
        <v>3</v>
      </c>
      <c r="J382" t="s">
        <v>48</v>
      </c>
      <c r="K382" t="s">
        <v>24</v>
      </c>
      <c r="L382">
        <v>30</v>
      </c>
      <c r="M382" t="str">
        <f t="shared" si="5"/>
        <v>Adult</v>
      </c>
      <c r="N382" t="s">
        <v>15</v>
      </c>
    </row>
    <row r="383" spans="1:14" x14ac:dyDescent="0.3">
      <c r="A383">
        <v>22974</v>
      </c>
      <c r="B383" t="s">
        <v>36</v>
      </c>
      <c r="C383" t="s">
        <v>37</v>
      </c>
      <c r="D383" s="3">
        <v>30000</v>
      </c>
      <c r="E383">
        <v>2</v>
      </c>
      <c r="F383" t="s">
        <v>19</v>
      </c>
      <c r="G383" t="s">
        <v>20</v>
      </c>
      <c r="H383" t="s">
        <v>15</v>
      </c>
      <c r="I383">
        <v>2</v>
      </c>
      <c r="J383" t="s">
        <v>23</v>
      </c>
      <c r="K383" t="s">
        <v>24</v>
      </c>
      <c r="L383">
        <v>69</v>
      </c>
      <c r="M383" t="str">
        <f t="shared" si="5"/>
        <v>Old Aged</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40</v>
      </c>
      <c r="C386" t="s">
        <v>37</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40</v>
      </c>
      <c r="C387" t="s">
        <v>38</v>
      </c>
      <c r="D387" s="3">
        <v>30000</v>
      </c>
      <c r="E387">
        <v>3</v>
      </c>
      <c r="F387" t="s">
        <v>19</v>
      </c>
      <c r="G387" t="s">
        <v>20</v>
      </c>
      <c r="H387" t="s">
        <v>15</v>
      </c>
      <c r="I387">
        <v>0</v>
      </c>
      <c r="J387" t="s">
        <v>16</v>
      </c>
      <c r="K387" t="s">
        <v>17</v>
      </c>
      <c r="L387">
        <v>43</v>
      </c>
      <c r="M387" t="str">
        <f t="shared" ref="M387:M450" si="6">IF(L387&gt;54,"Old Aged",IF(L387&gt;=31,"Middle Aged",IF(L387&lt;31,"Adult","Invalid")))</f>
        <v>Middle Aged</v>
      </c>
      <c r="N387" t="s">
        <v>18</v>
      </c>
    </row>
    <row r="388" spans="1:14" x14ac:dyDescent="0.3">
      <c r="A388">
        <v>28957</v>
      </c>
      <c r="B388" t="s">
        <v>40</v>
      </c>
      <c r="C388" t="s">
        <v>37</v>
      </c>
      <c r="D388" s="3">
        <v>120000</v>
      </c>
      <c r="E388">
        <v>0</v>
      </c>
      <c r="F388" t="s">
        <v>29</v>
      </c>
      <c r="G388" t="s">
        <v>21</v>
      </c>
      <c r="H388" t="s">
        <v>15</v>
      </c>
      <c r="I388">
        <v>4</v>
      </c>
      <c r="J388" t="s">
        <v>48</v>
      </c>
      <c r="K388" t="s">
        <v>24</v>
      </c>
      <c r="L388">
        <v>34</v>
      </c>
      <c r="M388" t="str">
        <f t="shared" si="6"/>
        <v>Middle Aged</v>
      </c>
      <c r="N388" t="s">
        <v>15</v>
      </c>
    </row>
    <row r="389" spans="1:14" x14ac:dyDescent="0.3">
      <c r="A389">
        <v>13690</v>
      </c>
      <c r="B389" t="s">
        <v>40</v>
      </c>
      <c r="C389" t="s">
        <v>37</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37</v>
      </c>
      <c r="D390" s="3">
        <v>30000</v>
      </c>
      <c r="E390">
        <v>1</v>
      </c>
      <c r="F390" t="s">
        <v>13</v>
      </c>
      <c r="G390" t="s">
        <v>20</v>
      </c>
      <c r="H390" t="s">
        <v>15</v>
      </c>
      <c r="I390">
        <v>0</v>
      </c>
      <c r="J390" t="s">
        <v>16</v>
      </c>
      <c r="K390" t="s">
        <v>17</v>
      </c>
      <c r="L390">
        <v>64</v>
      </c>
      <c r="M390" t="str">
        <f t="shared" si="6"/>
        <v>Old Aged</v>
      </c>
      <c r="N390" t="s">
        <v>18</v>
      </c>
    </row>
    <row r="391" spans="1:14" x14ac:dyDescent="0.3">
      <c r="A391">
        <v>13122</v>
      </c>
      <c r="B391" t="s">
        <v>36</v>
      </c>
      <c r="C391" t="s">
        <v>37</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40</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40</v>
      </c>
      <c r="C393" t="s">
        <v>37</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40</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37</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37</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40</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37</v>
      </c>
      <c r="D399" s="3">
        <v>10000</v>
      </c>
      <c r="E399">
        <v>2</v>
      </c>
      <c r="F399" t="s">
        <v>29</v>
      </c>
      <c r="G399" t="s">
        <v>20</v>
      </c>
      <c r="H399" t="s">
        <v>15</v>
      </c>
      <c r="I399">
        <v>2</v>
      </c>
      <c r="J399" t="s">
        <v>23</v>
      </c>
      <c r="K399" t="s">
        <v>24</v>
      </c>
      <c r="L399">
        <v>58</v>
      </c>
      <c r="M399" t="str">
        <f t="shared" si="6"/>
        <v>Old Aged</v>
      </c>
      <c r="N399" t="s">
        <v>18</v>
      </c>
    </row>
    <row r="400" spans="1:14" x14ac:dyDescent="0.3">
      <c r="A400">
        <v>27771</v>
      </c>
      <c r="B400" t="s">
        <v>40</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40</v>
      </c>
      <c r="C401" t="s">
        <v>37</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40</v>
      </c>
      <c r="C402" t="s">
        <v>37</v>
      </c>
      <c r="D402" s="3">
        <v>110000</v>
      </c>
      <c r="E402">
        <v>3</v>
      </c>
      <c r="F402" t="s">
        <v>13</v>
      </c>
      <c r="G402" t="s">
        <v>28</v>
      </c>
      <c r="H402" t="s">
        <v>15</v>
      </c>
      <c r="I402">
        <v>4</v>
      </c>
      <c r="J402" t="s">
        <v>48</v>
      </c>
      <c r="K402" t="s">
        <v>17</v>
      </c>
      <c r="L402">
        <v>53</v>
      </c>
      <c r="M402" t="str">
        <f t="shared" si="6"/>
        <v>Middle Aged</v>
      </c>
      <c r="N402" t="s">
        <v>18</v>
      </c>
    </row>
    <row r="403" spans="1:14" x14ac:dyDescent="0.3">
      <c r="A403">
        <v>11555</v>
      </c>
      <c r="B403" t="s">
        <v>36</v>
      </c>
      <c r="C403" t="s">
        <v>37</v>
      </c>
      <c r="D403" s="3">
        <v>40000</v>
      </c>
      <c r="E403">
        <v>1</v>
      </c>
      <c r="F403" t="s">
        <v>13</v>
      </c>
      <c r="G403" t="s">
        <v>20</v>
      </c>
      <c r="H403" t="s">
        <v>15</v>
      </c>
      <c r="I403">
        <v>0</v>
      </c>
      <c r="J403" t="s">
        <v>16</v>
      </c>
      <c r="K403" t="s">
        <v>17</v>
      </c>
      <c r="L403">
        <v>80</v>
      </c>
      <c r="M403" t="str">
        <f t="shared" si="6"/>
        <v>Old 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37</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37</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40</v>
      </c>
      <c r="C409" t="s">
        <v>37</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40</v>
      </c>
      <c r="C410" t="s">
        <v>37</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37</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37</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40</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40</v>
      </c>
      <c r="C415" t="s">
        <v>37</v>
      </c>
      <c r="D415" s="3">
        <v>30000</v>
      </c>
      <c r="E415">
        <v>2</v>
      </c>
      <c r="F415" t="s">
        <v>19</v>
      </c>
      <c r="G415" t="s">
        <v>20</v>
      </c>
      <c r="H415" t="s">
        <v>18</v>
      </c>
      <c r="I415">
        <v>2</v>
      </c>
      <c r="J415" t="s">
        <v>23</v>
      </c>
      <c r="K415" t="s">
        <v>24</v>
      </c>
      <c r="L415">
        <v>67</v>
      </c>
      <c r="M415" t="str">
        <f t="shared" si="6"/>
        <v>Old Aged</v>
      </c>
      <c r="N415" t="s">
        <v>18</v>
      </c>
    </row>
    <row r="416" spans="1:14" x14ac:dyDescent="0.3">
      <c r="A416">
        <v>17960</v>
      </c>
      <c r="B416" t="s">
        <v>36</v>
      </c>
      <c r="C416" t="s">
        <v>37</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37</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40</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40</v>
      </c>
      <c r="C419" t="s">
        <v>37</v>
      </c>
      <c r="D419" s="3">
        <v>30000</v>
      </c>
      <c r="E419">
        <v>2</v>
      </c>
      <c r="F419" t="s">
        <v>19</v>
      </c>
      <c r="G419" t="s">
        <v>20</v>
      </c>
      <c r="H419" t="s">
        <v>18</v>
      </c>
      <c r="I419">
        <v>2</v>
      </c>
      <c r="J419" t="s">
        <v>23</v>
      </c>
      <c r="K419" t="s">
        <v>24</v>
      </c>
      <c r="L419">
        <v>67</v>
      </c>
      <c r="M419" t="str">
        <f t="shared" si="6"/>
        <v>Old 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40</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37</v>
      </c>
      <c r="D422" s="3">
        <v>100000</v>
      </c>
      <c r="E422">
        <v>2</v>
      </c>
      <c r="F422" t="s">
        <v>13</v>
      </c>
      <c r="G422" t="s">
        <v>28</v>
      </c>
      <c r="H422" t="s">
        <v>15</v>
      </c>
      <c r="I422">
        <v>4</v>
      </c>
      <c r="J422" t="s">
        <v>48</v>
      </c>
      <c r="K422" t="s">
        <v>17</v>
      </c>
      <c r="L422">
        <v>59</v>
      </c>
      <c r="M422" t="str">
        <f t="shared" si="6"/>
        <v>Old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40</v>
      </c>
      <c r="C424" t="s">
        <v>38</v>
      </c>
      <c r="D424" s="3">
        <v>110000</v>
      </c>
      <c r="E424">
        <v>0</v>
      </c>
      <c r="F424" t="s">
        <v>19</v>
      </c>
      <c r="G424" t="s">
        <v>28</v>
      </c>
      <c r="H424" t="s">
        <v>18</v>
      </c>
      <c r="I424">
        <v>3</v>
      </c>
      <c r="J424" t="s">
        <v>48</v>
      </c>
      <c r="K424" t="s">
        <v>24</v>
      </c>
      <c r="L424">
        <v>32</v>
      </c>
      <c r="M424" t="str">
        <f t="shared" si="6"/>
        <v>Middle Aged</v>
      </c>
      <c r="N424" t="s">
        <v>15</v>
      </c>
    </row>
    <row r="425" spans="1:14" x14ac:dyDescent="0.3">
      <c r="A425">
        <v>27169</v>
      </c>
      <c r="B425" t="s">
        <v>40</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40</v>
      </c>
      <c r="C426" t="s">
        <v>37</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Aged</v>
      </c>
      <c r="N427" t="s">
        <v>18</v>
      </c>
    </row>
    <row r="428" spans="1:14" x14ac:dyDescent="0.3">
      <c r="A428">
        <v>19389</v>
      </c>
      <c r="B428" t="s">
        <v>40</v>
      </c>
      <c r="C428" t="s">
        <v>38</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40</v>
      </c>
      <c r="C429" t="s">
        <v>37</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40</v>
      </c>
      <c r="C431" t="s">
        <v>37</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40</v>
      </c>
      <c r="C432" t="s">
        <v>37</v>
      </c>
      <c r="D432" s="3">
        <v>30000</v>
      </c>
      <c r="E432">
        <v>3</v>
      </c>
      <c r="F432" t="s">
        <v>27</v>
      </c>
      <c r="G432" t="s">
        <v>14</v>
      </c>
      <c r="H432" t="s">
        <v>15</v>
      </c>
      <c r="I432">
        <v>2</v>
      </c>
      <c r="J432" t="s">
        <v>23</v>
      </c>
      <c r="K432" t="s">
        <v>24</v>
      </c>
      <c r="L432">
        <v>55</v>
      </c>
      <c r="M432" t="str">
        <f t="shared" si="6"/>
        <v>Old Aged</v>
      </c>
      <c r="N432" t="s">
        <v>18</v>
      </c>
    </row>
    <row r="433" spans="1:14" x14ac:dyDescent="0.3">
      <c r="A433">
        <v>28488</v>
      </c>
      <c r="B433" t="s">
        <v>40</v>
      </c>
      <c r="C433" t="s">
        <v>38</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37</v>
      </c>
      <c r="D434" s="3">
        <v>110000</v>
      </c>
      <c r="E434">
        <v>0</v>
      </c>
      <c r="F434" t="s">
        <v>27</v>
      </c>
      <c r="G434" t="s">
        <v>28</v>
      </c>
      <c r="H434" t="s">
        <v>15</v>
      </c>
      <c r="I434">
        <v>3</v>
      </c>
      <c r="J434" t="s">
        <v>48</v>
      </c>
      <c r="K434" t="s">
        <v>24</v>
      </c>
      <c r="L434">
        <v>34</v>
      </c>
      <c r="M434" t="str">
        <f t="shared" si="6"/>
        <v>Middle Aged</v>
      </c>
      <c r="N434" t="s">
        <v>15</v>
      </c>
    </row>
    <row r="435" spans="1:14" x14ac:dyDescent="0.3">
      <c r="A435">
        <v>27814</v>
      </c>
      <c r="B435" t="s">
        <v>40</v>
      </c>
      <c r="C435" t="s">
        <v>37</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37</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40</v>
      </c>
      <c r="C437" t="s">
        <v>37</v>
      </c>
      <c r="D437" s="3">
        <v>10000</v>
      </c>
      <c r="E437">
        <v>2</v>
      </c>
      <c r="F437" t="s">
        <v>13</v>
      </c>
      <c r="G437" t="s">
        <v>20</v>
      </c>
      <c r="H437" t="s">
        <v>18</v>
      </c>
      <c r="I437">
        <v>1</v>
      </c>
      <c r="J437" t="s">
        <v>22</v>
      </c>
      <c r="K437" t="s">
        <v>17</v>
      </c>
      <c r="L437">
        <v>68</v>
      </c>
      <c r="M437" t="str">
        <f t="shared" si="6"/>
        <v>Old Aged</v>
      </c>
      <c r="N437" t="s">
        <v>18</v>
      </c>
    </row>
    <row r="438" spans="1:14" x14ac:dyDescent="0.3">
      <c r="A438">
        <v>19784</v>
      </c>
      <c r="B438" t="s">
        <v>36</v>
      </c>
      <c r="C438" t="s">
        <v>37</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40</v>
      </c>
      <c r="C439" t="s">
        <v>37</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40</v>
      </c>
      <c r="C440" t="s">
        <v>37</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40</v>
      </c>
      <c r="C442" t="s">
        <v>38</v>
      </c>
      <c r="D442" s="3">
        <v>90000</v>
      </c>
      <c r="E442">
        <v>0</v>
      </c>
      <c r="F442" t="s">
        <v>13</v>
      </c>
      <c r="G442" t="s">
        <v>21</v>
      </c>
      <c r="H442" t="s">
        <v>18</v>
      </c>
      <c r="I442">
        <v>3</v>
      </c>
      <c r="J442" t="s">
        <v>48</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40</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37</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40</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37</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37</v>
      </c>
      <c r="D448" s="3">
        <v>130000</v>
      </c>
      <c r="E448">
        <v>0</v>
      </c>
      <c r="F448" t="s">
        <v>31</v>
      </c>
      <c r="G448" t="s">
        <v>28</v>
      </c>
      <c r="H448" t="s">
        <v>15</v>
      </c>
      <c r="I448">
        <v>1</v>
      </c>
      <c r="J448" t="s">
        <v>48</v>
      </c>
      <c r="K448" t="s">
        <v>24</v>
      </c>
      <c r="L448">
        <v>48</v>
      </c>
      <c r="M448" t="str">
        <f t="shared" si="6"/>
        <v>Middle Aged</v>
      </c>
      <c r="N448" t="s">
        <v>18</v>
      </c>
    </row>
    <row r="449" spans="1:14" x14ac:dyDescent="0.3">
      <c r="A449">
        <v>20711</v>
      </c>
      <c r="B449" t="s">
        <v>36</v>
      </c>
      <c r="C449" t="s">
        <v>37</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37</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37</v>
      </c>
      <c r="D451" s="3">
        <v>40000</v>
      </c>
      <c r="E451">
        <v>1</v>
      </c>
      <c r="F451" t="s">
        <v>13</v>
      </c>
      <c r="G451" t="s">
        <v>14</v>
      </c>
      <c r="H451" t="s">
        <v>15</v>
      </c>
      <c r="I451">
        <v>0</v>
      </c>
      <c r="J451" t="s">
        <v>16</v>
      </c>
      <c r="K451" t="s">
        <v>17</v>
      </c>
      <c r="L451">
        <v>42</v>
      </c>
      <c r="M451" t="str">
        <f t="shared" ref="M451:M514" si="7">IF(L451&gt;54,"Old Aged",IF(L451&gt;=31,"Middle Aged",IF(L451&lt;31,"Adult","Invalid")))</f>
        <v>Middle Aged</v>
      </c>
      <c r="N451" t="s">
        <v>18</v>
      </c>
    </row>
    <row r="452" spans="1:14" x14ac:dyDescent="0.3">
      <c r="A452">
        <v>16559</v>
      </c>
      <c r="B452" t="s">
        <v>40</v>
      </c>
      <c r="C452" t="s">
        <v>37</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37</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37</v>
      </c>
      <c r="D454" s="3">
        <v>30000</v>
      </c>
      <c r="E454">
        <v>2</v>
      </c>
      <c r="F454" t="s">
        <v>19</v>
      </c>
      <c r="G454" t="s">
        <v>20</v>
      </c>
      <c r="H454" t="s">
        <v>18</v>
      </c>
      <c r="I454">
        <v>2</v>
      </c>
      <c r="J454" t="s">
        <v>16</v>
      </c>
      <c r="K454" t="s">
        <v>24</v>
      </c>
      <c r="L454">
        <v>69</v>
      </c>
      <c r="M454" t="str">
        <f t="shared" si="7"/>
        <v>Old Aged</v>
      </c>
      <c r="N454" t="s">
        <v>18</v>
      </c>
    </row>
    <row r="455" spans="1:14" x14ac:dyDescent="0.3">
      <c r="A455">
        <v>26765</v>
      </c>
      <c r="B455" t="s">
        <v>40</v>
      </c>
      <c r="C455" t="s">
        <v>37</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40</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37</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40</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37</v>
      </c>
      <c r="D459" s="3">
        <v>20000</v>
      </c>
      <c r="E459">
        <v>1</v>
      </c>
      <c r="F459" t="s">
        <v>19</v>
      </c>
      <c r="G459" t="s">
        <v>25</v>
      </c>
      <c r="H459" t="s">
        <v>15</v>
      </c>
      <c r="I459">
        <v>0</v>
      </c>
      <c r="J459" t="s">
        <v>16</v>
      </c>
      <c r="K459" t="s">
        <v>17</v>
      </c>
      <c r="L459">
        <v>65</v>
      </c>
      <c r="M459" t="str">
        <f t="shared" si="7"/>
        <v>Old Aged</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 t="shared" si="7"/>
        <v>Middle Aged</v>
      </c>
      <c r="N460" t="s">
        <v>15</v>
      </c>
    </row>
    <row r="461" spans="1:14" x14ac:dyDescent="0.3">
      <c r="A461">
        <v>21554</v>
      </c>
      <c r="B461" t="s">
        <v>40</v>
      </c>
      <c r="C461" t="s">
        <v>37</v>
      </c>
      <c r="D461" s="3">
        <v>80000</v>
      </c>
      <c r="E461">
        <v>0</v>
      </c>
      <c r="F461" t="s">
        <v>13</v>
      </c>
      <c r="G461" t="s">
        <v>21</v>
      </c>
      <c r="H461" t="s">
        <v>18</v>
      </c>
      <c r="I461">
        <v>3</v>
      </c>
      <c r="J461" t="s">
        <v>48</v>
      </c>
      <c r="K461" t="s">
        <v>24</v>
      </c>
      <c r="L461">
        <v>33</v>
      </c>
      <c r="M461" t="str">
        <f t="shared" si="7"/>
        <v>Middle Aged</v>
      </c>
      <c r="N461" t="s">
        <v>18</v>
      </c>
    </row>
    <row r="462" spans="1:14" x14ac:dyDescent="0.3">
      <c r="A462">
        <v>13662</v>
      </c>
      <c r="B462" t="s">
        <v>40</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37</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37</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40</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40</v>
      </c>
      <c r="C466" t="s">
        <v>37</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Aged</v>
      </c>
      <c r="N467" t="s">
        <v>18</v>
      </c>
    </row>
    <row r="468" spans="1:14" x14ac:dyDescent="0.3">
      <c r="A468">
        <v>16549</v>
      </c>
      <c r="B468" t="s">
        <v>40</v>
      </c>
      <c r="C468" t="s">
        <v>37</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40</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37</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37</v>
      </c>
      <c r="D471" s="3">
        <v>30000</v>
      </c>
      <c r="E471">
        <v>1</v>
      </c>
      <c r="F471" t="s">
        <v>13</v>
      </c>
      <c r="G471" t="s">
        <v>20</v>
      </c>
      <c r="H471" t="s">
        <v>15</v>
      </c>
      <c r="I471">
        <v>0</v>
      </c>
      <c r="J471" t="s">
        <v>16</v>
      </c>
      <c r="K471" t="s">
        <v>17</v>
      </c>
      <c r="L471">
        <v>65</v>
      </c>
      <c r="M471" t="str">
        <f t="shared" si="7"/>
        <v>Old Aged</v>
      </c>
      <c r="N471" t="s">
        <v>18</v>
      </c>
    </row>
    <row r="472" spans="1:14" x14ac:dyDescent="0.3">
      <c r="A472">
        <v>15612</v>
      </c>
      <c r="B472" t="s">
        <v>40</v>
      </c>
      <c r="C472" t="s">
        <v>38</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40</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40</v>
      </c>
      <c r="C474" t="s">
        <v>37</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37</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37</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Aged</v>
      </c>
      <c r="N477" t="s">
        <v>18</v>
      </c>
    </row>
    <row r="478" spans="1:14" x14ac:dyDescent="0.3">
      <c r="A478">
        <v>21974</v>
      </c>
      <c r="B478" t="s">
        <v>40</v>
      </c>
      <c r="C478" t="s">
        <v>37</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37</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40</v>
      </c>
      <c r="C483" t="s">
        <v>37</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40</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Aged</v>
      </c>
      <c r="N485" t="s">
        <v>18</v>
      </c>
    </row>
    <row r="486" spans="1:14" x14ac:dyDescent="0.3">
      <c r="A486">
        <v>25681</v>
      </c>
      <c r="B486" t="s">
        <v>40</v>
      </c>
      <c r="C486" t="s">
        <v>37</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40</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37</v>
      </c>
      <c r="D488" s="3">
        <v>90000</v>
      </c>
      <c r="E488">
        <v>4</v>
      </c>
      <c r="F488" t="s">
        <v>29</v>
      </c>
      <c r="G488" t="s">
        <v>14</v>
      </c>
      <c r="H488" t="s">
        <v>15</v>
      </c>
      <c r="I488">
        <v>4</v>
      </c>
      <c r="J488" t="s">
        <v>48</v>
      </c>
      <c r="K488" t="s">
        <v>17</v>
      </c>
      <c r="L488">
        <v>58</v>
      </c>
      <c r="M488" t="str">
        <f t="shared" si="7"/>
        <v>Old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40</v>
      </c>
      <c r="C490" t="s">
        <v>37</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40</v>
      </c>
      <c r="C494" t="s">
        <v>37</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40</v>
      </c>
      <c r="C495" t="s">
        <v>38</v>
      </c>
      <c r="D495" s="3">
        <v>70000</v>
      </c>
      <c r="E495">
        <v>5</v>
      </c>
      <c r="F495" t="s">
        <v>13</v>
      </c>
      <c r="G495" t="s">
        <v>28</v>
      </c>
      <c r="H495" t="s">
        <v>15</v>
      </c>
      <c r="I495">
        <v>3</v>
      </c>
      <c r="J495" t="s">
        <v>48</v>
      </c>
      <c r="K495" t="s">
        <v>32</v>
      </c>
      <c r="L495">
        <v>60</v>
      </c>
      <c r="M495" t="str">
        <f t="shared" si="7"/>
        <v>Old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 t="shared" si="7"/>
        <v>Old Aged</v>
      </c>
      <c r="N497" t="s">
        <v>18</v>
      </c>
    </row>
    <row r="498" spans="1:14" x14ac:dyDescent="0.3">
      <c r="A498">
        <v>20678</v>
      </c>
      <c r="B498" t="s">
        <v>40</v>
      </c>
      <c r="C498" t="s">
        <v>37</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40</v>
      </c>
      <c r="C499" t="s">
        <v>37</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40</v>
      </c>
      <c r="C501" t="s">
        <v>37</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37</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37</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37</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37</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40</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40</v>
      </c>
      <c r="C513" t="s">
        <v>38</v>
      </c>
      <c r="D513" s="3">
        <v>80000</v>
      </c>
      <c r="E513">
        <v>4</v>
      </c>
      <c r="F513" t="s">
        <v>13</v>
      </c>
      <c r="G513" t="s">
        <v>28</v>
      </c>
      <c r="H513" t="s">
        <v>15</v>
      </c>
      <c r="I513">
        <v>0</v>
      </c>
      <c r="J513" t="s">
        <v>23</v>
      </c>
      <c r="K513" t="s">
        <v>32</v>
      </c>
      <c r="L513">
        <v>66</v>
      </c>
      <c r="M513" t="str">
        <f t="shared" si="7"/>
        <v>Old Aged</v>
      </c>
      <c r="N513" t="s">
        <v>15</v>
      </c>
    </row>
    <row r="514" spans="1:14" x14ac:dyDescent="0.3">
      <c r="A514">
        <v>18052</v>
      </c>
      <c r="B514" t="s">
        <v>36</v>
      </c>
      <c r="C514" t="s">
        <v>37</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40</v>
      </c>
      <c r="C515" t="s">
        <v>37</v>
      </c>
      <c r="D515" s="3">
        <v>60000</v>
      </c>
      <c r="E515">
        <v>4</v>
      </c>
      <c r="F515" t="s">
        <v>31</v>
      </c>
      <c r="G515" t="s">
        <v>28</v>
      </c>
      <c r="H515" t="s">
        <v>15</v>
      </c>
      <c r="I515">
        <v>2</v>
      </c>
      <c r="J515" t="s">
        <v>48</v>
      </c>
      <c r="K515" t="s">
        <v>32</v>
      </c>
      <c r="L515">
        <v>61</v>
      </c>
      <c r="M515" t="str">
        <f t="shared" ref="M515:M578" si="8">IF(L515&gt;54,"Old Aged",IF(L515&gt;=31,"Middle Aged",IF(L515&lt;31,"Adult","Invalid")))</f>
        <v>Old Aged</v>
      </c>
      <c r="N515" t="s">
        <v>15</v>
      </c>
    </row>
    <row r="516" spans="1:14" x14ac:dyDescent="0.3">
      <c r="A516">
        <v>19399</v>
      </c>
      <c r="B516" t="s">
        <v>40</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37</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37</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40</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37</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Aged</v>
      </c>
      <c r="N521" t="s">
        <v>18</v>
      </c>
    </row>
    <row r="522" spans="1:14" x14ac:dyDescent="0.3">
      <c r="A522">
        <v>27638</v>
      </c>
      <c r="B522" t="s">
        <v>40</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40</v>
      </c>
      <c r="C523" t="s">
        <v>38</v>
      </c>
      <c r="D523" s="3">
        <v>40000</v>
      </c>
      <c r="E523">
        <v>4</v>
      </c>
      <c r="F523" t="s">
        <v>27</v>
      </c>
      <c r="G523" t="s">
        <v>21</v>
      </c>
      <c r="H523" t="s">
        <v>15</v>
      </c>
      <c r="I523">
        <v>2</v>
      </c>
      <c r="J523" t="s">
        <v>48</v>
      </c>
      <c r="K523" t="s">
        <v>32</v>
      </c>
      <c r="L523">
        <v>62</v>
      </c>
      <c r="M523" t="str">
        <f t="shared" si="8"/>
        <v>Old Aged</v>
      </c>
      <c r="N523" t="s">
        <v>15</v>
      </c>
    </row>
    <row r="524" spans="1:14" x14ac:dyDescent="0.3">
      <c r="A524">
        <v>19413</v>
      </c>
      <c r="B524" t="s">
        <v>40</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40</v>
      </c>
      <c r="C526" t="s">
        <v>37</v>
      </c>
      <c r="D526" s="3">
        <v>80000</v>
      </c>
      <c r="E526">
        <v>4</v>
      </c>
      <c r="F526" t="s">
        <v>31</v>
      </c>
      <c r="G526" t="s">
        <v>28</v>
      </c>
      <c r="H526" t="s">
        <v>15</v>
      </c>
      <c r="I526">
        <v>2</v>
      </c>
      <c r="J526" t="s">
        <v>23</v>
      </c>
      <c r="K526" t="s">
        <v>32</v>
      </c>
      <c r="L526">
        <v>67</v>
      </c>
      <c r="M526" t="str">
        <f t="shared" si="8"/>
        <v>Old Aged</v>
      </c>
      <c r="N526" t="s">
        <v>18</v>
      </c>
    </row>
    <row r="527" spans="1:14" x14ac:dyDescent="0.3">
      <c r="A527">
        <v>16791</v>
      </c>
      <c r="B527" t="s">
        <v>40</v>
      </c>
      <c r="C527" t="s">
        <v>38</v>
      </c>
      <c r="D527" s="3">
        <v>60000</v>
      </c>
      <c r="E527">
        <v>5</v>
      </c>
      <c r="F527" t="s">
        <v>13</v>
      </c>
      <c r="G527" t="s">
        <v>28</v>
      </c>
      <c r="H527" t="s">
        <v>15</v>
      </c>
      <c r="I527">
        <v>3</v>
      </c>
      <c r="J527" t="s">
        <v>48</v>
      </c>
      <c r="K527" t="s">
        <v>32</v>
      </c>
      <c r="L527">
        <v>59</v>
      </c>
      <c r="M527" t="str">
        <f t="shared" si="8"/>
        <v>Old Aged</v>
      </c>
      <c r="N527" t="s">
        <v>15</v>
      </c>
    </row>
    <row r="528" spans="1:14" x14ac:dyDescent="0.3">
      <c r="A528">
        <v>15382</v>
      </c>
      <c r="B528" t="s">
        <v>36</v>
      </c>
      <c r="C528" t="s">
        <v>37</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40</v>
      </c>
      <c r="C530" t="s">
        <v>37</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 t="shared" si="8"/>
        <v>Old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40</v>
      </c>
      <c r="C533" t="s">
        <v>38</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40</v>
      </c>
      <c r="C534" t="s">
        <v>37</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 t="shared" si="8"/>
        <v>Old Aged</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 t="shared" si="8"/>
        <v>Old Aged</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 t="shared" si="8"/>
        <v>Middle Aged</v>
      </c>
      <c r="N537" t="s">
        <v>18</v>
      </c>
    </row>
    <row r="538" spans="1:14" x14ac:dyDescent="0.3">
      <c r="A538">
        <v>13907</v>
      </c>
      <c r="B538" t="s">
        <v>40</v>
      </c>
      <c r="C538" t="s">
        <v>37</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37</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37</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40</v>
      </c>
      <c r="C541" t="s">
        <v>37</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40</v>
      </c>
      <c r="C542" t="s">
        <v>37</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37</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40</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40</v>
      </c>
      <c r="C547" t="s">
        <v>38</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Aged</v>
      </c>
      <c r="N549" t="s">
        <v>15</v>
      </c>
    </row>
    <row r="550" spans="1:14" x14ac:dyDescent="0.3">
      <c r="A550">
        <v>18674</v>
      </c>
      <c r="B550" t="s">
        <v>40</v>
      </c>
      <c r="C550" t="s">
        <v>37</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37</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40</v>
      </c>
      <c r="C552" t="s">
        <v>37</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37</v>
      </c>
      <c r="D553" s="3">
        <v>50000</v>
      </c>
      <c r="E553">
        <v>4</v>
      </c>
      <c r="F553" t="s">
        <v>13</v>
      </c>
      <c r="G553" t="s">
        <v>28</v>
      </c>
      <c r="H553" t="s">
        <v>15</v>
      </c>
      <c r="I553">
        <v>2</v>
      </c>
      <c r="J553" t="s">
        <v>48</v>
      </c>
      <c r="K553" t="s">
        <v>32</v>
      </c>
      <c r="L553">
        <v>63</v>
      </c>
      <c r="M553" t="str">
        <f t="shared" si="8"/>
        <v>Old Aged</v>
      </c>
      <c r="N553" t="s">
        <v>18</v>
      </c>
    </row>
    <row r="554" spans="1:14" x14ac:dyDescent="0.3">
      <c r="A554">
        <v>14417</v>
      </c>
      <c r="B554" t="s">
        <v>40</v>
      </c>
      <c r="C554" t="s">
        <v>38</v>
      </c>
      <c r="D554" s="3">
        <v>60000</v>
      </c>
      <c r="E554">
        <v>3</v>
      </c>
      <c r="F554" t="s">
        <v>27</v>
      </c>
      <c r="G554" t="s">
        <v>21</v>
      </c>
      <c r="H554" t="s">
        <v>15</v>
      </c>
      <c r="I554">
        <v>2</v>
      </c>
      <c r="J554" t="s">
        <v>48</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Aged</v>
      </c>
      <c r="N555" t="s">
        <v>15</v>
      </c>
    </row>
    <row r="556" spans="1:14" x14ac:dyDescent="0.3">
      <c r="A556">
        <v>18580</v>
      </c>
      <c r="B556" t="s">
        <v>36</v>
      </c>
      <c r="C556" t="s">
        <v>37</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40</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37</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37</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40</v>
      </c>
      <c r="C561" t="s">
        <v>37</v>
      </c>
      <c r="D561" s="3">
        <v>60000</v>
      </c>
      <c r="E561">
        <v>2</v>
      </c>
      <c r="F561" t="s">
        <v>13</v>
      </c>
      <c r="G561" t="s">
        <v>28</v>
      </c>
      <c r="H561" t="s">
        <v>15</v>
      </c>
      <c r="I561">
        <v>0</v>
      </c>
      <c r="J561" t="s">
        <v>48</v>
      </c>
      <c r="K561" t="s">
        <v>32</v>
      </c>
      <c r="L561">
        <v>58</v>
      </c>
      <c r="M561" t="str">
        <f t="shared" si="8"/>
        <v>Old Aged</v>
      </c>
      <c r="N561" t="s">
        <v>18</v>
      </c>
    </row>
    <row r="562" spans="1:14" x14ac:dyDescent="0.3">
      <c r="A562">
        <v>18577</v>
      </c>
      <c r="B562" t="s">
        <v>36</v>
      </c>
      <c r="C562" t="s">
        <v>37</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37</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37</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40</v>
      </c>
      <c r="C565" t="s">
        <v>37</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40</v>
      </c>
      <c r="C566" t="s">
        <v>38</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37</v>
      </c>
      <c r="D568" s="3">
        <v>60000</v>
      </c>
      <c r="E568">
        <v>2</v>
      </c>
      <c r="F568" t="s">
        <v>31</v>
      </c>
      <c r="G568" t="s">
        <v>28</v>
      </c>
      <c r="H568" t="s">
        <v>15</v>
      </c>
      <c r="I568">
        <v>2</v>
      </c>
      <c r="J568" t="s">
        <v>23</v>
      </c>
      <c r="K568" t="s">
        <v>32</v>
      </c>
      <c r="L568">
        <v>70</v>
      </c>
      <c r="M568" t="str">
        <f t="shared" si="8"/>
        <v>Old 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40</v>
      </c>
      <c r="C571" t="s">
        <v>38</v>
      </c>
      <c r="D571" s="3">
        <v>50000</v>
      </c>
      <c r="E571">
        <v>3</v>
      </c>
      <c r="F571" t="s">
        <v>31</v>
      </c>
      <c r="G571" t="s">
        <v>28</v>
      </c>
      <c r="H571" t="s">
        <v>15</v>
      </c>
      <c r="I571">
        <v>2</v>
      </c>
      <c r="J571" t="s">
        <v>48</v>
      </c>
      <c r="K571" t="s">
        <v>32</v>
      </c>
      <c r="L571">
        <v>69</v>
      </c>
      <c r="M571" t="str">
        <f t="shared" si="8"/>
        <v>Old 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Aged</v>
      </c>
      <c r="N573" t="s">
        <v>18</v>
      </c>
    </row>
    <row r="574" spans="1:14" x14ac:dyDescent="0.3">
      <c r="A574">
        <v>23549</v>
      </c>
      <c r="B574" t="s">
        <v>40</v>
      </c>
      <c r="C574" t="s">
        <v>38</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Aged</v>
      </c>
      <c r="N575" t="s">
        <v>18</v>
      </c>
    </row>
    <row r="576" spans="1:14" x14ac:dyDescent="0.3">
      <c r="A576">
        <v>21266</v>
      </c>
      <c r="B576" t="s">
        <v>40</v>
      </c>
      <c r="C576" t="s">
        <v>37</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40</v>
      </c>
      <c r="C577" t="s">
        <v>38</v>
      </c>
      <c r="D577" s="3">
        <v>60000</v>
      </c>
      <c r="E577">
        <v>2</v>
      </c>
      <c r="F577" t="s">
        <v>19</v>
      </c>
      <c r="G577" t="s">
        <v>21</v>
      </c>
      <c r="H577" t="s">
        <v>15</v>
      </c>
      <c r="I577">
        <v>1</v>
      </c>
      <c r="J577" t="s">
        <v>48</v>
      </c>
      <c r="K577" t="s">
        <v>32</v>
      </c>
      <c r="L577">
        <v>56</v>
      </c>
      <c r="M577" t="str">
        <f t="shared" si="8"/>
        <v>Old Aged</v>
      </c>
      <c r="N577" t="s">
        <v>18</v>
      </c>
    </row>
    <row r="578" spans="1:14" x14ac:dyDescent="0.3">
      <c r="A578">
        <v>18752</v>
      </c>
      <c r="B578" t="s">
        <v>40</v>
      </c>
      <c r="C578" t="s">
        <v>37</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Aged",IF(L579&gt;=31,"Middle Aged",IF(L579&lt;31,"Adult","Invalid")))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Aged</v>
      </c>
      <c r="N580" t="s">
        <v>18</v>
      </c>
    </row>
    <row r="581" spans="1:14" x14ac:dyDescent="0.3">
      <c r="A581">
        <v>25329</v>
      </c>
      <c r="B581" t="s">
        <v>40</v>
      </c>
      <c r="C581" t="s">
        <v>37</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37</v>
      </c>
      <c r="D582" s="3">
        <v>60000</v>
      </c>
      <c r="E582">
        <v>3</v>
      </c>
      <c r="F582" t="s">
        <v>31</v>
      </c>
      <c r="G582" t="s">
        <v>28</v>
      </c>
      <c r="H582" t="s">
        <v>15</v>
      </c>
      <c r="I582">
        <v>2</v>
      </c>
      <c r="J582" t="s">
        <v>48</v>
      </c>
      <c r="K582" t="s">
        <v>32</v>
      </c>
      <c r="L582">
        <v>69</v>
      </c>
      <c r="M582" t="str">
        <f t="shared" si="9"/>
        <v>Old 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 t="shared" si="9"/>
        <v>Old Aged</v>
      </c>
      <c r="N585" t="s">
        <v>18</v>
      </c>
    </row>
    <row r="586" spans="1:14" x14ac:dyDescent="0.3">
      <c r="A586">
        <v>28667</v>
      </c>
      <c r="B586" t="s">
        <v>40</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40</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37</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37</v>
      </c>
      <c r="D590" s="3">
        <v>90000</v>
      </c>
      <c r="E590">
        <v>2</v>
      </c>
      <c r="F590" t="s">
        <v>27</v>
      </c>
      <c r="G590" t="s">
        <v>21</v>
      </c>
      <c r="H590" t="s">
        <v>15</v>
      </c>
      <c r="I590">
        <v>1</v>
      </c>
      <c r="J590" t="s">
        <v>48</v>
      </c>
      <c r="K590" t="s">
        <v>32</v>
      </c>
      <c r="L590">
        <v>51</v>
      </c>
      <c r="M590" t="str">
        <f t="shared" si="9"/>
        <v>Middle Aged</v>
      </c>
      <c r="N590" t="s">
        <v>15</v>
      </c>
    </row>
    <row r="591" spans="1:14" x14ac:dyDescent="0.3">
      <c r="A591">
        <v>12100</v>
      </c>
      <c r="B591" t="s">
        <v>40</v>
      </c>
      <c r="C591" t="s">
        <v>38</v>
      </c>
      <c r="D591" s="3">
        <v>60000</v>
      </c>
      <c r="E591">
        <v>2</v>
      </c>
      <c r="F591" t="s">
        <v>13</v>
      </c>
      <c r="G591" t="s">
        <v>28</v>
      </c>
      <c r="H591" t="s">
        <v>15</v>
      </c>
      <c r="I591">
        <v>0</v>
      </c>
      <c r="J591" t="s">
        <v>48</v>
      </c>
      <c r="K591" t="s">
        <v>32</v>
      </c>
      <c r="L591">
        <v>57</v>
      </c>
      <c r="M591" t="str">
        <f t="shared" si="9"/>
        <v>Old Aged</v>
      </c>
      <c r="N591" t="s">
        <v>18</v>
      </c>
    </row>
    <row r="592" spans="1:14" x14ac:dyDescent="0.3">
      <c r="A592">
        <v>23158</v>
      </c>
      <c r="B592" t="s">
        <v>36</v>
      </c>
      <c r="C592" t="s">
        <v>37</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 t="shared" si="9"/>
        <v>Old Aged</v>
      </c>
      <c r="N593" t="s">
        <v>15</v>
      </c>
    </row>
    <row r="594" spans="1:14" x14ac:dyDescent="0.3">
      <c r="A594">
        <v>18391</v>
      </c>
      <c r="B594" t="s">
        <v>40</v>
      </c>
      <c r="C594" t="s">
        <v>37</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40</v>
      </c>
      <c r="C595" t="s">
        <v>37</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Aged</v>
      </c>
      <c r="N596" t="s">
        <v>18</v>
      </c>
    </row>
    <row r="597" spans="1:14" x14ac:dyDescent="0.3">
      <c r="A597">
        <v>18058</v>
      </c>
      <c r="B597" t="s">
        <v>40</v>
      </c>
      <c r="C597" t="s">
        <v>37</v>
      </c>
      <c r="D597" s="3">
        <v>20000</v>
      </c>
      <c r="E597">
        <v>3</v>
      </c>
      <c r="F597" t="s">
        <v>27</v>
      </c>
      <c r="G597" t="s">
        <v>14</v>
      </c>
      <c r="H597" t="s">
        <v>15</v>
      </c>
      <c r="I597">
        <v>2</v>
      </c>
      <c r="J597" t="s">
        <v>22</v>
      </c>
      <c r="K597" t="s">
        <v>32</v>
      </c>
      <c r="L597">
        <v>78</v>
      </c>
      <c r="M597" t="str">
        <f t="shared" si="9"/>
        <v>Old Aged</v>
      </c>
      <c r="N597" t="s">
        <v>18</v>
      </c>
    </row>
    <row r="598" spans="1:14" x14ac:dyDescent="0.3">
      <c r="A598">
        <v>20343</v>
      </c>
      <c r="B598" t="s">
        <v>36</v>
      </c>
      <c r="C598" t="s">
        <v>37</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40</v>
      </c>
      <c r="C599" t="s">
        <v>38</v>
      </c>
      <c r="D599" s="3">
        <v>40000</v>
      </c>
      <c r="E599">
        <v>2</v>
      </c>
      <c r="F599" t="s">
        <v>27</v>
      </c>
      <c r="G599" t="s">
        <v>21</v>
      </c>
      <c r="H599" t="s">
        <v>18</v>
      </c>
      <c r="I599">
        <v>1</v>
      </c>
      <c r="J599" t="s">
        <v>22</v>
      </c>
      <c r="K599" t="s">
        <v>32</v>
      </c>
      <c r="L599">
        <v>58</v>
      </c>
      <c r="M599" t="str">
        <f t="shared" si="9"/>
        <v>Old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37</v>
      </c>
      <c r="D601" s="3">
        <v>60000</v>
      </c>
      <c r="E601">
        <v>2</v>
      </c>
      <c r="F601" t="s">
        <v>19</v>
      </c>
      <c r="G601" t="s">
        <v>21</v>
      </c>
      <c r="H601" t="s">
        <v>15</v>
      </c>
      <c r="I601">
        <v>1</v>
      </c>
      <c r="J601" t="s">
        <v>22</v>
      </c>
      <c r="K601" t="s">
        <v>32</v>
      </c>
      <c r="L601">
        <v>57</v>
      </c>
      <c r="M601" t="str">
        <f t="shared" si="9"/>
        <v>Old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40</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40</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40</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40</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40</v>
      </c>
      <c r="C609" t="s">
        <v>37</v>
      </c>
      <c r="D609" s="3">
        <v>70000</v>
      </c>
      <c r="E609">
        <v>5</v>
      </c>
      <c r="F609" t="s">
        <v>31</v>
      </c>
      <c r="G609" t="s">
        <v>21</v>
      </c>
      <c r="H609" t="s">
        <v>15</v>
      </c>
      <c r="I609">
        <v>3</v>
      </c>
      <c r="J609" t="s">
        <v>48</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37</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40</v>
      </c>
      <c r="C614" t="s">
        <v>37</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40</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37</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40</v>
      </c>
      <c r="C617" t="s">
        <v>37</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40</v>
      </c>
      <c r="C618" t="s">
        <v>37</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40</v>
      </c>
      <c r="C620" t="s">
        <v>37</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40</v>
      </c>
      <c r="C621" t="s">
        <v>37</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37</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37</v>
      </c>
      <c r="D625" s="3">
        <v>70000</v>
      </c>
      <c r="E625">
        <v>4</v>
      </c>
      <c r="F625" t="s">
        <v>19</v>
      </c>
      <c r="G625" t="s">
        <v>21</v>
      </c>
      <c r="H625" t="s">
        <v>15</v>
      </c>
      <c r="I625">
        <v>1</v>
      </c>
      <c r="J625" t="s">
        <v>26</v>
      </c>
      <c r="K625" t="s">
        <v>32</v>
      </c>
      <c r="L625">
        <v>55</v>
      </c>
      <c r="M625" t="str">
        <f t="shared" si="9"/>
        <v>Old Aged</v>
      </c>
      <c r="N625" t="s">
        <v>18</v>
      </c>
    </row>
    <row r="626" spans="1:14" x14ac:dyDescent="0.3">
      <c r="A626">
        <v>25943</v>
      </c>
      <c r="B626" t="s">
        <v>40</v>
      </c>
      <c r="C626" t="s">
        <v>37</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Aged</v>
      </c>
      <c r="N627" t="s">
        <v>18</v>
      </c>
    </row>
    <row r="628" spans="1:14" x14ac:dyDescent="0.3">
      <c r="A628">
        <v>20414</v>
      </c>
      <c r="B628" t="s">
        <v>36</v>
      </c>
      <c r="C628" t="s">
        <v>37</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37</v>
      </c>
      <c r="D629" s="3">
        <v>60000</v>
      </c>
      <c r="E629">
        <v>3</v>
      </c>
      <c r="F629" t="s">
        <v>31</v>
      </c>
      <c r="G629" t="s">
        <v>28</v>
      </c>
      <c r="H629" t="s">
        <v>15</v>
      </c>
      <c r="I629">
        <v>2</v>
      </c>
      <c r="J629" t="s">
        <v>26</v>
      </c>
      <c r="K629" t="s">
        <v>32</v>
      </c>
      <c r="L629">
        <v>67</v>
      </c>
      <c r="M629" t="str">
        <f t="shared" si="9"/>
        <v>Old Aged</v>
      </c>
      <c r="N629" t="s">
        <v>18</v>
      </c>
    </row>
    <row r="630" spans="1:14" x14ac:dyDescent="0.3">
      <c r="A630">
        <v>29255</v>
      </c>
      <c r="B630" t="s">
        <v>40</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37</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40</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40</v>
      </c>
      <c r="C634" t="s">
        <v>37</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37</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Aged</v>
      </c>
      <c r="N636" t="s">
        <v>18</v>
      </c>
    </row>
    <row r="637" spans="1:14" x14ac:dyDescent="0.3">
      <c r="A637">
        <v>24745</v>
      </c>
      <c r="B637" t="s">
        <v>40</v>
      </c>
      <c r="C637" t="s">
        <v>37</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40</v>
      </c>
      <c r="C638" t="s">
        <v>37</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40</v>
      </c>
      <c r="C639" t="s">
        <v>38</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40</v>
      </c>
      <c r="C640" t="s">
        <v>38</v>
      </c>
      <c r="D640" s="3">
        <v>70000</v>
      </c>
      <c r="E640">
        <v>0</v>
      </c>
      <c r="F640" t="s">
        <v>31</v>
      </c>
      <c r="G640" t="s">
        <v>28</v>
      </c>
      <c r="H640" t="s">
        <v>15</v>
      </c>
      <c r="I640">
        <v>2</v>
      </c>
      <c r="J640" t="s">
        <v>23</v>
      </c>
      <c r="K640" t="s">
        <v>32</v>
      </c>
      <c r="L640">
        <v>74</v>
      </c>
      <c r="M640" t="str">
        <f t="shared" si="9"/>
        <v>Old Aged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Aged</v>
      </c>
      <c r="N641" t="s">
        <v>18</v>
      </c>
    </row>
    <row r="642" spans="1:14" x14ac:dyDescent="0.3">
      <c r="A642">
        <v>25886</v>
      </c>
      <c r="B642" t="s">
        <v>36</v>
      </c>
      <c r="C642" t="s">
        <v>37</v>
      </c>
      <c r="D642" s="3">
        <v>60000</v>
      </c>
      <c r="E642">
        <v>2</v>
      </c>
      <c r="F642" t="s">
        <v>19</v>
      </c>
      <c r="G642" t="s">
        <v>21</v>
      </c>
      <c r="H642" t="s">
        <v>15</v>
      </c>
      <c r="I642">
        <v>2</v>
      </c>
      <c r="J642" t="s">
        <v>22</v>
      </c>
      <c r="K642" t="s">
        <v>32</v>
      </c>
      <c r="L642">
        <v>56</v>
      </c>
      <c r="M642" t="str">
        <f t="shared" si="9"/>
        <v>Old Aged</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 t="shared" ref="M643:M706" si="10">IF(L643&gt;54,"Old Aged",IF(L643&gt;=31,"Middle Aged",IF(L643&lt;31,"Adult","Invalid")))</f>
        <v>Old Aged</v>
      </c>
      <c r="N643" t="s">
        <v>18</v>
      </c>
    </row>
    <row r="644" spans="1:14" x14ac:dyDescent="0.3">
      <c r="A644">
        <v>21741</v>
      </c>
      <c r="B644" t="s">
        <v>36</v>
      </c>
      <c r="C644" t="s">
        <v>37</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37</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37</v>
      </c>
      <c r="D646" s="3">
        <v>60000</v>
      </c>
      <c r="E646">
        <v>5</v>
      </c>
      <c r="F646" t="s">
        <v>13</v>
      </c>
      <c r="G646" t="s">
        <v>14</v>
      </c>
      <c r="H646" t="s">
        <v>15</v>
      </c>
      <c r="I646">
        <v>3</v>
      </c>
      <c r="J646" t="s">
        <v>48</v>
      </c>
      <c r="K646" t="s">
        <v>32</v>
      </c>
      <c r="L646">
        <v>41</v>
      </c>
      <c r="M646" t="str">
        <f t="shared" si="10"/>
        <v>Middle Aged</v>
      </c>
      <c r="N646" t="s">
        <v>18</v>
      </c>
    </row>
    <row r="647" spans="1:14" x14ac:dyDescent="0.3">
      <c r="A647">
        <v>16217</v>
      </c>
      <c r="B647" t="s">
        <v>40</v>
      </c>
      <c r="C647" t="s">
        <v>37</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40</v>
      </c>
      <c r="C648" t="s">
        <v>37</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40</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40</v>
      </c>
      <c r="C650" t="s">
        <v>37</v>
      </c>
      <c r="D650" s="3">
        <v>70000</v>
      </c>
      <c r="E650">
        <v>2</v>
      </c>
      <c r="F650" t="s">
        <v>13</v>
      </c>
      <c r="G650" t="s">
        <v>28</v>
      </c>
      <c r="H650" t="s">
        <v>18</v>
      </c>
      <c r="I650">
        <v>1</v>
      </c>
      <c r="J650" t="s">
        <v>22</v>
      </c>
      <c r="K650" t="s">
        <v>32</v>
      </c>
      <c r="L650">
        <v>58</v>
      </c>
      <c r="M650" t="str">
        <f t="shared" si="10"/>
        <v>Old Aged</v>
      </c>
      <c r="N650" t="s">
        <v>15</v>
      </c>
    </row>
    <row r="651" spans="1:14" x14ac:dyDescent="0.3">
      <c r="A651">
        <v>19164</v>
      </c>
      <c r="B651" t="s">
        <v>40</v>
      </c>
      <c r="C651" t="s">
        <v>37</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40</v>
      </c>
      <c r="C652" t="s">
        <v>37</v>
      </c>
      <c r="D652" s="3">
        <v>70000</v>
      </c>
      <c r="E652">
        <v>5</v>
      </c>
      <c r="F652" t="s">
        <v>31</v>
      </c>
      <c r="G652" t="s">
        <v>28</v>
      </c>
      <c r="H652" t="s">
        <v>15</v>
      </c>
      <c r="I652">
        <v>2</v>
      </c>
      <c r="J652" t="s">
        <v>48</v>
      </c>
      <c r="K652" t="s">
        <v>32</v>
      </c>
      <c r="L652">
        <v>67</v>
      </c>
      <c r="M652" t="str">
        <f t="shared" si="10"/>
        <v>Old Aged</v>
      </c>
      <c r="N652" t="s">
        <v>15</v>
      </c>
    </row>
    <row r="653" spans="1:14" x14ac:dyDescent="0.3">
      <c r="A653">
        <v>14284</v>
      </c>
      <c r="B653" t="s">
        <v>40</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40</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40</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37</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40</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40</v>
      </c>
      <c r="C661" t="s">
        <v>37</v>
      </c>
      <c r="D661" s="3">
        <v>60000</v>
      </c>
      <c r="E661">
        <v>4</v>
      </c>
      <c r="F661" t="s">
        <v>13</v>
      </c>
      <c r="G661" t="s">
        <v>28</v>
      </c>
      <c r="H661" t="s">
        <v>15</v>
      </c>
      <c r="I661">
        <v>2</v>
      </c>
      <c r="J661" t="s">
        <v>48</v>
      </c>
      <c r="K661" t="s">
        <v>32</v>
      </c>
      <c r="L661">
        <v>63</v>
      </c>
      <c r="M661" t="str">
        <f t="shared" si="10"/>
        <v>Old Aged</v>
      </c>
      <c r="N661" t="s">
        <v>18</v>
      </c>
    </row>
    <row r="662" spans="1:14" x14ac:dyDescent="0.3">
      <c r="A662">
        <v>21599</v>
      </c>
      <c r="B662" t="s">
        <v>36</v>
      </c>
      <c r="C662" t="s">
        <v>37</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40</v>
      </c>
      <c r="C663" t="s">
        <v>38</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40</v>
      </c>
      <c r="C664" t="s">
        <v>37</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37</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37</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37</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37</v>
      </c>
      <c r="D669" s="3">
        <v>40000</v>
      </c>
      <c r="E669">
        <v>5</v>
      </c>
      <c r="F669" t="s">
        <v>27</v>
      </c>
      <c r="G669" t="s">
        <v>21</v>
      </c>
      <c r="H669" t="s">
        <v>18</v>
      </c>
      <c r="I669">
        <v>2</v>
      </c>
      <c r="J669" t="s">
        <v>48</v>
      </c>
      <c r="K669" t="s">
        <v>32</v>
      </c>
      <c r="L669">
        <v>61</v>
      </c>
      <c r="M669" t="str">
        <f t="shared" si="10"/>
        <v>Old Aged</v>
      </c>
      <c r="N669" t="s">
        <v>18</v>
      </c>
    </row>
    <row r="670" spans="1:14" x14ac:dyDescent="0.3">
      <c r="A670">
        <v>14592</v>
      </c>
      <c r="B670" t="s">
        <v>36</v>
      </c>
      <c r="C670" t="s">
        <v>37</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37</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 t="shared" si="10"/>
        <v>Old Aged</v>
      </c>
      <c r="N672" t="s">
        <v>18</v>
      </c>
    </row>
    <row r="673" spans="1:14" x14ac:dyDescent="0.3">
      <c r="A673">
        <v>22252</v>
      </c>
      <c r="B673" t="s">
        <v>40</v>
      </c>
      <c r="C673" t="s">
        <v>37</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40</v>
      </c>
      <c r="C674" t="s">
        <v>37</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40</v>
      </c>
      <c r="C675" t="s">
        <v>37</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37</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Aged</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 t="shared" si="10"/>
        <v>Old Aged</v>
      </c>
      <c r="N681" t="s">
        <v>18</v>
      </c>
    </row>
    <row r="682" spans="1:14" x14ac:dyDescent="0.3">
      <c r="A682">
        <v>11165</v>
      </c>
      <c r="B682" t="s">
        <v>36</v>
      </c>
      <c r="C682" t="s">
        <v>37</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40</v>
      </c>
      <c r="C683" t="s">
        <v>37</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37</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40</v>
      </c>
      <c r="C686" t="s">
        <v>37</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40</v>
      </c>
      <c r="C687" t="s">
        <v>37</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37</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40</v>
      </c>
      <c r="C689" t="s">
        <v>38</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40</v>
      </c>
      <c r="C690" t="s">
        <v>38</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40</v>
      </c>
      <c r="C692" t="s">
        <v>37</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40</v>
      </c>
      <c r="C695" t="s">
        <v>37</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40</v>
      </c>
      <c r="C696" t="s">
        <v>37</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40</v>
      </c>
      <c r="C698" t="s">
        <v>38</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37</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40</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37</v>
      </c>
      <c r="D702" s="3">
        <v>70000</v>
      </c>
      <c r="E702">
        <v>4</v>
      </c>
      <c r="F702" t="s">
        <v>13</v>
      </c>
      <c r="G702" t="s">
        <v>28</v>
      </c>
      <c r="H702" t="s">
        <v>15</v>
      </c>
      <c r="I702">
        <v>1</v>
      </c>
      <c r="J702" t="s">
        <v>26</v>
      </c>
      <c r="K702" t="s">
        <v>32</v>
      </c>
      <c r="L702">
        <v>59</v>
      </c>
      <c r="M702" t="str">
        <f t="shared" si="10"/>
        <v>Old Aged</v>
      </c>
      <c r="N702" t="s">
        <v>18</v>
      </c>
    </row>
    <row r="703" spans="1:14" x14ac:dyDescent="0.3">
      <c r="A703">
        <v>22014</v>
      </c>
      <c r="B703" t="s">
        <v>40</v>
      </c>
      <c r="C703" t="s">
        <v>38</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40</v>
      </c>
      <c r="C705" t="s">
        <v>37</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40</v>
      </c>
      <c r="C706" t="s">
        <v>37</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37</v>
      </c>
      <c r="D707" s="3">
        <v>70000</v>
      </c>
      <c r="E707">
        <v>4</v>
      </c>
      <c r="F707" t="s">
        <v>13</v>
      </c>
      <c r="G707" t="s">
        <v>28</v>
      </c>
      <c r="H707" t="s">
        <v>15</v>
      </c>
      <c r="I707">
        <v>1</v>
      </c>
      <c r="J707" t="s">
        <v>48</v>
      </c>
      <c r="K707" t="s">
        <v>32</v>
      </c>
      <c r="L707">
        <v>59</v>
      </c>
      <c r="M707" t="str">
        <f t="shared" ref="M707:M770" si="11">IF(L707&gt;54,"Old Aged",IF(L707&gt;=31,"Middle Aged",IF(L707&lt;31,"Adult","Invalid")))</f>
        <v>Old Aged</v>
      </c>
      <c r="N707" t="s">
        <v>18</v>
      </c>
    </row>
    <row r="708" spans="1:14" x14ac:dyDescent="0.3">
      <c r="A708">
        <v>20296</v>
      </c>
      <c r="B708" t="s">
        <v>40</v>
      </c>
      <c r="C708" t="s">
        <v>37</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37</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 t="shared" si="11"/>
        <v>Old Aged</v>
      </c>
      <c r="N710" t="s">
        <v>18</v>
      </c>
    </row>
    <row r="711" spans="1:14" x14ac:dyDescent="0.3">
      <c r="A711">
        <v>23712</v>
      </c>
      <c r="B711" t="s">
        <v>40</v>
      </c>
      <c r="C711" t="s">
        <v>37</v>
      </c>
      <c r="D711" s="3">
        <v>70000</v>
      </c>
      <c r="E711">
        <v>2</v>
      </c>
      <c r="F711" t="s">
        <v>13</v>
      </c>
      <c r="G711" t="s">
        <v>28</v>
      </c>
      <c r="H711" t="s">
        <v>15</v>
      </c>
      <c r="I711">
        <v>1</v>
      </c>
      <c r="J711" t="s">
        <v>48</v>
      </c>
      <c r="K711" t="s">
        <v>32</v>
      </c>
      <c r="L711">
        <v>59</v>
      </c>
      <c r="M711" t="str">
        <f t="shared" si="11"/>
        <v>Old Aged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37</v>
      </c>
      <c r="D713" s="3">
        <v>70000</v>
      </c>
      <c r="E713">
        <v>2</v>
      </c>
      <c r="F713" t="s">
        <v>19</v>
      </c>
      <c r="G713" t="s">
        <v>21</v>
      </c>
      <c r="H713" t="s">
        <v>15</v>
      </c>
      <c r="I713">
        <v>1</v>
      </c>
      <c r="J713" t="s">
        <v>48</v>
      </c>
      <c r="K713" t="s">
        <v>32</v>
      </c>
      <c r="L713">
        <v>58</v>
      </c>
      <c r="M713" t="str">
        <f t="shared" si="11"/>
        <v>Old Aged</v>
      </c>
      <c r="N713" t="s">
        <v>18</v>
      </c>
    </row>
    <row r="714" spans="1:14" x14ac:dyDescent="0.3">
      <c r="A714">
        <v>28026</v>
      </c>
      <c r="B714" t="s">
        <v>36</v>
      </c>
      <c r="C714" t="s">
        <v>37</v>
      </c>
      <c r="D714" s="3">
        <v>40000</v>
      </c>
      <c r="E714">
        <v>2</v>
      </c>
      <c r="F714" t="s">
        <v>27</v>
      </c>
      <c r="G714" t="s">
        <v>21</v>
      </c>
      <c r="H714" t="s">
        <v>18</v>
      </c>
      <c r="I714">
        <v>2</v>
      </c>
      <c r="J714" t="s">
        <v>22</v>
      </c>
      <c r="K714" t="s">
        <v>32</v>
      </c>
      <c r="L714">
        <v>59</v>
      </c>
      <c r="M714" t="str">
        <f t="shared" si="11"/>
        <v>Old Aged</v>
      </c>
      <c r="N714" t="s">
        <v>18</v>
      </c>
    </row>
    <row r="715" spans="1:14" x14ac:dyDescent="0.3">
      <c r="A715">
        <v>11669</v>
      </c>
      <c r="B715" t="s">
        <v>40</v>
      </c>
      <c r="C715" t="s">
        <v>37</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37</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40</v>
      </c>
      <c r="C718" t="s">
        <v>37</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40</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37</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40</v>
      </c>
      <c r="C722" t="s">
        <v>37</v>
      </c>
      <c r="D722" s="3">
        <v>40000</v>
      </c>
      <c r="E722">
        <v>5</v>
      </c>
      <c r="F722" t="s">
        <v>27</v>
      </c>
      <c r="G722" t="s">
        <v>21</v>
      </c>
      <c r="H722" t="s">
        <v>18</v>
      </c>
      <c r="I722">
        <v>3</v>
      </c>
      <c r="J722" t="s">
        <v>22</v>
      </c>
      <c r="K722" t="s">
        <v>32</v>
      </c>
      <c r="L722">
        <v>60</v>
      </c>
      <c r="M722" t="str">
        <f t="shared" si="11"/>
        <v>Old Aged</v>
      </c>
      <c r="N722" t="s">
        <v>15</v>
      </c>
    </row>
    <row r="723" spans="1:14" x14ac:dyDescent="0.3">
      <c r="A723">
        <v>13287</v>
      </c>
      <c r="B723" t="s">
        <v>40</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40</v>
      </c>
      <c r="C724" t="s">
        <v>37</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40</v>
      </c>
      <c r="C725" t="s">
        <v>37</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37</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40</v>
      </c>
      <c r="C732" t="s">
        <v>37</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40</v>
      </c>
      <c r="C734" t="s">
        <v>37</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40</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40</v>
      </c>
      <c r="C736" t="s">
        <v>37</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40</v>
      </c>
      <c r="C737" t="s">
        <v>37</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40</v>
      </c>
      <c r="C740" t="s">
        <v>37</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37</v>
      </c>
      <c r="D741" s="3">
        <v>60000</v>
      </c>
      <c r="E741">
        <v>2</v>
      </c>
      <c r="F741" t="s">
        <v>19</v>
      </c>
      <c r="G741" t="s">
        <v>21</v>
      </c>
      <c r="H741" t="s">
        <v>15</v>
      </c>
      <c r="I741">
        <v>1</v>
      </c>
      <c r="J741" t="s">
        <v>48</v>
      </c>
      <c r="K741" t="s">
        <v>32</v>
      </c>
      <c r="L741">
        <v>55</v>
      </c>
      <c r="M741" t="str">
        <f t="shared" si="11"/>
        <v>Old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37</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40</v>
      </c>
      <c r="C744" t="s">
        <v>38</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37</v>
      </c>
      <c r="D746" s="3">
        <v>70000</v>
      </c>
      <c r="E746">
        <v>4</v>
      </c>
      <c r="F746" t="s">
        <v>19</v>
      </c>
      <c r="G746" t="s">
        <v>21</v>
      </c>
      <c r="H746" t="s">
        <v>15</v>
      </c>
      <c r="I746">
        <v>1</v>
      </c>
      <c r="J746" t="s">
        <v>48</v>
      </c>
      <c r="K746" t="s">
        <v>32</v>
      </c>
      <c r="L746">
        <v>56</v>
      </c>
      <c r="M746" t="str">
        <f t="shared" si="11"/>
        <v>Old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37</v>
      </c>
      <c r="D748" s="3">
        <v>60000</v>
      </c>
      <c r="E748">
        <v>2</v>
      </c>
      <c r="F748" t="s">
        <v>13</v>
      </c>
      <c r="G748" t="s">
        <v>28</v>
      </c>
      <c r="H748" t="s">
        <v>15</v>
      </c>
      <c r="I748">
        <v>0</v>
      </c>
      <c r="J748" t="s">
        <v>48</v>
      </c>
      <c r="K748" t="s">
        <v>32</v>
      </c>
      <c r="L748">
        <v>56</v>
      </c>
      <c r="M748" t="str">
        <f t="shared" si="11"/>
        <v>Old Aged</v>
      </c>
      <c r="N748" t="s">
        <v>18</v>
      </c>
    </row>
    <row r="749" spans="1:14" x14ac:dyDescent="0.3">
      <c r="A749">
        <v>12957</v>
      </c>
      <c r="B749" t="s">
        <v>40</v>
      </c>
      <c r="C749" t="s">
        <v>37</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Aged</v>
      </c>
      <c r="N750" t="s">
        <v>18</v>
      </c>
    </row>
    <row r="751" spans="1:14" x14ac:dyDescent="0.3">
      <c r="A751">
        <v>20514</v>
      </c>
      <c r="B751" t="s">
        <v>36</v>
      </c>
      <c r="C751" t="s">
        <v>37</v>
      </c>
      <c r="D751" s="3">
        <v>70000</v>
      </c>
      <c r="E751">
        <v>2</v>
      </c>
      <c r="F751" t="s">
        <v>19</v>
      </c>
      <c r="G751" t="s">
        <v>21</v>
      </c>
      <c r="H751" t="s">
        <v>15</v>
      </c>
      <c r="I751">
        <v>1</v>
      </c>
      <c r="J751" t="s">
        <v>22</v>
      </c>
      <c r="K751" t="s">
        <v>32</v>
      </c>
      <c r="L751">
        <v>59</v>
      </c>
      <c r="M751" t="str">
        <f t="shared" si="11"/>
        <v>Old Aged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40</v>
      </c>
      <c r="C755" t="s">
        <v>37</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37</v>
      </c>
      <c r="D756" s="3">
        <v>40000</v>
      </c>
      <c r="E756">
        <v>4</v>
      </c>
      <c r="F756" t="s">
        <v>27</v>
      </c>
      <c r="G756" t="s">
        <v>21</v>
      </c>
      <c r="H756" t="s">
        <v>15</v>
      </c>
      <c r="I756">
        <v>2</v>
      </c>
      <c r="J756" t="s">
        <v>23</v>
      </c>
      <c r="K756" t="s">
        <v>32</v>
      </c>
      <c r="L756">
        <v>59</v>
      </c>
      <c r="M756" t="str">
        <f t="shared" si="11"/>
        <v>Old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40</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40</v>
      </c>
      <c r="C760" t="s">
        <v>37</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40</v>
      </c>
      <c r="C761" t="s">
        <v>37</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40</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37</v>
      </c>
      <c r="D763" s="3">
        <v>60000</v>
      </c>
      <c r="E763">
        <v>5</v>
      </c>
      <c r="F763" t="s">
        <v>13</v>
      </c>
      <c r="G763" t="s">
        <v>28</v>
      </c>
      <c r="H763" t="s">
        <v>15</v>
      </c>
      <c r="I763">
        <v>3</v>
      </c>
      <c r="J763" t="s">
        <v>48</v>
      </c>
      <c r="K763" t="s">
        <v>32</v>
      </c>
      <c r="L763">
        <v>59</v>
      </c>
      <c r="M763" t="str">
        <f t="shared" si="11"/>
        <v>Old Aged</v>
      </c>
      <c r="N763" t="s">
        <v>18</v>
      </c>
    </row>
    <row r="764" spans="1:14" x14ac:dyDescent="0.3">
      <c r="A764">
        <v>20657</v>
      </c>
      <c r="B764" t="s">
        <v>40</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37</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40</v>
      </c>
      <c r="C767" t="s">
        <v>37</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 t="shared" si="11"/>
        <v>Middle Aged</v>
      </c>
      <c r="N768" t="s">
        <v>18</v>
      </c>
    </row>
    <row r="769" spans="1:14" x14ac:dyDescent="0.3">
      <c r="A769">
        <v>24979</v>
      </c>
      <c r="B769" t="s">
        <v>36</v>
      </c>
      <c r="C769" t="s">
        <v>37</v>
      </c>
      <c r="D769" s="3">
        <v>60000</v>
      </c>
      <c r="E769">
        <v>2</v>
      </c>
      <c r="F769" t="s">
        <v>19</v>
      </c>
      <c r="G769" t="s">
        <v>21</v>
      </c>
      <c r="H769" t="s">
        <v>15</v>
      </c>
      <c r="I769">
        <v>2</v>
      </c>
      <c r="J769" t="s">
        <v>22</v>
      </c>
      <c r="K769" t="s">
        <v>32</v>
      </c>
      <c r="L769">
        <v>57</v>
      </c>
      <c r="M769" t="str">
        <f t="shared" si="11"/>
        <v>Old Aged</v>
      </c>
      <c r="N769" t="s">
        <v>15</v>
      </c>
    </row>
    <row r="770" spans="1:14" x14ac:dyDescent="0.3">
      <c r="A770">
        <v>13313</v>
      </c>
      <c r="B770" t="s">
        <v>36</v>
      </c>
      <c r="C770" t="s">
        <v>37</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37</v>
      </c>
      <c r="D771" s="3">
        <v>100000</v>
      </c>
      <c r="E771">
        <v>4</v>
      </c>
      <c r="F771" t="s">
        <v>13</v>
      </c>
      <c r="G771" t="s">
        <v>28</v>
      </c>
      <c r="H771" t="s">
        <v>15</v>
      </c>
      <c r="I771">
        <v>4</v>
      </c>
      <c r="J771" t="s">
        <v>16</v>
      </c>
      <c r="K771" t="s">
        <v>32</v>
      </c>
      <c r="L771">
        <v>40</v>
      </c>
      <c r="M771" t="str">
        <f t="shared" ref="M771:M834" si="12">IF(L771&gt;54,"Old Aged",IF(L771&gt;=31,"Middle Aged",IF(L771&lt;31,"Adult","Invalid")))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40</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37</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37</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 t="shared" si="12"/>
        <v>Middle Aged</v>
      </c>
      <c r="N777" t="s">
        <v>18</v>
      </c>
    </row>
    <row r="778" spans="1:14" x14ac:dyDescent="0.3">
      <c r="A778">
        <v>26490</v>
      </c>
      <c r="B778" t="s">
        <v>40</v>
      </c>
      <c r="C778" t="s">
        <v>38</v>
      </c>
      <c r="D778" s="3">
        <v>70000</v>
      </c>
      <c r="E778">
        <v>2</v>
      </c>
      <c r="F778" t="s">
        <v>13</v>
      </c>
      <c r="G778" t="s">
        <v>28</v>
      </c>
      <c r="H778" t="s">
        <v>18</v>
      </c>
      <c r="I778">
        <v>1</v>
      </c>
      <c r="J778" t="s">
        <v>22</v>
      </c>
      <c r="K778" t="s">
        <v>32</v>
      </c>
      <c r="L778">
        <v>59</v>
      </c>
      <c r="M778" t="str">
        <f t="shared" si="12"/>
        <v>Old Aged</v>
      </c>
      <c r="N778" t="s">
        <v>15</v>
      </c>
    </row>
    <row r="779" spans="1:14" x14ac:dyDescent="0.3">
      <c r="A779">
        <v>13151</v>
      </c>
      <c r="B779" t="s">
        <v>40</v>
      </c>
      <c r="C779" t="s">
        <v>38</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37</v>
      </c>
      <c r="D782" s="3">
        <v>60000</v>
      </c>
      <c r="E782">
        <v>2</v>
      </c>
      <c r="F782" t="s">
        <v>19</v>
      </c>
      <c r="G782" t="s">
        <v>21</v>
      </c>
      <c r="H782" t="s">
        <v>15</v>
      </c>
      <c r="I782">
        <v>1</v>
      </c>
      <c r="J782" t="s">
        <v>48</v>
      </c>
      <c r="K782" t="s">
        <v>32</v>
      </c>
      <c r="L782">
        <v>55</v>
      </c>
      <c r="M782" t="str">
        <f t="shared" si="12"/>
        <v>Old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40</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40</v>
      </c>
      <c r="C786" t="s">
        <v>37</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40</v>
      </c>
      <c r="C787" t="s">
        <v>37</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37</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40</v>
      </c>
      <c r="C789" t="s">
        <v>37</v>
      </c>
      <c r="D789" s="3">
        <v>70000</v>
      </c>
      <c r="E789">
        <v>2</v>
      </c>
      <c r="F789" t="s">
        <v>13</v>
      </c>
      <c r="G789" t="s">
        <v>28</v>
      </c>
      <c r="H789" t="s">
        <v>18</v>
      </c>
      <c r="I789">
        <v>1</v>
      </c>
      <c r="J789" t="s">
        <v>22</v>
      </c>
      <c r="K789" t="s">
        <v>32</v>
      </c>
      <c r="L789">
        <v>59</v>
      </c>
      <c r="M789" t="str">
        <f t="shared" si="12"/>
        <v>Old Aged</v>
      </c>
      <c r="N789" t="s">
        <v>15</v>
      </c>
    </row>
    <row r="790" spans="1:14" x14ac:dyDescent="0.3">
      <c r="A790">
        <v>26270</v>
      </c>
      <c r="B790" t="s">
        <v>40</v>
      </c>
      <c r="C790" t="s">
        <v>37</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40</v>
      </c>
      <c r="C792" t="s">
        <v>37</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40</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Aged</v>
      </c>
      <c r="N796" t="s">
        <v>18</v>
      </c>
    </row>
    <row r="797" spans="1:14" x14ac:dyDescent="0.3">
      <c r="A797">
        <v>21306</v>
      </c>
      <c r="B797" t="s">
        <v>40</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Aged</v>
      </c>
      <c r="N798" t="s">
        <v>15</v>
      </c>
    </row>
    <row r="799" spans="1:14" x14ac:dyDescent="0.3">
      <c r="A799">
        <v>20310</v>
      </c>
      <c r="B799" t="s">
        <v>40</v>
      </c>
      <c r="C799" t="s">
        <v>38</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40</v>
      </c>
      <c r="C800" t="s">
        <v>37</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40</v>
      </c>
      <c r="C801" t="s">
        <v>37</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40</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40</v>
      </c>
      <c r="C807" t="s">
        <v>37</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37</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40</v>
      </c>
      <c r="C809" t="s">
        <v>37</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40</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37</v>
      </c>
      <c r="D811" s="3">
        <v>40000</v>
      </c>
      <c r="E811">
        <v>4</v>
      </c>
      <c r="F811" t="s">
        <v>27</v>
      </c>
      <c r="G811" t="s">
        <v>21</v>
      </c>
      <c r="H811" t="s">
        <v>15</v>
      </c>
      <c r="I811">
        <v>2</v>
      </c>
      <c r="J811" t="s">
        <v>23</v>
      </c>
      <c r="K811" t="s">
        <v>32</v>
      </c>
      <c r="L811">
        <v>69</v>
      </c>
      <c r="M811" t="str">
        <f t="shared" si="12"/>
        <v>Old Aged</v>
      </c>
      <c r="N811" t="s">
        <v>18</v>
      </c>
    </row>
    <row r="812" spans="1:14" x14ac:dyDescent="0.3">
      <c r="A812">
        <v>20376</v>
      </c>
      <c r="B812" t="s">
        <v>40</v>
      </c>
      <c r="C812" t="s">
        <v>37</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40</v>
      </c>
      <c r="C814" t="s">
        <v>37</v>
      </c>
      <c r="D814" s="3">
        <v>70000</v>
      </c>
      <c r="E814">
        <v>4</v>
      </c>
      <c r="F814" t="s">
        <v>13</v>
      </c>
      <c r="G814" t="s">
        <v>28</v>
      </c>
      <c r="H814" t="s">
        <v>15</v>
      </c>
      <c r="I814">
        <v>2</v>
      </c>
      <c r="J814" t="s">
        <v>48</v>
      </c>
      <c r="K814" t="s">
        <v>32</v>
      </c>
      <c r="L814">
        <v>61</v>
      </c>
      <c r="M814" t="str">
        <f t="shared" si="12"/>
        <v>Old Aged</v>
      </c>
      <c r="N814" t="s">
        <v>18</v>
      </c>
    </row>
    <row r="815" spans="1:14" x14ac:dyDescent="0.3">
      <c r="A815">
        <v>25899</v>
      </c>
      <c r="B815" t="s">
        <v>36</v>
      </c>
      <c r="C815" t="s">
        <v>37</v>
      </c>
      <c r="D815" s="3">
        <v>70000</v>
      </c>
      <c r="E815">
        <v>2</v>
      </c>
      <c r="F815" t="s">
        <v>27</v>
      </c>
      <c r="G815" t="s">
        <v>21</v>
      </c>
      <c r="H815" t="s">
        <v>15</v>
      </c>
      <c r="I815">
        <v>2</v>
      </c>
      <c r="J815" t="s">
        <v>48</v>
      </c>
      <c r="K815" t="s">
        <v>32</v>
      </c>
      <c r="L815">
        <v>53</v>
      </c>
      <c r="M815" t="str">
        <f t="shared" si="12"/>
        <v>Middle Aged</v>
      </c>
      <c r="N815" t="s">
        <v>18</v>
      </c>
    </row>
    <row r="816" spans="1:14" x14ac:dyDescent="0.3">
      <c r="A816">
        <v>13351</v>
      </c>
      <c r="B816" t="s">
        <v>40</v>
      </c>
      <c r="C816" t="s">
        <v>37</v>
      </c>
      <c r="D816" s="3">
        <v>70000</v>
      </c>
      <c r="E816">
        <v>4</v>
      </c>
      <c r="F816" t="s">
        <v>13</v>
      </c>
      <c r="G816" t="s">
        <v>28</v>
      </c>
      <c r="H816" t="s">
        <v>15</v>
      </c>
      <c r="I816">
        <v>2</v>
      </c>
      <c r="J816" t="s">
        <v>26</v>
      </c>
      <c r="K816" t="s">
        <v>32</v>
      </c>
      <c r="L816">
        <v>62</v>
      </c>
      <c r="M816" t="str">
        <f t="shared" si="12"/>
        <v>Old 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37</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37</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40</v>
      </c>
      <c r="C821" t="s">
        <v>37</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40</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40</v>
      </c>
      <c r="C825" t="s">
        <v>37</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40</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40</v>
      </c>
      <c r="C829" t="s">
        <v>37</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40</v>
      </c>
      <c r="C830" t="s">
        <v>37</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40</v>
      </c>
      <c r="C831" t="s">
        <v>38</v>
      </c>
      <c r="D831" s="3">
        <v>170000</v>
      </c>
      <c r="E831">
        <v>1</v>
      </c>
      <c r="F831" t="s">
        <v>31</v>
      </c>
      <c r="G831" t="s">
        <v>28</v>
      </c>
      <c r="H831" t="s">
        <v>18</v>
      </c>
      <c r="I831">
        <v>4</v>
      </c>
      <c r="J831" t="s">
        <v>16</v>
      </c>
      <c r="K831" t="s">
        <v>32</v>
      </c>
      <c r="L831">
        <v>66</v>
      </c>
      <c r="M831" t="str">
        <f t="shared" si="12"/>
        <v>Old Aged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37</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37</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40</v>
      </c>
      <c r="C835" t="s">
        <v>37</v>
      </c>
      <c r="D835" s="3">
        <v>70000</v>
      </c>
      <c r="E835">
        <v>0</v>
      </c>
      <c r="F835" t="s">
        <v>13</v>
      </c>
      <c r="G835" t="s">
        <v>21</v>
      </c>
      <c r="H835" t="s">
        <v>18</v>
      </c>
      <c r="I835">
        <v>1</v>
      </c>
      <c r="J835" t="s">
        <v>16</v>
      </c>
      <c r="K835" t="s">
        <v>32</v>
      </c>
      <c r="L835">
        <v>37</v>
      </c>
      <c r="M835" t="str">
        <f t="shared" ref="M835:M898" si="13">IF(L835&gt;54,"Old Aged",IF(L835&gt;=31,"Middle Aged",IF(L835&lt;31,"Adult","Invalid")))</f>
        <v>Middle Aged</v>
      </c>
      <c r="N835" t="s">
        <v>15</v>
      </c>
    </row>
    <row r="836" spans="1:14" x14ac:dyDescent="0.3">
      <c r="A836">
        <v>19889</v>
      </c>
      <c r="B836" t="s">
        <v>40</v>
      </c>
      <c r="C836" t="s">
        <v>37</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40</v>
      </c>
      <c r="C837" t="s">
        <v>37</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37</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40</v>
      </c>
      <c r="C840" t="s">
        <v>37</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40</v>
      </c>
      <c r="C841" t="s">
        <v>37</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Aged</v>
      </c>
      <c r="N843" t="s">
        <v>18</v>
      </c>
    </row>
    <row r="844" spans="1:14" x14ac:dyDescent="0.3">
      <c r="A844">
        <v>15555</v>
      </c>
      <c r="B844" t="s">
        <v>36</v>
      </c>
      <c r="C844" t="s">
        <v>37</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40</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37</v>
      </c>
      <c r="D846" s="3">
        <v>40000</v>
      </c>
      <c r="E846">
        <v>5</v>
      </c>
      <c r="F846" t="s">
        <v>27</v>
      </c>
      <c r="G846" t="s">
        <v>21</v>
      </c>
      <c r="H846" t="s">
        <v>15</v>
      </c>
      <c r="I846">
        <v>2</v>
      </c>
      <c r="J846" t="s">
        <v>48</v>
      </c>
      <c r="K846" t="s">
        <v>32</v>
      </c>
      <c r="L846">
        <v>60</v>
      </c>
      <c r="M846" t="str">
        <f t="shared" si="13"/>
        <v>Old Aged</v>
      </c>
      <c r="N846" t="s">
        <v>18</v>
      </c>
    </row>
    <row r="847" spans="1:14" x14ac:dyDescent="0.3">
      <c r="A847">
        <v>25343</v>
      </c>
      <c r="B847" t="s">
        <v>40</v>
      </c>
      <c r="C847" t="s">
        <v>37</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37</v>
      </c>
      <c r="D848" s="3">
        <v>70000</v>
      </c>
      <c r="E848">
        <v>4</v>
      </c>
      <c r="F848" t="s">
        <v>19</v>
      </c>
      <c r="G848" t="s">
        <v>21</v>
      </c>
      <c r="H848" t="s">
        <v>18</v>
      </c>
      <c r="I848">
        <v>1</v>
      </c>
      <c r="J848" t="s">
        <v>26</v>
      </c>
      <c r="K848" t="s">
        <v>32</v>
      </c>
      <c r="L848">
        <v>56</v>
      </c>
      <c r="M848" t="str">
        <f t="shared" si="13"/>
        <v>Old Aged</v>
      </c>
      <c r="N848" t="s">
        <v>18</v>
      </c>
    </row>
    <row r="849" spans="1:14" x14ac:dyDescent="0.3">
      <c r="A849">
        <v>17482</v>
      </c>
      <c r="B849" t="s">
        <v>40</v>
      </c>
      <c r="C849" t="s">
        <v>37</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40</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37</v>
      </c>
      <c r="D851" s="3">
        <v>40000</v>
      </c>
      <c r="E851">
        <v>5</v>
      </c>
      <c r="F851" t="s">
        <v>27</v>
      </c>
      <c r="G851" t="s">
        <v>21</v>
      </c>
      <c r="H851" t="s">
        <v>18</v>
      </c>
      <c r="I851">
        <v>2</v>
      </c>
      <c r="J851" t="s">
        <v>22</v>
      </c>
      <c r="K851" t="s">
        <v>32</v>
      </c>
      <c r="L851">
        <v>60</v>
      </c>
      <c r="M851" t="str">
        <f t="shared" si="13"/>
        <v>Old Aged</v>
      </c>
      <c r="N851" t="s">
        <v>18</v>
      </c>
    </row>
    <row r="852" spans="1:14" x14ac:dyDescent="0.3">
      <c r="A852">
        <v>12205</v>
      </c>
      <c r="B852" t="s">
        <v>40</v>
      </c>
      <c r="C852" t="s">
        <v>37</v>
      </c>
      <c r="D852" s="3">
        <v>130000</v>
      </c>
      <c r="E852">
        <v>2</v>
      </c>
      <c r="F852" t="s">
        <v>13</v>
      </c>
      <c r="G852" t="s">
        <v>28</v>
      </c>
      <c r="H852" t="s">
        <v>18</v>
      </c>
      <c r="I852">
        <v>4</v>
      </c>
      <c r="J852" t="s">
        <v>16</v>
      </c>
      <c r="K852" t="s">
        <v>32</v>
      </c>
      <c r="L852">
        <v>67</v>
      </c>
      <c r="M852" t="str">
        <f t="shared" si="13"/>
        <v>Old Aged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40</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40</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37</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40</v>
      </c>
      <c r="C857" t="s">
        <v>37</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40</v>
      </c>
      <c r="C858" t="s">
        <v>38</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37</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40</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37</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40</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40</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40</v>
      </c>
      <c r="C867" t="s">
        <v>37</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 t="shared" si="13"/>
        <v>Old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40</v>
      </c>
      <c r="C870" t="s">
        <v>38</v>
      </c>
      <c r="D870" s="3">
        <v>30000</v>
      </c>
      <c r="E870">
        <v>5</v>
      </c>
      <c r="F870" t="s">
        <v>29</v>
      </c>
      <c r="G870" t="s">
        <v>14</v>
      </c>
      <c r="H870" t="s">
        <v>15</v>
      </c>
      <c r="I870">
        <v>3</v>
      </c>
      <c r="J870" t="s">
        <v>48</v>
      </c>
      <c r="K870" t="s">
        <v>32</v>
      </c>
      <c r="L870">
        <v>60</v>
      </c>
      <c r="M870" t="str">
        <f t="shared" si="13"/>
        <v>Old Aged</v>
      </c>
      <c r="N870" t="s">
        <v>15</v>
      </c>
    </row>
    <row r="871" spans="1:14" x14ac:dyDescent="0.3">
      <c r="A871">
        <v>26065</v>
      </c>
      <c r="B871" t="s">
        <v>40</v>
      </c>
      <c r="C871" t="s">
        <v>37</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 t="shared" si="13"/>
        <v>Old Aged</v>
      </c>
      <c r="N873" t="s">
        <v>18</v>
      </c>
    </row>
    <row r="874" spans="1:14" x14ac:dyDescent="0.3">
      <c r="A874">
        <v>22118</v>
      </c>
      <c r="B874" t="s">
        <v>40</v>
      </c>
      <c r="C874" t="s">
        <v>37</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37</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40</v>
      </c>
      <c r="C877" t="s">
        <v>37</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40</v>
      </c>
      <c r="C878" t="s">
        <v>38</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37</v>
      </c>
      <c r="D883" s="3">
        <v>80000</v>
      </c>
      <c r="E883">
        <v>4</v>
      </c>
      <c r="F883" t="s">
        <v>31</v>
      </c>
      <c r="G883" t="s">
        <v>28</v>
      </c>
      <c r="H883" t="s">
        <v>15</v>
      </c>
      <c r="I883">
        <v>2</v>
      </c>
      <c r="J883" t="s">
        <v>16</v>
      </c>
      <c r="K883" t="s">
        <v>32</v>
      </c>
      <c r="L883">
        <v>72</v>
      </c>
      <c r="M883" t="str">
        <f t="shared" si="13"/>
        <v>Old 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37</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Aged</v>
      </c>
      <c r="N886" t="s">
        <v>18</v>
      </c>
    </row>
    <row r="887" spans="1:14" x14ac:dyDescent="0.3">
      <c r="A887">
        <v>23801</v>
      </c>
      <c r="B887" t="s">
        <v>36</v>
      </c>
      <c r="C887" t="s">
        <v>37</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40</v>
      </c>
      <c r="C890" t="s">
        <v>37</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37</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37</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40</v>
      </c>
      <c r="C893" t="s">
        <v>38</v>
      </c>
      <c r="D893" s="3">
        <v>100000</v>
      </c>
      <c r="E893">
        <v>1</v>
      </c>
      <c r="F893" t="s">
        <v>31</v>
      </c>
      <c r="G893" t="s">
        <v>28</v>
      </c>
      <c r="H893" t="s">
        <v>15</v>
      </c>
      <c r="I893">
        <v>3</v>
      </c>
      <c r="J893" t="s">
        <v>22</v>
      </c>
      <c r="K893" t="s">
        <v>32</v>
      </c>
      <c r="L893">
        <v>73</v>
      </c>
      <c r="M893" t="str">
        <f t="shared" si="13"/>
        <v>Old Aged</v>
      </c>
      <c r="N893" t="s">
        <v>15</v>
      </c>
    </row>
    <row r="894" spans="1:14" x14ac:dyDescent="0.3">
      <c r="A894">
        <v>17000</v>
      </c>
      <c r="B894" t="s">
        <v>40</v>
      </c>
      <c r="C894" t="s">
        <v>37</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37</v>
      </c>
      <c r="D897" s="3">
        <v>50000</v>
      </c>
      <c r="E897">
        <v>4</v>
      </c>
      <c r="F897" t="s">
        <v>13</v>
      </c>
      <c r="G897" t="s">
        <v>28</v>
      </c>
      <c r="H897" t="s">
        <v>15</v>
      </c>
      <c r="I897">
        <v>2</v>
      </c>
      <c r="J897" t="s">
        <v>26</v>
      </c>
      <c r="K897" t="s">
        <v>32</v>
      </c>
      <c r="L897">
        <v>64</v>
      </c>
      <c r="M897" t="str">
        <f t="shared" si="13"/>
        <v>Old Aged</v>
      </c>
      <c r="N897" t="s">
        <v>15</v>
      </c>
    </row>
    <row r="898" spans="1:14" x14ac:dyDescent="0.3">
      <c r="A898">
        <v>21583</v>
      </c>
      <c r="B898" t="s">
        <v>36</v>
      </c>
      <c r="C898" t="s">
        <v>37</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Aged",IF(L899&gt;=31,"Middle Aged",IF(L899&lt;31,"Adult","Invalid")))</f>
        <v>Adult</v>
      </c>
      <c r="N899" t="s">
        <v>18</v>
      </c>
    </row>
    <row r="900" spans="1:14" x14ac:dyDescent="0.3">
      <c r="A900">
        <v>18066</v>
      </c>
      <c r="B900" t="s">
        <v>40</v>
      </c>
      <c r="C900" t="s">
        <v>38</v>
      </c>
      <c r="D900" s="3">
        <v>70000</v>
      </c>
      <c r="E900">
        <v>5</v>
      </c>
      <c r="F900" t="s">
        <v>13</v>
      </c>
      <c r="G900" t="s">
        <v>28</v>
      </c>
      <c r="H900" t="s">
        <v>15</v>
      </c>
      <c r="I900">
        <v>3</v>
      </c>
      <c r="J900" t="s">
        <v>48</v>
      </c>
      <c r="K900" t="s">
        <v>32</v>
      </c>
      <c r="L900">
        <v>60</v>
      </c>
      <c r="M900" t="str">
        <f t="shared" si="14"/>
        <v>Old Aged</v>
      </c>
      <c r="N900" t="s">
        <v>15</v>
      </c>
    </row>
    <row r="901" spans="1:14" x14ac:dyDescent="0.3">
      <c r="A901">
        <v>28192</v>
      </c>
      <c r="B901" t="s">
        <v>36</v>
      </c>
      <c r="C901" t="s">
        <v>37</v>
      </c>
      <c r="D901" s="3">
        <v>70000</v>
      </c>
      <c r="E901">
        <v>5</v>
      </c>
      <c r="F901" t="s">
        <v>31</v>
      </c>
      <c r="G901" t="s">
        <v>21</v>
      </c>
      <c r="H901" t="s">
        <v>15</v>
      </c>
      <c r="I901">
        <v>3</v>
      </c>
      <c r="J901" t="s">
        <v>48</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40</v>
      </c>
      <c r="C903" t="s">
        <v>37</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40</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40</v>
      </c>
      <c r="C905" t="s">
        <v>38</v>
      </c>
      <c r="D905" s="3">
        <v>90000</v>
      </c>
      <c r="E905">
        <v>4</v>
      </c>
      <c r="F905" t="s">
        <v>31</v>
      </c>
      <c r="G905" t="s">
        <v>28</v>
      </c>
      <c r="H905" t="s">
        <v>15</v>
      </c>
      <c r="I905">
        <v>1</v>
      </c>
      <c r="J905" t="s">
        <v>23</v>
      </c>
      <c r="K905" t="s">
        <v>32</v>
      </c>
      <c r="L905">
        <v>73</v>
      </c>
      <c r="M905" t="str">
        <f t="shared" si="14"/>
        <v>Old Aged</v>
      </c>
      <c r="N905" t="s">
        <v>18</v>
      </c>
    </row>
    <row r="906" spans="1:14" x14ac:dyDescent="0.3">
      <c r="A906">
        <v>26305</v>
      </c>
      <c r="B906" t="s">
        <v>40</v>
      </c>
      <c r="C906" t="s">
        <v>37</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40</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 t="shared" si="14"/>
        <v>Old Aged</v>
      </c>
      <c r="N909" t="s">
        <v>18</v>
      </c>
    </row>
    <row r="910" spans="1:14" x14ac:dyDescent="0.3">
      <c r="A910">
        <v>23195</v>
      </c>
      <c r="B910" t="s">
        <v>40</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37</v>
      </c>
      <c r="D913" s="3">
        <v>80000</v>
      </c>
      <c r="E913">
        <v>5</v>
      </c>
      <c r="F913" t="s">
        <v>13</v>
      </c>
      <c r="G913" t="s">
        <v>28</v>
      </c>
      <c r="H913" t="s">
        <v>15</v>
      </c>
      <c r="I913">
        <v>2</v>
      </c>
      <c r="J913" t="s">
        <v>23</v>
      </c>
      <c r="K913" t="s">
        <v>32</v>
      </c>
      <c r="L913">
        <v>64</v>
      </c>
      <c r="M913" t="str">
        <f t="shared" si="14"/>
        <v>Old Aged</v>
      </c>
      <c r="N913" t="s">
        <v>18</v>
      </c>
    </row>
    <row r="914" spans="1:14" x14ac:dyDescent="0.3">
      <c r="A914">
        <v>27190</v>
      </c>
      <c r="B914" t="s">
        <v>36</v>
      </c>
      <c r="C914" t="s">
        <v>37</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40</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40</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 t="shared" si="14"/>
        <v>Old Aged</v>
      </c>
      <c r="N917" t="s">
        <v>18</v>
      </c>
    </row>
    <row r="918" spans="1:14" x14ac:dyDescent="0.3">
      <c r="A918">
        <v>27273</v>
      </c>
      <c r="B918" t="s">
        <v>40</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40</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37</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37</v>
      </c>
      <c r="D921" s="3">
        <v>40000</v>
      </c>
      <c r="E921">
        <v>4</v>
      </c>
      <c r="F921" t="s">
        <v>27</v>
      </c>
      <c r="G921" t="s">
        <v>21</v>
      </c>
      <c r="H921" t="s">
        <v>15</v>
      </c>
      <c r="I921">
        <v>2</v>
      </c>
      <c r="J921" t="s">
        <v>48</v>
      </c>
      <c r="K921" t="s">
        <v>32</v>
      </c>
      <c r="L921">
        <v>61</v>
      </c>
      <c r="M921" t="str">
        <f t="shared" si="14"/>
        <v>Old 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40</v>
      </c>
      <c r="C923" t="s">
        <v>37</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37</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40</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40</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40</v>
      </c>
      <c r="C927" t="s">
        <v>37</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40</v>
      </c>
      <c r="C928" t="s">
        <v>37</v>
      </c>
      <c r="D928" s="3">
        <v>40000</v>
      </c>
      <c r="E928">
        <v>2</v>
      </c>
      <c r="F928" t="s">
        <v>27</v>
      </c>
      <c r="G928" t="s">
        <v>21</v>
      </c>
      <c r="H928" t="s">
        <v>15</v>
      </c>
      <c r="I928">
        <v>2</v>
      </c>
      <c r="J928" t="s">
        <v>48</v>
      </c>
      <c r="K928" t="s">
        <v>32</v>
      </c>
      <c r="L928">
        <v>57</v>
      </c>
      <c r="M928" t="str">
        <f t="shared" si="14"/>
        <v>Old Aged</v>
      </c>
      <c r="N928" t="s">
        <v>18</v>
      </c>
    </row>
    <row r="929" spans="1:14" x14ac:dyDescent="0.3">
      <c r="A929">
        <v>11823</v>
      </c>
      <c r="B929" t="s">
        <v>36</v>
      </c>
      <c r="C929" t="s">
        <v>37</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 t="shared" si="14"/>
        <v>Middle Aged</v>
      </c>
      <c r="N932" t="s">
        <v>18</v>
      </c>
    </row>
    <row r="933" spans="1:14" x14ac:dyDescent="0.3">
      <c r="A933">
        <v>14914</v>
      </c>
      <c r="B933" t="s">
        <v>36</v>
      </c>
      <c r="C933" t="s">
        <v>37</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40</v>
      </c>
      <c r="C934" t="s">
        <v>37</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40</v>
      </c>
      <c r="C935" t="s">
        <v>38</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Aged</v>
      </c>
      <c r="N936" t="s">
        <v>18</v>
      </c>
    </row>
    <row r="937" spans="1:14" x14ac:dyDescent="0.3">
      <c r="A937">
        <v>18050</v>
      </c>
      <c r="B937" t="s">
        <v>36</v>
      </c>
      <c r="C937" t="s">
        <v>37</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37</v>
      </c>
      <c r="D938" s="3">
        <v>60000</v>
      </c>
      <c r="E938">
        <v>4</v>
      </c>
      <c r="F938" t="s">
        <v>13</v>
      </c>
      <c r="G938" t="s">
        <v>28</v>
      </c>
      <c r="H938" t="s">
        <v>15</v>
      </c>
      <c r="I938">
        <v>2</v>
      </c>
      <c r="J938" t="s">
        <v>22</v>
      </c>
      <c r="K938" t="s">
        <v>32</v>
      </c>
      <c r="L938">
        <v>60</v>
      </c>
      <c r="M938" t="str">
        <f t="shared" si="14"/>
        <v>Old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37</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40</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40</v>
      </c>
      <c r="C942" t="s">
        <v>37</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37</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37</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37</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37</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40</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37</v>
      </c>
      <c r="D948" s="3">
        <v>90000</v>
      </c>
      <c r="E948">
        <v>5</v>
      </c>
      <c r="F948" t="s">
        <v>13</v>
      </c>
      <c r="G948" t="s">
        <v>28</v>
      </c>
      <c r="H948" t="s">
        <v>15</v>
      </c>
      <c r="I948">
        <v>2</v>
      </c>
      <c r="J948" t="s">
        <v>26</v>
      </c>
      <c r="K948" t="s">
        <v>32</v>
      </c>
      <c r="L948">
        <v>63</v>
      </c>
      <c r="M948" t="str">
        <f t="shared" si="14"/>
        <v>Old Aged</v>
      </c>
      <c r="N948" t="s">
        <v>15</v>
      </c>
    </row>
    <row r="949" spans="1:14" x14ac:dyDescent="0.3">
      <c r="A949">
        <v>11303</v>
      </c>
      <c r="B949" t="s">
        <v>40</v>
      </c>
      <c r="C949" t="s">
        <v>37</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40</v>
      </c>
      <c r="C950" t="s">
        <v>37</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 t="shared" si="14"/>
        <v>Middle Aged</v>
      </c>
      <c r="N951" t="s">
        <v>18</v>
      </c>
    </row>
    <row r="952" spans="1:14" x14ac:dyDescent="0.3">
      <c r="A952">
        <v>11788</v>
      </c>
      <c r="B952" t="s">
        <v>40</v>
      </c>
      <c r="C952" t="s">
        <v>37</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37</v>
      </c>
      <c r="D954" s="3">
        <v>70000</v>
      </c>
      <c r="E954">
        <v>4</v>
      </c>
      <c r="F954" t="s">
        <v>13</v>
      </c>
      <c r="G954" t="s">
        <v>28</v>
      </c>
      <c r="H954" t="s">
        <v>18</v>
      </c>
      <c r="I954">
        <v>1</v>
      </c>
      <c r="J954" t="s">
        <v>26</v>
      </c>
      <c r="K954" t="s">
        <v>32</v>
      </c>
      <c r="L954">
        <v>59</v>
      </c>
      <c r="M954" t="str">
        <f t="shared" si="14"/>
        <v>Old Aged</v>
      </c>
      <c r="N954" t="s">
        <v>18</v>
      </c>
    </row>
    <row r="955" spans="1:14" x14ac:dyDescent="0.3">
      <c r="A955">
        <v>17654</v>
      </c>
      <c r="B955" t="s">
        <v>40</v>
      </c>
      <c r="C955" t="s">
        <v>37</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37</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37</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37</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40</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37</v>
      </c>
      <c r="D963" s="3">
        <v>120000</v>
      </c>
      <c r="E963">
        <v>2</v>
      </c>
      <c r="F963" t="s">
        <v>13</v>
      </c>
      <c r="G963" t="s">
        <v>28</v>
      </c>
      <c r="H963" t="s">
        <v>15</v>
      </c>
      <c r="I963">
        <v>3</v>
      </c>
      <c r="J963" t="s">
        <v>23</v>
      </c>
      <c r="K963" t="s">
        <v>32</v>
      </c>
      <c r="L963">
        <v>62</v>
      </c>
      <c r="M963" t="str">
        <f t="shared" ref="M963:M1001" si="15">IF(L963&gt;54,"Old Aged",IF(L963&gt;=31,"Middle Aged",IF(L963&lt;31,"Adult","Invalid")))</f>
        <v>Old Aged</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 t="shared" si="15"/>
        <v>Old Aged</v>
      </c>
      <c r="N964" t="s">
        <v>18</v>
      </c>
    </row>
    <row r="965" spans="1:14" x14ac:dyDescent="0.3">
      <c r="A965">
        <v>16007</v>
      </c>
      <c r="B965" t="s">
        <v>36</v>
      </c>
      <c r="C965" t="s">
        <v>37</v>
      </c>
      <c r="D965" s="3">
        <v>90000</v>
      </c>
      <c r="E965">
        <v>5</v>
      </c>
      <c r="F965" t="s">
        <v>13</v>
      </c>
      <c r="G965" t="s">
        <v>28</v>
      </c>
      <c r="H965" t="s">
        <v>15</v>
      </c>
      <c r="I965">
        <v>2</v>
      </c>
      <c r="J965" t="s">
        <v>26</v>
      </c>
      <c r="K965" t="s">
        <v>32</v>
      </c>
      <c r="L965">
        <v>66</v>
      </c>
      <c r="M965" t="str">
        <f t="shared" si="15"/>
        <v>Old Aged</v>
      </c>
      <c r="N965" t="s">
        <v>15</v>
      </c>
    </row>
    <row r="966" spans="1:14" x14ac:dyDescent="0.3">
      <c r="A966">
        <v>27434</v>
      </c>
      <c r="B966" t="s">
        <v>40</v>
      </c>
      <c r="C966" t="s">
        <v>38</v>
      </c>
      <c r="D966" s="3">
        <v>70000</v>
      </c>
      <c r="E966">
        <v>4</v>
      </c>
      <c r="F966" t="s">
        <v>19</v>
      </c>
      <c r="G966" t="s">
        <v>21</v>
      </c>
      <c r="H966" t="s">
        <v>15</v>
      </c>
      <c r="I966">
        <v>1</v>
      </c>
      <c r="J966" t="s">
        <v>48</v>
      </c>
      <c r="K966" t="s">
        <v>32</v>
      </c>
      <c r="L966">
        <v>56</v>
      </c>
      <c r="M966" t="str">
        <f t="shared" si="15"/>
        <v>Old Aged</v>
      </c>
      <c r="N966" t="s">
        <v>18</v>
      </c>
    </row>
    <row r="967" spans="1:14" x14ac:dyDescent="0.3">
      <c r="A967">
        <v>27756</v>
      </c>
      <c r="B967" t="s">
        <v>40</v>
      </c>
      <c r="C967" t="s">
        <v>37</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37</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Aged</v>
      </c>
      <c r="N969" t="s">
        <v>18</v>
      </c>
    </row>
    <row r="970" spans="1:14" x14ac:dyDescent="0.3">
      <c r="A970">
        <v>18329</v>
      </c>
      <c r="B970" t="s">
        <v>40</v>
      </c>
      <c r="C970" t="s">
        <v>38</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37</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40</v>
      </c>
      <c r="C973" t="s">
        <v>37</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37</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37</v>
      </c>
      <c r="D978" s="3">
        <v>60000</v>
      </c>
      <c r="E978">
        <v>3</v>
      </c>
      <c r="F978" t="s">
        <v>13</v>
      </c>
      <c r="G978" t="s">
        <v>28</v>
      </c>
      <c r="H978" t="s">
        <v>15</v>
      </c>
      <c r="I978">
        <v>2</v>
      </c>
      <c r="J978" t="s">
        <v>48</v>
      </c>
      <c r="K978" t="s">
        <v>32</v>
      </c>
      <c r="L978">
        <v>66</v>
      </c>
      <c r="M978" t="str">
        <f t="shared" si="15"/>
        <v>Old Aged</v>
      </c>
      <c r="N978" t="s">
        <v>18</v>
      </c>
    </row>
    <row r="979" spans="1:14" x14ac:dyDescent="0.3">
      <c r="A979">
        <v>19741</v>
      </c>
      <c r="B979" t="s">
        <v>40</v>
      </c>
      <c r="C979" t="s">
        <v>37</v>
      </c>
      <c r="D979" s="3">
        <v>80000</v>
      </c>
      <c r="E979">
        <v>4</v>
      </c>
      <c r="F979" t="s">
        <v>31</v>
      </c>
      <c r="G979" t="s">
        <v>28</v>
      </c>
      <c r="H979" t="s">
        <v>15</v>
      </c>
      <c r="I979">
        <v>2</v>
      </c>
      <c r="J979" t="s">
        <v>23</v>
      </c>
      <c r="K979" t="s">
        <v>32</v>
      </c>
      <c r="L979">
        <v>65</v>
      </c>
      <c r="M979" t="str">
        <f t="shared" si="15"/>
        <v>Old Aged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40</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40</v>
      </c>
      <c r="C982" t="s">
        <v>37</v>
      </c>
      <c r="D982" s="3">
        <v>80000</v>
      </c>
      <c r="E982">
        <v>3</v>
      </c>
      <c r="F982" t="s">
        <v>13</v>
      </c>
      <c r="G982" t="s">
        <v>14</v>
      </c>
      <c r="H982" t="s">
        <v>15</v>
      </c>
      <c r="I982">
        <v>3</v>
      </c>
      <c r="J982" t="s">
        <v>48</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40</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40</v>
      </c>
      <c r="C987" t="s">
        <v>37</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40</v>
      </c>
      <c r="C988" t="s">
        <v>38</v>
      </c>
      <c r="D988" s="3">
        <v>40000</v>
      </c>
      <c r="E988">
        <v>5</v>
      </c>
      <c r="F988" t="s">
        <v>27</v>
      </c>
      <c r="G988" t="s">
        <v>21</v>
      </c>
      <c r="H988" t="s">
        <v>15</v>
      </c>
      <c r="I988">
        <v>4</v>
      </c>
      <c r="J988" t="s">
        <v>48</v>
      </c>
      <c r="K988" t="s">
        <v>32</v>
      </c>
      <c r="L988">
        <v>60</v>
      </c>
      <c r="M988" t="str">
        <f t="shared" si="15"/>
        <v>Old Aged</v>
      </c>
      <c r="N988" t="s">
        <v>15</v>
      </c>
    </row>
    <row r="989" spans="1:14" x14ac:dyDescent="0.3">
      <c r="A989">
        <v>28972</v>
      </c>
      <c r="B989" t="s">
        <v>40</v>
      </c>
      <c r="C989" t="s">
        <v>37</v>
      </c>
      <c r="D989" s="3">
        <v>60000</v>
      </c>
      <c r="E989">
        <v>3</v>
      </c>
      <c r="F989" t="s">
        <v>31</v>
      </c>
      <c r="G989" t="s">
        <v>28</v>
      </c>
      <c r="H989" t="s">
        <v>15</v>
      </c>
      <c r="I989">
        <v>2</v>
      </c>
      <c r="J989" t="s">
        <v>48</v>
      </c>
      <c r="K989" t="s">
        <v>32</v>
      </c>
      <c r="L989">
        <v>66</v>
      </c>
      <c r="M989" t="str">
        <f t="shared" si="15"/>
        <v>Old Aged</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 t="shared" si="15"/>
        <v>Old Aged</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 t="shared" si="15"/>
        <v>Middle Aged</v>
      </c>
      <c r="N991" t="s">
        <v>18</v>
      </c>
    </row>
    <row r="992" spans="1:14" x14ac:dyDescent="0.3">
      <c r="A992">
        <v>14332</v>
      </c>
      <c r="B992" t="s">
        <v>40</v>
      </c>
      <c r="C992" t="s">
        <v>37</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40</v>
      </c>
      <c r="C993" t="s">
        <v>37</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40</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v>2</v>
      </c>
      <c r="F997" t="s">
        <v>27</v>
      </c>
      <c r="G997" t="s">
        <v>21</v>
      </c>
      <c r="H997" t="s">
        <v>15</v>
      </c>
      <c r="I997">
        <v>2</v>
      </c>
      <c r="J997" t="s">
        <v>22</v>
      </c>
      <c r="K997" t="s">
        <v>32</v>
      </c>
      <c r="L997">
        <v>54</v>
      </c>
      <c r="M997" t="str">
        <f t="shared" si="15"/>
        <v>Middle Aged</v>
      </c>
      <c r="N997" t="s">
        <v>15</v>
      </c>
    </row>
    <row r="998" spans="1:14" x14ac:dyDescent="0.3">
      <c r="A998">
        <v>28672</v>
      </c>
      <c r="B998" t="s">
        <v>40</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40</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40</v>
      </c>
      <c r="C1001" t="s">
        <v>38</v>
      </c>
      <c r="D1001" s="3">
        <v>60000</v>
      </c>
      <c r="E1001">
        <v>3</v>
      </c>
      <c r="F1001" t="s">
        <v>27</v>
      </c>
      <c r="G1001" t="s">
        <v>21</v>
      </c>
      <c r="H1001" t="s">
        <v>15</v>
      </c>
      <c r="I1001">
        <v>2</v>
      </c>
      <c r="J1001" t="s">
        <v>48</v>
      </c>
      <c r="K1001" t="s">
        <v>32</v>
      </c>
      <c r="L1001">
        <v>53</v>
      </c>
      <c r="M1001" t="str">
        <f t="shared" si="15"/>
        <v>Middle Aged</v>
      </c>
      <c r="N1001" t="s">
        <v>15</v>
      </c>
    </row>
  </sheetData>
  <autoFilter ref="A1:N1001" xr:uid="{F7DF81B9-8869-454B-BFB8-09A59E9179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9FBC2-9E9B-4130-8284-4B881E7B932A}">
  <dimension ref="A3:D41"/>
  <sheetViews>
    <sheetView topLeftCell="A26" workbookViewId="0">
      <selection activeCell="N41" sqref="N4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45</v>
      </c>
      <c r="B3" s="5" t="s">
        <v>46</v>
      </c>
    </row>
    <row r="4" spans="1:4" x14ac:dyDescent="0.3">
      <c r="A4" s="5" t="s">
        <v>43</v>
      </c>
      <c r="B4" t="s">
        <v>18</v>
      </c>
      <c r="C4" t="s">
        <v>15</v>
      </c>
      <c r="D4" t="s">
        <v>44</v>
      </c>
    </row>
    <row r="5" spans="1:4" x14ac:dyDescent="0.3">
      <c r="A5" s="6" t="s">
        <v>37</v>
      </c>
      <c r="B5" s="7">
        <v>43913.043478260872</v>
      </c>
      <c r="C5" s="7">
        <v>45294.117647058825</v>
      </c>
      <c r="D5" s="7">
        <v>44500</v>
      </c>
    </row>
    <row r="6" spans="1:4" x14ac:dyDescent="0.3">
      <c r="A6" s="6" t="s">
        <v>38</v>
      </c>
      <c r="B6" s="7">
        <v>45925.925925925927</v>
      </c>
      <c r="C6" s="7">
        <v>53777.777777777781</v>
      </c>
      <c r="D6" s="7">
        <v>49494.949494949498</v>
      </c>
    </row>
    <row r="7" spans="1:4" x14ac:dyDescent="0.3">
      <c r="A7" s="6" t="s">
        <v>44</v>
      </c>
      <c r="B7" s="7">
        <v>45000</v>
      </c>
      <c r="C7" s="7">
        <v>50126.582278481015</v>
      </c>
      <c r="D7" s="7">
        <v>47262.569832402238</v>
      </c>
    </row>
    <row r="19" spans="1:4" x14ac:dyDescent="0.3">
      <c r="A19" s="5" t="s">
        <v>47</v>
      </c>
      <c r="B19" s="5" t="s">
        <v>46</v>
      </c>
    </row>
    <row r="20" spans="1:4" x14ac:dyDescent="0.3">
      <c r="A20" s="5" t="s">
        <v>43</v>
      </c>
      <c r="B20" t="s">
        <v>18</v>
      </c>
      <c r="C20" t="s">
        <v>15</v>
      </c>
      <c r="D20" t="s">
        <v>44</v>
      </c>
    </row>
    <row r="21" spans="1:4" x14ac:dyDescent="0.3">
      <c r="A21" s="6" t="s">
        <v>16</v>
      </c>
      <c r="B21" s="4">
        <v>15</v>
      </c>
      <c r="C21" s="4">
        <v>20</v>
      </c>
      <c r="D21" s="4">
        <v>35</v>
      </c>
    </row>
    <row r="22" spans="1:4" x14ac:dyDescent="0.3">
      <c r="A22" s="6" t="s">
        <v>26</v>
      </c>
      <c r="B22" s="4">
        <v>18</v>
      </c>
      <c r="C22" s="4">
        <v>18</v>
      </c>
      <c r="D22" s="4">
        <v>36</v>
      </c>
    </row>
    <row r="23" spans="1:4" x14ac:dyDescent="0.3">
      <c r="A23" s="6" t="s">
        <v>22</v>
      </c>
      <c r="B23" s="4">
        <v>16</v>
      </c>
      <c r="C23" s="4">
        <v>13</v>
      </c>
      <c r="D23" s="4">
        <v>29</v>
      </c>
    </row>
    <row r="24" spans="1:4" x14ac:dyDescent="0.3">
      <c r="A24" s="6" t="s">
        <v>23</v>
      </c>
      <c r="B24" s="4">
        <v>39</v>
      </c>
      <c r="C24" s="4">
        <v>19</v>
      </c>
      <c r="D24" s="4">
        <v>58</v>
      </c>
    </row>
    <row r="25" spans="1:4" x14ac:dyDescent="0.3">
      <c r="A25" s="6" t="s">
        <v>48</v>
      </c>
      <c r="B25" s="4">
        <v>12</v>
      </c>
      <c r="C25" s="4">
        <v>9</v>
      </c>
      <c r="D25" s="4">
        <v>21</v>
      </c>
    </row>
    <row r="26" spans="1:4" x14ac:dyDescent="0.3">
      <c r="A26" s="6" t="s">
        <v>44</v>
      </c>
      <c r="B26" s="4">
        <v>100</v>
      </c>
      <c r="C26" s="4">
        <v>79</v>
      </c>
      <c r="D26" s="4">
        <v>179</v>
      </c>
    </row>
    <row r="36" spans="1:4" x14ac:dyDescent="0.3">
      <c r="A36" s="5" t="s">
        <v>47</v>
      </c>
      <c r="B36" s="5" t="s">
        <v>46</v>
      </c>
    </row>
    <row r="37" spans="1:4" x14ac:dyDescent="0.3">
      <c r="A37" s="5" t="s">
        <v>43</v>
      </c>
      <c r="B37" t="s">
        <v>18</v>
      </c>
      <c r="C37" t="s">
        <v>15</v>
      </c>
      <c r="D37" t="s">
        <v>44</v>
      </c>
    </row>
    <row r="38" spans="1:4" x14ac:dyDescent="0.3">
      <c r="A38" s="6" t="s">
        <v>41</v>
      </c>
      <c r="B38" s="4">
        <v>23</v>
      </c>
      <c r="C38" s="4">
        <v>9</v>
      </c>
      <c r="D38" s="4">
        <v>32</v>
      </c>
    </row>
    <row r="39" spans="1:4" x14ac:dyDescent="0.3">
      <c r="A39" s="6" t="s">
        <v>49</v>
      </c>
      <c r="B39" s="4">
        <v>53</v>
      </c>
      <c r="C39" s="4">
        <v>59</v>
      </c>
      <c r="D39" s="4">
        <v>112</v>
      </c>
    </row>
    <row r="40" spans="1:4" x14ac:dyDescent="0.3">
      <c r="A40" s="6" t="s">
        <v>39</v>
      </c>
      <c r="B40" s="4">
        <v>24</v>
      </c>
      <c r="C40" s="4">
        <v>11</v>
      </c>
      <c r="D40" s="4">
        <v>35</v>
      </c>
    </row>
    <row r="41" spans="1:4" x14ac:dyDescent="0.3">
      <c r="A41" s="6" t="s">
        <v>44</v>
      </c>
      <c r="B41" s="4">
        <v>100</v>
      </c>
      <c r="C41" s="4">
        <v>79</v>
      </c>
      <c r="D41" s="4">
        <v>179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EE957-5BC9-4DCF-9EF5-5160D8C6CCFB}">
  <dimension ref="A1:O7"/>
  <sheetViews>
    <sheetView showGridLines="0" tabSelected="1" topLeftCell="A2" zoomScale="90" zoomScaleNormal="90" workbookViewId="0">
      <selection activeCell="S16" sqref="S16"/>
    </sheetView>
  </sheetViews>
  <sheetFormatPr defaultRowHeight="14.4" x14ac:dyDescent="0.3"/>
  <cols>
    <col min="14" max="14" width="6" customWidth="1"/>
  </cols>
  <sheetData>
    <row r="1" spans="1:15" ht="14.4" customHeight="1" x14ac:dyDescent="0.3">
      <c r="A1" s="10" t="s">
        <v>50</v>
      </c>
      <c r="B1" s="10"/>
      <c r="C1" s="10"/>
      <c r="D1" s="10"/>
      <c r="E1" s="10"/>
      <c r="F1" s="10"/>
      <c r="G1" s="10"/>
      <c r="H1" s="10"/>
      <c r="I1" s="10"/>
      <c r="J1" s="10"/>
      <c r="K1" s="10"/>
      <c r="L1" s="10"/>
      <c r="M1" s="10"/>
      <c r="N1" s="10"/>
      <c r="O1" s="10"/>
    </row>
    <row r="2" spans="1:15" ht="14.4" customHeight="1" x14ac:dyDescent="0.3">
      <c r="A2" s="10"/>
      <c r="B2" s="10"/>
      <c r="C2" s="10"/>
      <c r="D2" s="10"/>
      <c r="E2" s="10"/>
      <c r="F2" s="10"/>
      <c r="G2" s="10"/>
      <c r="H2" s="10"/>
      <c r="I2" s="10"/>
      <c r="J2" s="10"/>
      <c r="K2" s="10"/>
      <c r="L2" s="10"/>
      <c r="M2" s="10"/>
      <c r="N2" s="10"/>
      <c r="O2" s="10"/>
    </row>
    <row r="3" spans="1:15" ht="14.4" customHeight="1" x14ac:dyDescent="0.3">
      <c r="A3" s="10"/>
      <c r="B3" s="10"/>
      <c r="C3" s="10"/>
      <c r="D3" s="10"/>
      <c r="E3" s="10"/>
      <c r="F3" s="10"/>
      <c r="G3" s="10"/>
      <c r="H3" s="10"/>
      <c r="I3" s="10"/>
      <c r="J3" s="10"/>
      <c r="K3" s="10"/>
      <c r="L3" s="10"/>
      <c r="M3" s="10"/>
      <c r="N3" s="10"/>
      <c r="O3" s="10"/>
    </row>
    <row r="4" spans="1:15" ht="14.4" customHeight="1" x14ac:dyDescent="0.3">
      <c r="A4" s="10"/>
      <c r="B4" s="10"/>
      <c r="C4" s="10"/>
      <c r="D4" s="10"/>
      <c r="E4" s="10"/>
      <c r="F4" s="10"/>
      <c r="G4" s="10"/>
      <c r="H4" s="10"/>
      <c r="I4" s="10"/>
      <c r="J4" s="10"/>
      <c r="K4" s="10"/>
      <c r="L4" s="10"/>
      <c r="M4" s="10"/>
      <c r="N4" s="10"/>
      <c r="O4" s="10"/>
    </row>
    <row r="5" spans="1:15" ht="14.4" customHeight="1" x14ac:dyDescent="0.3">
      <c r="A5" s="10"/>
      <c r="B5" s="10"/>
      <c r="C5" s="10"/>
      <c r="D5" s="10"/>
      <c r="E5" s="10"/>
      <c r="F5" s="10"/>
      <c r="G5" s="10"/>
      <c r="H5" s="10"/>
      <c r="I5" s="10"/>
      <c r="J5" s="10"/>
      <c r="K5" s="10"/>
      <c r="L5" s="10"/>
      <c r="M5" s="10"/>
      <c r="N5" s="10"/>
      <c r="O5" s="10"/>
    </row>
    <row r="6" spans="1:15" ht="14.4" customHeight="1" x14ac:dyDescent="0.3">
      <c r="A6" s="10"/>
      <c r="B6" s="10"/>
      <c r="C6" s="10"/>
      <c r="D6" s="10"/>
      <c r="E6" s="10"/>
      <c r="F6" s="10"/>
      <c r="G6" s="10"/>
      <c r="H6" s="10"/>
      <c r="I6" s="10"/>
      <c r="J6" s="10"/>
      <c r="K6" s="10"/>
      <c r="L6" s="10"/>
      <c r="M6" s="10"/>
      <c r="N6" s="10"/>
      <c r="O6" s="10"/>
    </row>
    <row r="7" spans="1:15" s="9" customFormat="1" x14ac:dyDescent="0.3">
      <c r="A7" s="8"/>
      <c r="B7" s="8"/>
      <c r="C7" s="8"/>
      <c r="D7" s="8"/>
      <c r="E7" s="8"/>
      <c r="F7" s="8"/>
      <c r="G7" s="8"/>
      <c r="H7" s="8"/>
      <c r="I7" s="8"/>
      <c r="J7" s="8"/>
      <c r="K7" s="8"/>
      <c r="L7" s="8"/>
      <c r="M7" s="8"/>
      <c r="N7"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Rajeshkumar Krishnasamy</cp:lastModifiedBy>
  <dcterms:created xsi:type="dcterms:W3CDTF">2022-03-18T02:50:57Z</dcterms:created>
  <dcterms:modified xsi:type="dcterms:W3CDTF">2022-12-13T19:06:41Z</dcterms:modified>
</cp:coreProperties>
</file>