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050" activeTab="2"/>
  </bookViews>
  <sheets>
    <sheet name="Answer Report 1" sheetId="10" r:id="rId1"/>
    <sheet name="Sensitivity Report 1" sheetId="11" r:id="rId2"/>
    <sheet name="MyProject2" sheetId="1" r:id="rId3"/>
  </sheets>
  <definedNames>
    <definedName name="solver_adj" localSheetId="2" hidden="1">MyProject2!$D$6:$D$26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MyProject2!$D$6:$D$26</definedName>
    <definedName name="solver_lhs2" localSheetId="2" hidden="1">MyProject2!$G$6:$G$17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2</definedName>
    <definedName name="solver_nwt" localSheetId="2" hidden="1">1</definedName>
    <definedName name="solver_opt" localSheetId="2" hidden="1">MyProject2!$G$28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el2" localSheetId="2" hidden="1">2</definedName>
    <definedName name="solver_rhs1" localSheetId="2" hidden="1">0</definedName>
    <definedName name="solver_rhs2" localSheetId="2" hidden="1">MyProject2!$H$6:$H$17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" i="1" l="1"/>
  <c r="G6" i="1" l="1"/>
  <c r="G7" i="1" l="1"/>
  <c r="G8" i="1"/>
  <c r="G9" i="1"/>
  <c r="G10" i="1"/>
  <c r="G11" i="1"/>
  <c r="G12" i="1"/>
  <c r="G13" i="1"/>
  <c r="G14" i="1"/>
  <c r="G15" i="1"/>
  <c r="G16" i="1"/>
  <c r="G17" i="1"/>
</calcChain>
</file>

<file path=xl/sharedStrings.xml><?xml version="1.0" encoding="utf-8"?>
<sst xmlns="http://schemas.openxmlformats.org/spreadsheetml/2006/main" count="333" uniqueCount="120">
  <si>
    <t>Total cost</t>
  </si>
  <si>
    <t>Constarints</t>
  </si>
  <si>
    <t>Capacity</t>
  </si>
  <si>
    <t>Chosen</t>
  </si>
  <si>
    <t>Microsoft Excel 16.0 Answer Report</t>
  </si>
  <si>
    <t>Result: Solver found a solution.  All Constraints and optimality conditions are satisfied.</t>
  </si>
  <si>
    <t>Solver Engine</t>
  </si>
  <si>
    <t>Engine: Simplex LP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</si>
  <si>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</si>
  <si>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</si>
  <si>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</si>
  <si>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</si>
  <si>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</si>
  <si>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</si>
  <si>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</si>
  <si>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</si>
  <si>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</si>
  <si>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</si>
  <si>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</si>
  <si>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</si>
  <si>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</si>
  <si>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</si>
  <si>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</si>
  <si>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Contin</t>
  </si>
  <si>
    <t>$D$6</t>
  </si>
  <si>
    <t>$D$7</t>
  </si>
  <si>
    <t>$D$8</t>
  </si>
  <si>
    <t>$D$9</t>
  </si>
  <si>
    <t>$D$10</t>
  </si>
  <si>
    <t>$D$11</t>
  </si>
  <si>
    <t>$D$12</t>
  </si>
  <si>
    <t>$D$13</t>
  </si>
  <si>
    <t>$D$14</t>
  </si>
  <si>
    <t>$D$15</t>
  </si>
  <si>
    <t>$D$16</t>
  </si>
  <si>
    <t>$D$17</t>
  </si>
  <si>
    <t>$D$18</t>
  </si>
  <si>
    <t>$D$19</t>
  </si>
  <si>
    <t>$D$20</t>
  </si>
  <si>
    <t>$D$21</t>
  </si>
  <si>
    <t>$D$22</t>
  </si>
  <si>
    <t>Binding</t>
  </si>
  <si>
    <t>$G$6</t>
  </si>
  <si>
    <t>$G$6=$H$6</t>
  </si>
  <si>
    <t>$G$7</t>
  </si>
  <si>
    <t>$G$7=$H$7</t>
  </si>
  <si>
    <t>$G$8</t>
  </si>
  <si>
    <t>$G$8=$H$8</t>
  </si>
  <si>
    <t>$G$9</t>
  </si>
  <si>
    <t>$G$9=$H$9</t>
  </si>
  <si>
    <t>$G$10</t>
  </si>
  <si>
    <t>$G$10=$H$10</t>
  </si>
  <si>
    <t>$G$11</t>
  </si>
  <si>
    <t>$G$11=$H$11</t>
  </si>
  <si>
    <t>$G$12</t>
  </si>
  <si>
    <t>$G$12=$H$12</t>
  </si>
  <si>
    <t>$G$13</t>
  </si>
  <si>
    <t>$G$13=$H$13</t>
  </si>
  <si>
    <t>Microsoft Excel 16.0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</si>
  <si>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</si>
  <si>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</si>
  <si>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</si>
  <si>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</si>
  <si>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</si>
  <si>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</si>
  <si>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</si>
  <si>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</si>
  <si>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</si>
  <si>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</si>
  <si>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</si>
  <si>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</si>
  <si>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</si>
  <si>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Iterations: 11 Subproblems: 0</t>
  </si>
  <si>
    <t>Actual</t>
  </si>
  <si>
    <t>Total cost Actual</t>
  </si>
  <si>
    <t>Not Binding</t>
  </si>
  <si>
    <t>$D$6&gt;=0</t>
  </si>
  <si>
    <t>$D$7&gt;=0</t>
  </si>
  <si>
    <t>$D$8&gt;=0</t>
  </si>
  <si>
    <t>$D$9&gt;=0</t>
  </si>
  <si>
    <t>$D$10&gt;=0</t>
  </si>
  <si>
    <t>$D$11&gt;=0</t>
  </si>
  <si>
    <t>$D$12&gt;=0</t>
  </si>
  <si>
    <t>$D$13&gt;=0</t>
  </si>
  <si>
    <t>$D$14&gt;=0</t>
  </si>
  <si>
    <t>$D$15&gt;=0</t>
  </si>
  <si>
    <t>$D$16&gt;=0</t>
  </si>
  <si>
    <t>$D$17&gt;=0</t>
  </si>
  <si>
    <t>$D$18&gt;=0</t>
  </si>
  <si>
    <t>$D$19&gt;=0</t>
  </si>
  <si>
    <t>$D$20&gt;=0</t>
  </si>
  <si>
    <t>$D$21&gt;=0</t>
  </si>
  <si>
    <t>$D$22&gt;=0</t>
  </si>
  <si>
    <t>Point A</t>
  </si>
  <si>
    <t>Point B</t>
  </si>
  <si>
    <t>Estimated Construction Cost(in$-million)</t>
  </si>
  <si>
    <t>BUSA542 Applied Decision Modelling</t>
  </si>
  <si>
    <t>(in$-Millions)</t>
  </si>
  <si>
    <t>Submitted by Srijayanth Saeendran (CWID#50216238)</t>
  </si>
  <si>
    <t>Department of Transportation- Route from Detroit, Michigan to Charleston, South Carolina</t>
  </si>
  <si>
    <t>$G$28</t>
  </si>
  <si>
    <t>$D$23</t>
  </si>
  <si>
    <t>$D$24</t>
  </si>
  <si>
    <t>$D$25</t>
  </si>
  <si>
    <t>$D$26</t>
  </si>
  <si>
    <t>$G$14</t>
  </si>
  <si>
    <t>$G$14=$H$14</t>
  </si>
  <si>
    <t>$G$15</t>
  </si>
  <si>
    <t>$G$15=$H$15</t>
  </si>
  <si>
    <t>$G$16</t>
  </si>
  <si>
    <t>$G$16=$H$16</t>
  </si>
  <si>
    <t>$G$17</t>
  </si>
  <si>
    <t>$G$17=$H$17</t>
  </si>
  <si>
    <t>$D$23&gt;=0</t>
  </si>
  <si>
    <t>$D$24&gt;=0</t>
  </si>
  <si>
    <t>$D$25&gt;=0</t>
  </si>
  <si>
    <t>$D$26&gt;=0</t>
  </si>
  <si>
    <t>Worksheet: [MyProject2_Srijayanth_Saseendran.xlsx]MyProject2</t>
  </si>
  <si>
    <t>Report Created: 2/24/2019 3:12:07 PM</t>
  </si>
  <si>
    <t>Solution Time: 0.016 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</si>
</sst>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5" xfId="0" applyNumberFormat="1" applyFill="1" applyBorder="1" applyAlignment="1"/>
    <xf numFmtId="0" fontId="0" fillId="0" borderId="6" xfId="0" applyNumberFormat="1" applyFill="1" applyBorder="1" applyAlignment="1"/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showGridLines="0" workbookViewId="0"/>
  </sheetViews>
  <sheetFormatPr defaultRowHeight="14.5" x14ac:dyDescent="0.35"/>
  <cols>
    <col min="1" max="1" width="2.1796875" customWidth="1"/>
    <col min="2" max="2" width="6.08984375" customWidth="1"/>
    <col min="3" max="3" width="14.54296875" bestFit="1" customWidth="1"/>
    <col min="4" max="4" width="12.453125" bestFit="1" customWidth="1"/>
    <col min="5" max="5" width="12.36328125" bestFit="1" customWidth="1"/>
    <col min="6" max="6" width="10.453125" customWidth="1"/>
    <col min="7" max="7" width="5" customWidth="1"/>
  </cols>
  <sheetData>
    <row r="1" spans="1:5" x14ac:dyDescent="0.35">
      <c r="A1" s="4" t="s">
        <v>4</v>
      </c>
    </row>
    <row r="2" spans="1:5" x14ac:dyDescent="0.35">
      <c r="A2" s="4" t="s">
        <v>117</v>
      </c>
    </row>
    <row r="3" spans="1:5" x14ac:dyDescent="0.35">
      <c r="A3" s="4" t="s">
        <v>118</v>
      </c>
    </row>
    <row r="4" spans="1:5" x14ac:dyDescent="0.35">
      <c r="A4" s="4" t="s">
        <v>5</v>
      </c>
    </row>
    <row r="5" spans="1:5" x14ac:dyDescent="0.35">
      <c r="A5" s="4" t="s">
        <v>6</v>
      </c>
    </row>
    <row r="6" spans="1:5" x14ac:dyDescent="0.35">
      <c r="A6" s="4"/>
      <c r="B6" t="s">
        <v>7</v>
      </c>
    </row>
    <row r="7" spans="1:5" x14ac:dyDescent="0.35">
      <c r="A7" s="4"/>
      <c r="B7" t="s">
        <v>119</v>
      </c>
    </row>
    <row r="8" spans="1:5" x14ac:dyDescent="0.35">
      <c r="A8" s="4"/>
      <c r="B8" t="s">
        <v>72</v>
      </c>
    </row>
    <row r="9" spans="1:5" x14ac:dyDescent="0.35">
      <c r="A9" s="4" t="s">
        <v>8</v>
      </c>
    </row>
    <row r="10" spans="1:5" x14ac:dyDescent="0.35">
      <c r="B10" t="s">
        <v>9</v>
      </c>
    </row>
    <row r="11" spans="1:5" x14ac:dyDescent="0.35">
      <c r="B11" t="s">
        <v>10</v>
      </c>
    </row>
    <row r="14" spans="1:5" ht="15" thickBot="1" x14ac:dyDescent="0.4">
      <c r="A14" t="s">
        <v>11</v>
      </c>
    </row>
    <row r="15" spans="1:5" ht="15" thickBot="1" x14ac:dyDescent="0.4">
      <c r="B15" s="13" t="s">
        <v>12</v>
      </c>
      <c r="C15" s="13" t="s">
        <v>13</v>
      </c>
      <c r="D15" s="13" t="s">
        <v>14</v>
      </c>
      <c r="E15" s="13" t="s">
        <v>15</v>
      </c>
    </row>
    <row r="16" spans="1:5" ht="15" thickBot="1" x14ac:dyDescent="0.4">
      <c r="B16" s="5" t="s">
        <v>100</v>
      </c>
      <c r="C16" s="5" t="s">
        <v>74</v>
      </c>
      <c r="D16" s="7">
        <v>8</v>
      </c>
      <c r="E16" s="7">
        <v>8</v>
      </c>
    </row>
    <row r="19" spans="1:6" ht="15" thickBot="1" x14ac:dyDescent="0.4">
      <c r="A19" t="s">
        <v>16</v>
      </c>
    </row>
    <row r="20" spans="1:6" ht="15" thickBot="1" x14ac:dyDescent="0.4">
      <c r="B20" s="13" t="s">
        <v>12</v>
      </c>
      <c r="C20" s="13" t="s">
        <v>13</v>
      </c>
      <c r="D20" s="13" t="s">
        <v>14</v>
      </c>
      <c r="E20" s="13" t="s">
        <v>15</v>
      </c>
      <c r="F20" s="13" t="s">
        <v>17</v>
      </c>
    </row>
    <row r="21" spans="1:6" x14ac:dyDescent="0.35">
      <c r="B21" s="6" t="s">
        <v>24</v>
      </c>
      <c r="C21" s="6" t="s">
        <v>3</v>
      </c>
      <c r="D21" s="8">
        <v>0</v>
      </c>
      <c r="E21" s="8">
        <v>0</v>
      </c>
      <c r="F21" s="6" t="s">
        <v>23</v>
      </c>
    </row>
    <row r="22" spans="1:6" x14ac:dyDescent="0.35">
      <c r="B22" s="6" t="s">
        <v>25</v>
      </c>
      <c r="C22" s="6" t="s">
        <v>3</v>
      </c>
      <c r="D22" s="8">
        <v>0</v>
      </c>
      <c r="E22" s="8">
        <v>0</v>
      </c>
      <c r="F22" s="6" t="s">
        <v>23</v>
      </c>
    </row>
    <row r="23" spans="1:6" x14ac:dyDescent="0.35">
      <c r="B23" s="6" t="s">
        <v>26</v>
      </c>
      <c r="C23" s="6" t="s">
        <v>3</v>
      </c>
      <c r="D23" s="8">
        <v>1</v>
      </c>
      <c r="E23" s="8">
        <v>1</v>
      </c>
      <c r="F23" s="6" t="s">
        <v>23</v>
      </c>
    </row>
    <row r="24" spans="1:6" x14ac:dyDescent="0.35">
      <c r="B24" s="6" t="s">
        <v>27</v>
      </c>
      <c r="C24" s="6" t="s">
        <v>3</v>
      </c>
      <c r="D24" s="8">
        <v>0</v>
      </c>
      <c r="E24" s="8">
        <v>0</v>
      </c>
      <c r="F24" s="6" t="s">
        <v>23</v>
      </c>
    </row>
    <row r="25" spans="1:6" x14ac:dyDescent="0.35">
      <c r="B25" s="6" t="s">
        <v>28</v>
      </c>
      <c r="C25" s="6" t="s">
        <v>3</v>
      </c>
      <c r="D25" s="8">
        <v>0</v>
      </c>
      <c r="E25" s="8">
        <v>0</v>
      </c>
      <c r="F25" s="6" t="s">
        <v>23</v>
      </c>
    </row>
    <row r="26" spans="1:6" x14ac:dyDescent="0.35">
      <c r="B26" s="6" t="s">
        <v>29</v>
      </c>
      <c r="C26" s="6" t="s">
        <v>3</v>
      </c>
      <c r="D26" s="8">
        <v>0</v>
      </c>
      <c r="E26" s="8">
        <v>0</v>
      </c>
      <c r="F26" s="6" t="s">
        <v>23</v>
      </c>
    </row>
    <row r="27" spans="1:6" x14ac:dyDescent="0.35">
      <c r="B27" s="6" t="s">
        <v>30</v>
      </c>
      <c r="C27" s="6" t="s">
        <v>3</v>
      </c>
      <c r="D27" s="8">
        <v>0</v>
      </c>
      <c r="E27" s="8">
        <v>0</v>
      </c>
      <c r="F27" s="6" t="s">
        <v>23</v>
      </c>
    </row>
    <row r="28" spans="1:6" x14ac:dyDescent="0.35">
      <c r="B28" s="6" t="s">
        <v>31</v>
      </c>
      <c r="C28" s="6" t="s">
        <v>3</v>
      </c>
      <c r="D28" s="8">
        <v>0</v>
      </c>
      <c r="E28" s="8">
        <v>0</v>
      </c>
      <c r="F28" s="6" t="s">
        <v>23</v>
      </c>
    </row>
    <row r="29" spans="1:6" x14ac:dyDescent="0.35">
      <c r="B29" s="6" t="s">
        <v>32</v>
      </c>
      <c r="C29" s="6" t="s">
        <v>3</v>
      </c>
      <c r="D29" s="8">
        <v>1</v>
      </c>
      <c r="E29" s="8">
        <v>1</v>
      </c>
      <c r="F29" s="6" t="s">
        <v>23</v>
      </c>
    </row>
    <row r="30" spans="1:6" x14ac:dyDescent="0.35">
      <c r="B30" s="6" t="s">
        <v>33</v>
      </c>
      <c r="C30" s="6" t="s">
        <v>3</v>
      </c>
      <c r="D30" s="8">
        <v>0</v>
      </c>
      <c r="E30" s="8">
        <v>0</v>
      </c>
      <c r="F30" s="6" t="s">
        <v>23</v>
      </c>
    </row>
    <row r="31" spans="1:6" x14ac:dyDescent="0.35">
      <c r="B31" s="6" t="s">
        <v>34</v>
      </c>
      <c r="C31" s="6" t="s">
        <v>3</v>
      </c>
      <c r="D31" s="8">
        <v>0</v>
      </c>
      <c r="E31" s="8">
        <v>0</v>
      </c>
      <c r="F31" s="6" t="s">
        <v>23</v>
      </c>
    </row>
    <row r="32" spans="1:6" x14ac:dyDescent="0.35">
      <c r="B32" s="6" t="s">
        <v>35</v>
      </c>
      <c r="C32" s="6" t="s">
        <v>3</v>
      </c>
      <c r="D32" s="8">
        <v>0</v>
      </c>
      <c r="E32" s="8">
        <v>0</v>
      </c>
      <c r="F32" s="6" t="s">
        <v>23</v>
      </c>
    </row>
    <row r="33" spans="1:7" x14ac:dyDescent="0.35">
      <c r="B33" s="6" t="s">
        <v>36</v>
      </c>
      <c r="C33" s="6" t="s">
        <v>3</v>
      </c>
      <c r="D33" s="8">
        <v>0</v>
      </c>
      <c r="E33" s="8">
        <v>0</v>
      </c>
      <c r="F33" s="6" t="s">
        <v>23</v>
      </c>
    </row>
    <row r="34" spans="1:7" x14ac:dyDescent="0.35">
      <c r="B34" s="6" t="s">
        <v>37</v>
      </c>
      <c r="C34" s="6" t="s">
        <v>3</v>
      </c>
      <c r="D34" s="8">
        <v>0</v>
      </c>
      <c r="E34" s="8">
        <v>0</v>
      </c>
      <c r="F34" s="6" t="s">
        <v>23</v>
      </c>
    </row>
    <row r="35" spans="1:7" x14ac:dyDescent="0.35">
      <c r="B35" s="6" t="s">
        <v>38</v>
      </c>
      <c r="C35" s="6" t="s">
        <v>3</v>
      </c>
      <c r="D35" s="8">
        <v>0</v>
      </c>
      <c r="E35" s="8">
        <v>0</v>
      </c>
      <c r="F35" s="6" t="s">
        <v>23</v>
      </c>
    </row>
    <row r="36" spans="1:7" x14ac:dyDescent="0.35">
      <c r="B36" s="6" t="s">
        <v>39</v>
      </c>
      <c r="C36" s="6" t="s">
        <v>3</v>
      </c>
      <c r="D36" s="8">
        <v>0</v>
      </c>
      <c r="E36" s="8">
        <v>0</v>
      </c>
      <c r="F36" s="6" t="s">
        <v>23</v>
      </c>
    </row>
    <row r="37" spans="1:7" x14ac:dyDescent="0.35">
      <c r="B37" s="6" t="s">
        <v>40</v>
      </c>
      <c r="C37" s="6" t="s">
        <v>3</v>
      </c>
      <c r="D37" s="8">
        <v>0</v>
      </c>
      <c r="E37" s="8">
        <v>0</v>
      </c>
      <c r="F37" s="6" t="s">
        <v>23</v>
      </c>
    </row>
    <row r="38" spans="1:7" x14ac:dyDescent="0.35">
      <c r="B38" s="6" t="s">
        <v>101</v>
      </c>
      <c r="C38" s="6" t="s">
        <v>3</v>
      </c>
      <c r="D38" s="8">
        <v>1</v>
      </c>
      <c r="E38" s="8">
        <v>1</v>
      </c>
      <c r="F38" s="6" t="s">
        <v>23</v>
      </c>
    </row>
    <row r="39" spans="1:7" x14ac:dyDescent="0.35">
      <c r="B39" s="6" t="s">
        <v>102</v>
      </c>
      <c r="C39" s="6" t="s">
        <v>3</v>
      </c>
      <c r="D39" s="8">
        <v>0</v>
      </c>
      <c r="E39" s="8">
        <v>0</v>
      </c>
      <c r="F39" s="6" t="s">
        <v>23</v>
      </c>
    </row>
    <row r="40" spans="1:7" x14ac:dyDescent="0.35">
      <c r="B40" s="6" t="s">
        <v>103</v>
      </c>
      <c r="C40" s="6" t="s">
        <v>3</v>
      </c>
      <c r="D40" s="8">
        <v>0</v>
      </c>
      <c r="E40" s="8">
        <v>0</v>
      </c>
      <c r="F40" s="6" t="s">
        <v>23</v>
      </c>
    </row>
    <row r="41" spans="1:7" ht="15" thickBot="1" x14ac:dyDescent="0.4">
      <c r="B41" s="5" t="s">
        <v>104</v>
      </c>
      <c r="C41" s="5" t="s">
        <v>3</v>
      </c>
      <c r="D41" s="7">
        <v>0</v>
      </c>
      <c r="E41" s="7">
        <v>0</v>
      </c>
      <c r="F41" s="5" t="s">
        <v>23</v>
      </c>
    </row>
    <row r="44" spans="1:7" ht="15" thickBot="1" x14ac:dyDescent="0.4">
      <c r="A44" t="s">
        <v>18</v>
      </c>
    </row>
    <row r="45" spans="1:7" ht="15" thickBot="1" x14ac:dyDescent="0.4">
      <c r="B45" s="13" t="s">
        <v>12</v>
      </c>
      <c r="C45" s="13" t="s">
        <v>13</v>
      </c>
      <c r="D45" s="13" t="s">
        <v>19</v>
      </c>
      <c r="E45" s="13" t="s">
        <v>20</v>
      </c>
      <c r="F45" s="13" t="s">
        <v>21</v>
      </c>
      <c r="G45" s="13" t="s">
        <v>22</v>
      </c>
    </row>
    <row r="46" spans="1:7" x14ac:dyDescent="0.35">
      <c r="B46" s="6" t="s">
        <v>42</v>
      </c>
      <c r="C46" s="6" t="s">
        <v>73</v>
      </c>
      <c r="D46" s="8">
        <v>-1</v>
      </c>
      <c r="E46" s="6" t="s">
        <v>43</v>
      </c>
      <c r="F46" s="6" t="s">
        <v>41</v>
      </c>
      <c r="G46" s="6">
        <v>0</v>
      </c>
    </row>
    <row r="47" spans="1:7" x14ac:dyDescent="0.35">
      <c r="B47" s="6" t="s">
        <v>44</v>
      </c>
      <c r="C47" s="6" t="s">
        <v>73</v>
      </c>
      <c r="D47" s="8">
        <v>0</v>
      </c>
      <c r="E47" s="6" t="s">
        <v>45</v>
      </c>
      <c r="F47" s="6" t="s">
        <v>41</v>
      </c>
      <c r="G47" s="6">
        <v>0</v>
      </c>
    </row>
    <row r="48" spans="1:7" x14ac:dyDescent="0.35">
      <c r="B48" s="6" t="s">
        <v>46</v>
      </c>
      <c r="C48" s="6" t="s">
        <v>73</v>
      </c>
      <c r="D48" s="8">
        <v>0</v>
      </c>
      <c r="E48" s="6" t="s">
        <v>47</v>
      </c>
      <c r="F48" s="6" t="s">
        <v>41</v>
      </c>
      <c r="G48" s="6">
        <v>0</v>
      </c>
    </row>
    <row r="49" spans="2:7" x14ac:dyDescent="0.35">
      <c r="B49" s="6" t="s">
        <v>48</v>
      </c>
      <c r="C49" s="6" t="s">
        <v>73</v>
      </c>
      <c r="D49" s="8">
        <v>0</v>
      </c>
      <c r="E49" s="6" t="s">
        <v>49</v>
      </c>
      <c r="F49" s="6" t="s">
        <v>41</v>
      </c>
      <c r="G49" s="6">
        <v>0</v>
      </c>
    </row>
    <row r="50" spans="2:7" x14ac:dyDescent="0.35">
      <c r="B50" s="6" t="s">
        <v>50</v>
      </c>
      <c r="C50" s="6" t="s">
        <v>73</v>
      </c>
      <c r="D50" s="8">
        <v>0</v>
      </c>
      <c r="E50" s="6" t="s">
        <v>51</v>
      </c>
      <c r="F50" s="6" t="s">
        <v>41</v>
      </c>
      <c r="G50" s="6">
        <v>0</v>
      </c>
    </row>
    <row r="51" spans="2:7" x14ac:dyDescent="0.35">
      <c r="B51" s="6" t="s">
        <v>52</v>
      </c>
      <c r="C51" s="6" t="s">
        <v>73</v>
      </c>
      <c r="D51" s="8">
        <v>0</v>
      </c>
      <c r="E51" s="6" t="s">
        <v>53</v>
      </c>
      <c r="F51" s="6" t="s">
        <v>41</v>
      </c>
      <c r="G51" s="6">
        <v>0</v>
      </c>
    </row>
    <row r="52" spans="2:7" x14ac:dyDescent="0.35">
      <c r="B52" s="6" t="s">
        <v>54</v>
      </c>
      <c r="C52" s="6" t="s">
        <v>73</v>
      </c>
      <c r="D52" s="8">
        <v>0</v>
      </c>
      <c r="E52" s="6" t="s">
        <v>55</v>
      </c>
      <c r="F52" s="6" t="s">
        <v>41</v>
      </c>
      <c r="G52" s="6">
        <v>0</v>
      </c>
    </row>
    <row r="53" spans="2:7" x14ac:dyDescent="0.35">
      <c r="B53" s="6" t="s">
        <v>56</v>
      </c>
      <c r="C53" s="6" t="s">
        <v>73</v>
      </c>
      <c r="D53" s="8">
        <v>0</v>
      </c>
      <c r="E53" s="6" t="s">
        <v>57</v>
      </c>
      <c r="F53" s="6" t="s">
        <v>41</v>
      </c>
      <c r="G53" s="6">
        <v>0</v>
      </c>
    </row>
    <row r="54" spans="2:7" x14ac:dyDescent="0.35">
      <c r="B54" s="6" t="s">
        <v>105</v>
      </c>
      <c r="C54" s="6" t="s">
        <v>73</v>
      </c>
      <c r="D54" s="8">
        <v>0</v>
      </c>
      <c r="E54" s="6" t="s">
        <v>106</v>
      </c>
      <c r="F54" s="6" t="s">
        <v>41</v>
      </c>
      <c r="G54" s="6">
        <v>0</v>
      </c>
    </row>
    <row r="55" spans="2:7" x14ac:dyDescent="0.35">
      <c r="B55" s="6" t="s">
        <v>107</v>
      </c>
      <c r="C55" s="6" t="s">
        <v>73</v>
      </c>
      <c r="D55" s="8">
        <v>0</v>
      </c>
      <c r="E55" s="6" t="s">
        <v>108</v>
      </c>
      <c r="F55" s="6" t="s">
        <v>41</v>
      </c>
      <c r="G55" s="6">
        <v>0</v>
      </c>
    </row>
    <row r="56" spans="2:7" x14ac:dyDescent="0.35">
      <c r="B56" s="6" t="s">
        <v>109</v>
      </c>
      <c r="C56" s="6" t="s">
        <v>73</v>
      </c>
      <c r="D56" s="8">
        <v>0</v>
      </c>
      <c r="E56" s="6" t="s">
        <v>110</v>
      </c>
      <c r="F56" s="6" t="s">
        <v>41</v>
      </c>
      <c r="G56" s="6">
        <v>0</v>
      </c>
    </row>
    <row r="57" spans="2:7" x14ac:dyDescent="0.35">
      <c r="B57" s="6" t="s">
        <v>111</v>
      </c>
      <c r="C57" s="6" t="s">
        <v>73</v>
      </c>
      <c r="D57" s="8">
        <v>1</v>
      </c>
      <c r="E57" s="6" t="s">
        <v>112</v>
      </c>
      <c r="F57" s="6" t="s">
        <v>41</v>
      </c>
      <c r="G57" s="6">
        <v>0</v>
      </c>
    </row>
    <row r="58" spans="2:7" x14ac:dyDescent="0.35">
      <c r="B58" s="6" t="s">
        <v>24</v>
      </c>
      <c r="C58" s="6" t="s">
        <v>3</v>
      </c>
      <c r="D58" s="8">
        <v>0</v>
      </c>
      <c r="E58" s="6" t="s">
        <v>76</v>
      </c>
      <c r="F58" s="6" t="s">
        <v>41</v>
      </c>
      <c r="G58" s="8">
        <v>0</v>
      </c>
    </row>
    <row r="59" spans="2:7" x14ac:dyDescent="0.35">
      <c r="B59" s="6" t="s">
        <v>25</v>
      </c>
      <c r="C59" s="6" t="s">
        <v>3</v>
      </c>
      <c r="D59" s="8">
        <v>0</v>
      </c>
      <c r="E59" s="6" t="s">
        <v>77</v>
      </c>
      <c r="F59" s="6" t="s">
        <v>41</v>
      </c>
      <c r="G59" s="8">
        <v>0</v>
      </c>
    </row>
    <row r="60" spans="2:7" x14ac:dyDescent="0.35">
      <c r="B60" s="6" t="s">
        <v>26</v>
      </c>
      <c r="C60" s="6" t="s">
        <v>3</v>
      </c>
      <c r="D60" s="8">
        <v>1</v>
      </c>
      <c r="E60" s="6" t="s">
        <v>78</v>
      </c>
      <c r="F60" s="6" t="s">
        <v>75</v>
      </c>
      <c r="G60" s="8">
        <v>1</v>
      </c>
    </row>
    <row r="61" spans="2:7" x14ac:dyDescent="0.35">
      <c r="B61" s="6" t="s">
        <v>27</v>
      </c>
      <c r="C61" s="6" t="s">
        <v>3</v>
      </c>
      <c r="D61" s="8">
        <v>0</v>
      </c>
      <c r="E61" s="6" t="s">
        <v>79</v>
      </c>
      <c r="F61" s="6" t="s">
        <v>41</v>
      </c>
      <c r="G61" s="8">
        <v>0</v>
      </c>
    </row>
    <row r="62" spans="2:7" x14ac:dyDescent="0.35">
      <c r="B62" s="6" t="s">
        <v>28</v>
      </c>
      <c r="C62" s="6" t="s">
        <v>3</v>
      </c>
      <c r="D62" s="8">
        <v>0</v>
      </c>
      <c r="E62" s="6" t="s">
        <v>80</v>
      </c>
      <c r="F62" s="6" t="s">
        <v>41</v>
      </c>
      <c r="G62" s="8">
        <v>0</v>
      </c>
    </row>
    <row r="63" spans="2:7" x14ac:dyDescent="0.35">
      <c r="B63" s="6" t="s">
        <v>29</v>
      </c>
      <c r="C63" s="6" t="s">
        <v>3</v>
      </c>
      <c r="D63" s="8">
        <v>0</v>
      </c>
      <c r="E63" s="6" t="s">
        <v>81</v>
      </c>
      <c r="F63" s="6" t="s">
        <v>41</v>
      </c>
      <c r="G63" s="8">
        <v>0</v>
      </c>
    </row>
    <row r="64" spans="2:7" x14ac:dyDescent="0.35">
      <c r="B64" s="6" t="s">
        <v>30</v>
      </c>
      <c r="C64" s="6" t="s">
        <v>3</v>
      </c>
      <c r="D64" s="8">
        <v>0</v>
      </c>
      <c r="E64" s="6" t="s">
        <v>82</v>
      </c>
      <c r="F64" s="6" t="s">
        <v>41</v>
      </c>
      <c r="G64" s="8">
        <v>0</v>
      </c>
    </row>
    <row r="65" spans="2:7" x14ac:dyDescent="0.35">
      <c r="B65" s="6" t="s">
        <v>31</v>
      </c>
      <c r="C65" s="6" t="s">
        <v>3</v>
      </c>
      <c r="D65" s="8">
        <v>0</v>
      </c>
      <c r="E65" s="6" t="s">
        <v>83</v>
      </c>
      <c r="F65" s="6" t="s">
        <v>41</v>
      </c>
      <c r="G65" s="8">
        <v>0</v>
      </c>
    </row>
    <row r="66" spans="2:7" x14ac:dyDescent="0.35">
      <c r="B66" s="6" t="s">
        <v>32</v>
      </c>
      <c r="C66" s="6" t="s">
        <v>3</v>
      </c>
      <c r="D66" s="8">
        <v>1</v>
      </c>
      <c r="E66" s="6" t="s">
        <v>84</v>
      </c>
      <c r="F66" s="6" t="s">
        <v>75</v>
      </c>
      <c r="G66" s="8">
        <v>1</v>
      </c>
    </row>
    <row r="67" spans="2:7" x14ac:dyDescent="0.35">
      <c r="B67" s="6" t="s">
        <v>33</v>
      </c>
      <c r="C67" s="6" t="s">
        <v>3</v>
      </c>
      <c r="D67" s="8">
        <v>0</v>
      </c>
      <c r="E67" s="6" t="s">
        <v>85</v>
      </c>
      <c r="F67" s="6" t="s">
        <v>41</v>
      </c>
      <c r="G67" s="8">
        <v>0</v>
      </c>
    </row>
    <row r="68" spans="2:7" x14ac:dyDescent="0.35">
      <c r="B68" s="6" t="s">
        <v>34</v>
      </c>
      <c r="C68" s="6" t="s">
        <v>3</v>
      </c>
      <c r="D68" s="8">
        <v>0</v>
      </c>
      <c r="E68" s="6" t="s">
        <v>86</v>
      </c>
      <c r="F68" s="6" t="s">
        <v>41</v>
      </c>
      <c r="G68" s="8">
        <v>0</v>
      </c>
    </row>
    <row r="69" spans="2:7" x14ac:dyDescent="0.35">
      <c r="B69" s="6" t="s">
        <v>35</v>
      </c>
      <c r="C69" s="6" t="s">
        <v>3</v>
      </c>
      <c r="D69" s="8">
        <v>0</v>
      </c>
      <c r="E69" s="6" t="s">
        <v>87</v>
      </c>
      <c r="F69" s="6" t="s">
        <v>41</v>
      </c>
      <c r="G69" s="8">
        <v>0</v>
      </c>
    </row>
    <row r="70" spans="2:7" x14ac:dyDescent="0.35">
      <c r="B70" s="6" t="s">
        <v>36</v>
      </c>
      <c r="C70" s="6" t="s">
        <v>3</v>
      </c>
      <c r="D70" s="8">
        <v>0</v>
      </c>
      <c r="E70" s="6" t="s">
        <v>88</v>
      </c>
      <c r="F70" s="6" t="s">
        <v>41</v>
      </c>
      <c r="G70" s="8">
        <v>0</v>
      </c>
    </row>
    <row r="71" spans="2:7" x14ac:dyDescent="0.35">
      <c r="B71" s="6" t="s">
        <v>37</v>
      </c>
      <c r="C71" s="6" t="s">
        <v>3</v>
      </c>
      <c r="D71" s="8">
        <v>0</v>
      </c>
      <c r="E71" s="6" t="s">
        <v>89</v>
      </c>
      <c r="F71" s="6" t="s">
        <v>41</v>
      </c>
      <c r="G71" s="8">
        <v>0</v>
      </c>
    </row>
    <row r="72" spans="2:7" x14ac:dyDescent="0.35">
      <c r="B72" s="6" t="s">
        <v>38</v>
      </c>
      <c r="C72" s="6" t="s">
        <v>3</v>
      </c>
      <c r="D72" s="8">
        <v>0</v>
      </c>
      <c r="E72" s="6" t="s">
        <v>90</v>
      </c>
      <c r="F72" s="6" t="s">
        <v>41</v>
      </c>
      <c r="G72" s="8">
        <v>0</v>
      </c>
    </row>
    <row r="73" spans="2:7" x14ac:dyDescent="0.35">
      <c r="B73" s="6" t="s">
        <v>39</v>
      </c>
      <c r="C73" s="6" t="s">
        <v>3</v>
      </c>
      <c r="D73" s="8">
        <v>0</v>
      </c>
      <c r="E73" s="6" t="s">
        <v>91</v>
      </c>
      <c r="F73" s="6" t="s">
        <v>41</v>
      </c>
      <c r="G73" s="8">
        <v>0</v>
      </c>
    </row>
    <row r="74" spans="2:7" x14ac:dyDescent="0.35">
      <c r="B74" s="6" t="s">
        <v>40</v>
      </c>
      <c r="C74" s="6" t="s">
        <v>3</v>
      </c>
      <c r="D74" s="8">
        <v>0</v>
      </c>
      <c r="E74" s="6" t="s">
        <v>92</v>
      </c>
      <c r="F74" s="6" t="s">
        <v>41</v>
      </c>
      <c r="G74" s="8">
        <v>0</v>
      </c>
    </row>
    <row r="75" spans="2:7" x14ac:dyDescent="0.35">
      <c r="B75" s="6" t="s">
        <v>101</v>
      </c>
      <c r="C75" s="6" t="s">
        <v>3</v>
      </c>
      <c r="D75" s="8">
        <v>1</v>
      </c>
      <c r="E75" s="6" t="s">
        <v>113</v>
      </c>
      <c r="F75" s="6" t="s">
        <v>75</v>
      </c>
      <c r="G75" s="8">
        <v>1</v>
      </c>
    </row>
    <row r="76" spans="2:7" x14ac:dyDescent="0.35">
      <c r="B76" s="6" t="s">
        <v>102</v>
      </c>
      <c r="C76" s="6" t="s">
        <v>3</v>
      </c>
      <c r="D76" s="8">
        <v>0</v>
      </c>
      <c r="E76" s="6" t="s">
        <v>114</v>
      </c>
      <c r="F76" s="6" t="s">
        <v>41</v>
      </c>
      <c r="G76" s="8">
        <v>0</v>
      </c>
    </row>
    <row r="77" spans="2:7" x14ac:dyDescent="0.35">
      <c r="B77" s="6" t="s">
        <v>103</v>
      </c>
      <c r="C77" s="6" t="s">
        <v>3</v>
      </c>
      <c r="D77" s="8">
        <v>0</v>
      </c>
      <c r="E77" s="6" t="s">
        <v>115</v>
      </c>
      <c r="F77" s="6" t="s">
        <v>41</v>
      </c>
      <c r="G77" s="8">
        <v>0</v>
      </c>
    </row>
    <row r="78" spans="2:7" ht="15" thickBot="1" x14ac:dyDescent="0.4">
      <c r="B78" s="5" t="s">
        <v>104</v>
      </c>
      <c r="C78" s="5" t="s">
        <v>3</v>
      </c>
      <c r="D78" s="7">
        <v>0</v>
      </c>
      <c r="E78" s="5" t="s">
        <v>116</v>
      </c>
      <c r="F78" s="5" t="s">
        <v>41</v>
      </c>
      <c r="G7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showGridLines="0" workbookViewId="0"/>
  </sheetViews>
  <sheetFormatPr defaultRowHeight="14.5" x14ac:dyDescent="0.35"/>
  <cols>
    <col min="1" max="1" width="2.1796875" customWidth="1"/>
    <col min="2" max="2" width="6.08984375" bestFit="1" customWidth="1"/>
    <col min="3" max="3" width="7" bestFit="1" customWidth="1"/>
    <col min="4" max="4" width="5.54296875" customWidth="1"/>
    <col min="5" max="5" width="8" bestFit="1" customWidth="1"/>
    <col min="6" max="6" width="9.81640625" bestFit="1" customWidth="1"/>
    <col min="7" max="8" width="9" bestFit="1" customWidth="1"/>
  </cols>
  <sheetData>
    <row r="1" spans="1:8" x14ac:dyDescent="0.35">
      <c r="A1" s="4" t="s">
        <v>58</v>
      </c>
    </row>
    <row r="2" spans="1:8" x14ac:dyDescent="0.35">
      <c r="A2" s="4" t="s">
        <v>117</v>
      </c>
    </row>
    <row r="3" spans="1:8" x14ac:dyDescent="0.35">
      <c r="A3" s="4" t="s">
        <v>118</v>
      </c>
    </row>
    <row r="6" spans="1:8" ht="15" thickBot="1" x14ac:dyDescent="0.4">
      <c r="A6" t="s">
        <v>16</v>
      </c>
    </row>
    <row r="7" spans="1:8" x14ac:dyDescent="0.35">
      <c r="B7" s="14"/>
      <c r="C7" s="14"/>
      <c r="D7" s="14" t="s">
        <v>59</v>
      </c>
      <c r="E7" s="14" t="s">
        <v>61</v>
      </c>
      <c r="F7" s="14" t="s">
        <v>63</v>
      </c>
      <c r="G7" s="14" t="s">
        <v>65</v>
      </c>
      <c r="H7" s="14" t="s">
        <v>65</v>
      </c>
    </row>
    <row r="8" spans="1:8" ht="15" thickBot="1" x14ac:dyDescent="0.4">
      <c r="B8" s="15" t="s">
        <v>12</v>
      </c>
      <c r="C8" s="15" t="s">
        <v>13</v>
      </c>
      <c r="D8" s="15" t="s">
        <v>60</v>
      </c>
      <c r="E8" s="15" t="s">
        <v>62</v>
      </c>
      <c r="F8" s="15" t="s">
        <v>64</v>
      </c>
      <c r="G8" s="15" t="s">
        <v>66</v>
      </c>
      <c r="H8" s="15" t="s">
        <v>67</v>
      </c>
    </row>
    <row r="9" spans="1:8" x14ac:dyDescent="0.35">
      <c r="B9" s="6" t="s">
        <v>24</v>
      </c>
      <c r="C9" s="6" t="s">
        <v>3</v>
      </c>
      <c r="D9" s="6">
        <v>0</v>
      </c>
      <c r="E9" s="6">
        <v>0</v>
      </c>
      <c r="F9" s="6">
        <v>3</v>
      </c>
      <c r="G9" s="6">
        <v>1E+30</v>
      </c>
      <c r="H9" s="6">
        <v>1</v>
      </c>
    </row>
    <row r="10" spans="1:8" x14ac:dyDescent="0.35">
      <c r="B10" s="6" t="s">
        <v>25</v>
      </c>
      <c r="C10" s="6" t="s">
        <v>3</v>
      </c>
      <c r="D10" s="6">
        <v>0</v>
      </c>
      <c r="E10" s="6">
        <v>0</v>
      </c>
      <c r="F10" s="6">
        <v>1</v>
      </c>
      <c r="G10" s="6">
        <v>0</v>
      </c>
      <c r="H10" s="6">
        <v>0</v>
      </c>
    </row>
    <row r="11" spans="1:8" x14ac:dyDescent="0.35">
      <c r="B11" s="6" t="s">
        <v>26</v>
      </c>
      <c r="C11" s="6" t="s">
        <v>3</v>
      </c>
      <c r="D11" s="6">
        <v>1</v>
      </c>
      <c r="E11" s="6">
        <v>0</v>
      </c>
      <c r="F11" s="6">
        <v>2</v>
      </c>
      <c r="G11" s="6">
        <v>0</v>
      </c>
      <c r="H11" s="6">
        <v>0</v>
      </c>
    </row>
    <row r="12" spans="1:8" x14ac:dyDescent="0.35">
      <c r="B12" s="6" t="s">
        <v>27</v>
      </c>
      <c r="C12" s="6" t="s">
        <v>3</v>
      </c>
      <c r="D12" s="6">
        <v>0</v>
      </c>
      <c r="E12" s="6">
        <v>0</v>
      </c>
      <c r="F12" s="6">
        <v>3</v>
      </c>
      <c r="G12" s="6">
        <v>0</v>
      </c>
      <c r="H12" s="6">
        <v>0</v>
      </c>
    </row>
    <row r="13" spans="1:8" x14ac:dyDescent="0.35">
      <c r="B13" s="6" t="s">
        <v>28</v>
      </c>
      <c r="C13" s="6" t="s">
        <v>3</v>
      </c>
      <c r="D13" s="6">
        <v>0</v>
      </c>
      <c r="E13" s="6">
        <v>0</v>
      </c>
      <c r="F13" s="6">
        <v>4</v>
      </c>
      <c r="G13" s="6">
        <v>1E+30</v>
      </c>
      <c r="H13" s="6">
        <v>2</v>
      </c>
    </row>
    <row r="14" spans="1:8" x14ac:dyDescent="0.35">
      <c r="B14" s="6" t="s">
        <v>29</v>
      </c>
      <c r="C14" s="6" t="s">
        <v>3</v>
      </c>
      <c r="D14" s="6">
        <v>0</v>
      </c>
      <c r="E14" s="6">
        <v>1</v>
      </c>
      <c r="F14" s="6">
        <v>2</v>
      </c>
      <c r="G14" s="6">
        <v>1E+30</v>
      </c>
      <c r="H14" s="6">
        <v>1</v>
      </c>
    </row>
    <row r="15" spans="1:8" x14ac:dyDescent="0.35">
      <c r="B15" s="6" t="s">
        <v>30</v>
      </c>
      <c r="C15" s="6" t="s">
        <v>3</v>
      </c>
      <c r="D15" s="6">
        <v>0</v>
      </c>
      <c r="E15" s="6">
        <v>0</v>
      </c>
      <c r="F15" s="6">
        <v>2</v>
      </c>
      <c r="G15" s="6">
        <v>1E+30</v>
      </c>
      <c r="H15" s="6">
        <v>0</v>
      </c>
    </row>
    <row r="16" spans="1:8" x14ac:dyDescent="0.35">
      <c r="B16" s="6" t="s">
        <v>31</v>
      </c>
      <c r="C16" s="6" t="s">
        <v>3</v>
      </c>
      <c r="D16" s="6">
        <v>0</v>
      </c>
      <c r="E16" s="6">
        <v>0</v>
      </c>
      <c r="F16" s="6">
        <v>3</v>
      </c>
      <c r="G16" s="6">
        <v>1E+30</v>
      </c>
      <c r="H16" s="6">
        <v>1</v>
      </c>
    </row>
    <row r="17" spans="1:8" x14ac:dyDescent="0.35">
      <c r="B17" s="6" t="s">
        <v>32</v>
      </c>
      <c r="C17" s="6" t="s">
        <v>3</v>
      </c>
      <c r="D17" s="6">
        <v>1</v>
      </c>
      <c r="E17" s="6">
        <v>0</v>
      </c>
      <c r="F17" s="6">
        <v>4</v>
      </c>
      <c r="G17" s="6">
        <v>0</v>
      </c>
      <c r="H17" s="6">
        <v>1E+30</v>
      </c>
    </row>
    <row r="18" spans="1:8" x14ac:dyDescent="0.35">
      <c r="B18" s="6" t="s">
        <v>33</v>
      </c>
      <c r="C18" s="6" t="s">
        <v>3</v>
      </c>
      <c r="D18" s="6">
        <v>0</v>
      </c>
      <c r="E18" s="6">
        <v>2</v>
      </c>
      <c r="F18" s="6">
        <v>1</v>
      </c>
      <c r="G18" s="6">
        <v>1E+30</v>
      </c>
      <c r="H18" s="6">
        <v>2</v>
      </c>
    </row>
    <row r="19" spans="1:8" x14ac:dyDescent="0.35">
      <c r="B19" s="6" t="s">
        <v>34</v>
      </c>
      <c r="C19" s="6" t="s">
        <v>3</v>
      </c>
      <c r="D19" s="6">
        <v>0</v>
      </c>
      <c r="E19" s="6">
        <v>0</v>
      </c>
      <c r="F19" s="6">
        <v>3</v>
      </c>
      <c r="G19" s="6">
        <v>1E+30</v>
      </c>
      <c r="H19" s="6">
        <v>3</v>
      </c>
    </row>
    <row r="20" spans="1:8" x14ac:dyDescent="0.35">
      <c r="B20" s="6" t="s">
        <v>35</v>
      </c>
      <c r="C20" s="6" t="s">
        <v>3</v>
      </c>
      <c r="D20" s="6">
        <v>0</v>
      </c>
      <c r="E20" s="6">
        <v>2</v>
      </c>
      <c r="F20" s="6">
        <v>3</v>
      </c>
      <c r="G20" s="6">
        <v>1E+30</v>
      </c>
      <c r="H20" s="6">
        <v>2</v>
      </c>
    </row>
    <row r="21" spans="1:8" x14ac:dyDescent="0.35">
      <c r="B21" s="6" t="s">
        <v>36</v>
      </c>
      <c r="C21" s="6" t="s">
        <v>3</v>
      </c>
      <c r="D21" s="6">
        <v>0</v>
      </c>
      <c r="E21" s="6">
        <v>0</v>
      </c>
      <c r="F21" s="6">
        <v>2</v>
      </c>
      <c r="G21" s="6">
        <v>1E+30</v>
      </c>
      <c r="H21" s="6">
        <v>0</v>
      </c>
    </row>
    <row r="22" spans="1:8" x14ac:dyDescent="0.35">
      <c r="B22" s="6" t="s">
        <v>37</v>
      </c>
      <c r="C22" s="6" t="s">
        <v>3</v>
      </c>
      <c r="D22" s="6">
        <v>0</v>
      </c>
      <c r="E22" s="6">
        <v>1</v>
      </c>
      <c r="F22" s="6">
        <v>2</v>
      </c>
      <c r="G22" s="6">
        <v>1E+30</v>
      </c>
      <c r="H22" s="6">
        <v>1</v>
      </c>
    </row>
    <row r="23" spans="1:8" x14ac:dyDescent="0.35">
      <c r="B23" s="6" t="s">
        <v>38</v>
      </c>
      <c r="C23" s="6" t="s">
        <v>3</v>
      </c>
      <c r="D23" s="6">
        <v>0</v>
      </c>
      <c r="E23" s="6">
        <v>0</v>
      </c>
      <c r="F23" s="6">
        <v>3</v>
      </c>
      <c r="G23" s="6">
        <v>1E+30</v>
      </c>
      <c r="H23" s="6">
        <v>4</v>
      </c>
    </row>
    <row r="24" spans="1:8" x14ac:dyDescent="0.35">
      <c r="B24" s="6" t="s">
        <v>39</v>
      </c>
      <c r="C24" s="6" t="s">
        <v>3</v>
      </c>
      <c r="D24" s="6">
        <v>0</v>
      </c>
      <c r="E24" s="6">
        <v>3</v>
      </c>
      <c r="F24" s="6">
        <v>2</v>
      </c>
      <c r="G24" s="6">
        <v>1E+30</v>
      </c>
      <c r="H24" s="6">
        <v>3</v>
      </c>
    </row>
    <row r="25" spans="1:8" x14ac:dyDescent="0.35">
      <c r="B25" s="6" t="s">
        <v>40</v>
      </c>
      <c r="C25" s="6" t="s">
        <v>3</v>
      </c>
      <c r="D25" s="6">
        <v>0</v>
      </c>
      <c r="E25" s="6">
        <v>0</v>
      </c>
      <c r="F25" s="6">
        <v>1</v>
      </c>
      <c r="G25" s="6">
        <v>3</v>
      </c>
      <c r="H25" s="6">
        <v>2</v>
      </c>
    </row>
    <row r="26" spans="1:8" x14ac:dyDescent="0.35">
      <c r="B26" s="6" t="s">
        <v>101</v>
      </c>
      <c r="C26" s="6" t="s">
        <v>3</v>
      </c>
      <c r="D26" s="6">
        <v>1</v>
      </c>
      <c r="E26" s="6">
        <v>0</v>
      </c>
      <c r="F26" s="6">
        <v>2</v>
      </c>
      <c r="G26" s="6">
        <v>2</v>
      </c>
      <c r="H26" s="6">
        <v>1E+30</v>
      </c>
    </row>
    <row r="27" spans="1:8" x14ac:dyDescent="0.35">
      <c r="B27" s="6" t="s">
        <v>102</v>
      </c>
      <c r="C27" s="6" t="s">
        <v>3</v>
      </c>
      <c r="D27" s="6">
        <v>0</v>
      </c>
      <c r="E27" s="6">
        <v>4</v>
      </c>
      <c r="F27" s="6">
        <v>3</v>
      </c>
      <c r="G27" s="6">
        <v>1E+30</v>
      </c>
      <c r="H27" s="6">
        <v>4</v>
      </c>
    </row>
    <row r="28" spans="1:8" x14ac:dyDescent="0.35">
      <c r="B28" s="6" t="s">
        <v>103</v>
      </c>
      <c r="C28" s="6" t="s">
        <v>3</v>
      </c>
      <c r="D28" s="6">
        <v>0</v>
      </c>
      <c r="E28" s="6">
        <v>5</v>
      </c>
      <c r="F28" s="6">
        <v>5</v>
      </c>
      <c r="G28" s="6">
        <v>1E+30</v>
      </c>
      <c r="H28" s="6">
        <v>5</v>
      </c>
    </row>
    <row r="29" spans="1:8" ht="15" thickBot="1" x14ac:dyDescent="0.4">
      <c r="B29" s="5" t="s">
        <v>104</v>
      </c>
      <c r="C29" s="5" t="s">
        <v>3</v>
      </c>
      <c r="D29" s="5">
        <v>0</v>
      </c>
      <c r="E29" s="5">
        <v>2</v>
      </c>
      <c r="F29" s="5">
        <v>3</v>
      </c>
      <c r="G29" s="5">
        <v>1E+30</v>
      </c>
      <c r="H29" s="5">
        <v>2</v>
      </c>
    </row>
    <row r="31" spans="1:8" ht="15" thickBot="1" x14ac:dyDescent="0.4">
      <c r="A31" t="s">
        <v>18</v>
      </c>
    </row>
    <row r="32" spans="1:8" x14ac:dyDescent="0.35">
      <c r="B32" s="14"/>
      <c r="C32" s="14"/>
      <c r="D32" s="14" t="s">
        <v>59</v>
      </c>
      <c r="E32" s="14" t="s">
        <v>68</v>
      </c>
      <c r="F32" s="14" t="s">
        <v>70</v>
      </c>
      <c r="G32" s="14" t="s">
        <v>65</v>
      </c>
      <c r="H32" s="14" t="s">
        <v>65</v>
      </c>
    </row>
    <row r="33" spans="2:8" ht="15" thickBot="1" x14ac:dyDescent="0.4">
      <c r="B33" s="15" t="s">
        <v>12</v>
      </c>
      <c r="C33" s="15" t="s">
        <v>13</v>
      </c>
      <c r="D33" s="15" t="s">
        <v>60</v>
      </c>
      <c r="E33" s="15" t="s">
        <v>69</v>
      </c>
      <c r="F33" s="15" t="s">
        <v>71</v>
      </c>
      <c r="G33" s="15" t="s">
        <v>66</v>
      </c>
      <c r="H33" s="15" t="s">
        <v>67</v>
      </c>
    </row>
    <row r="34" spans="2:8" x14ac:dyDescent="0.35">
      <c r="B34" s="6" t="s">
        <v>42</v>
      </c>
      <c r="C34" s="6" t="s">
        <v>73</v>
      </c>
      <c r="D34" s="6">
        <v>-1</v>
      </c>
      <c r="E34" s="6">
        <v>0</v>
      </c>
      <c r="F34" s="6">
        <v>-1</v>
      </c>
      <c r="G34" s="6">
        <v>1E+30</v>
      </c>
      <c r="H34" s="6">
        <v>0</v>
      </c>
    </row>
    <row r="35" spans="2:8" x14ac:dyDescent="0.35">
      <c r="B35" s="6" t="s">
        <v>44</v>
      </c>
      <c r="C35" s="6" t="s">
        <v>73</v>
      </c>
      <c r="D35" s="6">
        <v>0</v>
      </c>
      <c r="E35" s="6">
        <v>1</v>
      </c>
      <c r="F35" s="6">
        <v>0</v>
      </c>
      <c r="G35" s="6">
        <v>0</v>
      </c>
      <c r="H35" s="6">
        <v>0</v>
      </c>
    </row>
    <row r="36" spans="2:8" x14ac:dyDescent="0.35">
      <c r="B36" s="6" t="s">
        <v>46</v>
      </c>
      <c r="C36" s="6" t="s">
        <v>73</v>
      </c>
      <c r="D36" s="6">
        <v>0</v>
      </c>
      <c r="E36" s="6">
        <v>3</v>
      </c>
      <c r="F36" s="6">
        <v>0</v>
      </c>
      <c r="G36" s="6">
        <v>0</v>
      </c>
      <c r="H36" s="6">
        <v>0</v>
      </c>
    </row>
    <row r="37" spans="2:8" x14ac:dyDescent="0.35">
      <c r="B37" s="6" t="s">
        <v>48</v>
      </c>
      <c r="C37" s="6" t="s">
        <v>73</v>
      </c>
      <c r="D37" s="6">
        <v>0</v>
      </c>
      <c r="E37" s="6">
        <v>2</v>
      </c>
      <c r="F37" s="6">
        <v>0</v>
      </c>
      <c r="G37" s="6">
        <v>0</v>
      </c>
      <c r="H37" s="6">
        <v>1</v>
      </c>
    </row>
    <row r="38" spans="2:8" x14ac:dyDescent="0.35">
      <c r="B38" s="6" t="s">
        <v>50</v>
      </c>
      <c r="C38" s="6" t="s">
        <v>73</v>
      </c>
      <c r="D38" s="6">
        <v>0</v>
      </c>
      <c r="E38" s="6">
        <v>5</v>
      </c>
      <c r="F38" s="6">
        <v>0</v>
      </c>
      <c r="G38" s="6">
        <v>0</v>
      </c>
      <c r="H38" s="6">
        <v>0</v>
      </c>
    </row>
    <row r="39" spans="2:8" x14ac:dyDescent="0.35">
      <c r="B39" s="6" t="s">
        <v>52</v>
      </c>
      <c r="C39" s="6" t="s">
        <v>73</v>
      </c>
      <c r="D39" s="6">
        <v>0</v>
      </c>
      <c r="E39" s="6">
        <v>4</v>
      </c>
      <c r="F39" s="6">
        <v>0</v>
      </c>
      <c r="G39" s="6">
        <v>0</v>
      </c>
      <c r="H39" s="6">
        <v>0</v>
      </c>
    </row>
    <row r="40" spans="2:8" x14ac:dyDescent="0.35">
      <c r="B40" s="6" t="s">
        <v>54</v>
      </c>
      <c r="C40" s="6" t="s">
        <v>73</v>
      </c>
      <c r="D40" s="6">
        <v>0</v>
      </c>
      <c r="E40" s="6">
        <v>5</v>
      </c>
      <c r="F40" s="6">
        <v>0</v>
      </c>
      <c r="G40" s="6">
        <v>0</v>
      </c>
      <c r="H40" s="6">
        <v>0</v>
      </c>
    </row>
    <row r="41" spans="2:8" x14ac:dyDescent="0.35">
      <c r="B41" s="6" t="s">
        <v>56</v>
      </c>
      <c r="C41" s="6" t="s">
        <v>73</v>
      </c>
      <c r="D41" s="6">
        <v>0</v>
      </c>
      <c r="E41" s="6">
        <v>8</v>
      </c>
      <c r="F41" s="6">
        <v>0</v>
      </c>
      <c r="G41" s="6">
        <v>0</v>
      </c>
      <c r="H41" s="6">
        <v>0</v>
      </c>
    </row>
    <row r="42" spans="2:8" x14ac:dyDescent="0.35">
      <c r="B42" s="6" t="s">
        <v>105</v>
      </c>
      <c r="C42" s="6" t="s">
        <v>73</v>
      </c>
      <c r="D42" s="6">
        <v>0</v>
      </c>
      <c r="E42" s="6">
        <v>6</v>
      </c>
      <c r="F42" s="6">
        <v>0</v>
      </c>
      <c r="G42" s="6">
        <v>0</v>
      </c>
      <c r="H42" s="6">
        <v>1</v>
      </c>
    </row>
    <row r="43" spans="2:8" x14ac:dyDescent="0.35">
      <c r="B43" s="6" t="s">
        <v>107</v>
      </c>
      <c r="C43" s="6" t="s">
        <v>73</v>
      </c>
      <c r="D43" s="6">
        <v>0</v>
      </c>
      <c r="E43" s="6">
        <v>8</v>
      </c>
      <c r="F43" s="6">
        <v>0</v>
      </c>
      <c r="G43" s="6">
        <v>0</v>
      </c>
      <c r="H43" s="6">
        <v>0</v>
      </c>
    </row>
    <row r="44" spans="2:8" x14ac:dyDescent="0.35">
      <c r="B44" s="6" t="s">
        <v>109</v>
      </c>
      <c r="C44" s="6" t="s">
        <v>73</v>
      </c>
      <c r="D44" s="6">
        <v>0</v>
      </c>
      <c r="E44" s="6">
        <v>7</v>
      </c>
      <c r="F44" s="6">
        <v>0</v>
      </c>
      <c r="G44" s="6">
        <v>0</v>
      </c>
      <c r="H44" s="6">
        <v>0</v>
      </c>
    </row>
    <row r="45" spans="2:8" ht="15" thickBot="1" x14ac:dyDescent="0.4">
      <c r="B45" s="5" t="s">
        <v>111</v>
      </c>
      <c r="C45" s="5" t="s">
        <v>73</v>
      </c>
      <c r="D45" s="5">
        <v>1</v>
      </c>
      <c r="E45" s="5">
        <v>8</v>
      </c>
      <c r="F45" s="5">
        <v>1</v>
      </c>
      <c r="G45" s="5">
        <v>0</v>
      </c>
      <c r="H45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G18" sqref="G18"/>
    </sheetView>
  </sheetViews>
  <sheetFormatPr defaultColWidth="9.1796875" defaultRowHeight="14.5" x14ac:dyDescent="0.35"/>
  <cols>
    <col min="1" max="1" width="29.90625" style="2" customWidth="1"/>
    <col min="2" max="2" width="11.90625" style="2" bestFit="1" customWidth="1"/>
    <col min="3" max="3" width="35.36328125" style="2" bestFit="1" customWidth="1"/>
    <col min="4" max="4" width="14.6328125" style="2" bestFit="1" customWidth="1"/>
    <col min="5" max="5" width="9.1796875" style="2"/>
    <col min="6" max="6" width="11" style="2" bestFit="1" customWidth="1"/>
    <col min="7" max="7" width="11.26953125" style="2" bestFit="1" customWidth="1"/>
    <col min="8" max="8" width="11.81640625" style="2" bestFit="1" customWidth="1"/>
    <col min="9" max="16384" width="9.1796875" style="2"/>
  </cols>
  <sheetData>
    <row r="1" spans="1:8" ht="36.5" customHeight="1" x14ac:dyDescent="0.35">
      <c r="A1" s="10" t="s">
        <v>96</v>
      </c>
      <c r="B1" s="10"/>
      <c r="C1" s="10"/>
      <c r="D1" s="10"/>
      <c r="E1" s="10"/>
      <c r="F1" s="10"/>
      <c r="G1" s="10"/>
      <c r="H1" s="10"/>
    </row>
    <row r="2" spans="1:8" ht="25" customHeight="1" x14ac:dyDescent="0.35">
      <c r="A2" s="10" t="s">
        <v>98</v>
      </c>
      <c r="B2" s="10"/>
      <c r="C2" s="10"/>
      <c r="D2" s="10"/>
      <c r="E2" s="10"/>
      <c r="F2" s="10"/>
      <c r="G2" s="10"/>
      <c r="H2" s="10"/>
    </row>
    <row r="3" spans="1:8" ht="41" customHeight="1" x14ac:dyDescent="0.35">
      <c r="A3" s="10" t="s">
        <v>99</v>
      </c>
      <c r="B3" s="10"/>
      <c r="C3" s="10"/>
      <c r="D3" s="10"/>
      <c r="E3" s="10"/>
      <c r="F3" s="10"/>
      <c r="G3" s="10"/>
      <c r="H3" s="10"/>
    </row>
    <row r="4" spans="1:8" ht="20.5" customHeight="1" x14ac:dyDescent="0.35"/>
    <row r="5" spans="1:8" ht="18" customHeight="1" x14ac:dyDescent="0.35">
      <c r="A5" s="11" t="s">
        <v>93</v>
      </c>
      <c r="B5" s="11" t="s">
        <v>94</v>
      </c>
      <c r="C5" s="11" t="s">
        <v>95</v>
      </c>
      <c r="D5" s="11" t="s">
        <v>3</v>
      </c>
      <c r="E5" s="12"/>
      <c r="F5" s="11" t="s">
        <v>1</v>
      </c>
      <c r="G5" s="11" t="s">
        <v>73</v>
      </c>
      <c r="H5" s="11" t="s">
        <v>2</v>
      </c>
    </row>
    <row r="6" spans="1:8" ht="12.5" customHeight="1" x14ac:dyDescent="0.35">
      <c r="A6" s="3">
        <v>1</v>
      </c>
      <c r="B6" s="3">
        <v>3</v>
      </c>
      <c r="C6" s="3">
        <v>3</v>
      </c>
      <c r="D6" s="9">
        <v>0</v>
      </c>
      <c r="E6" s="3"/>
      <c r="F6" s="3">
        <v>1</v>
      </c>
      <c r="G6" s="9">
        <f>SUMIF($B$6:$B$26,F6,$D$6:$D$26)-SUMIF($A$6:$A$26,F6,$D$6:$D$26)</f>
        <v>-1</v>
      </c>
      <c r="H6" s="3">
        <v>-1</v>
      </c>
    </row>
    <row r="7" spans="1:8" s="1" customFormat="1" x14ac:dyDescent="0.35">
      <c r="A7" s="3">
        <v>1</v>
      </c>
      <c r="B7" s="3">
        <v>2</v>
      </c>
      <c r="C7" s="3">
        <v>1</v>
      </c>
      <c r="D7" s="9">
        <v>0</v>
      </c>
      <c r="E7" s="3"/>
      <c r="F7" s="3">
        <v>2</v>
      </c>
      <c r="G7" s="9">
        <f t="shared" ref="G7:G17" si="0">SUMIF($B$6:$B$26,F7,$D$6:$D$26)-SUMIF($A$6:$A$26,F7,$D$6:$D$26)</f>
        <v>0</v>
      </c>
      <c r="H7" s="3">
        <v>0</v>
      </c>
    </row>
    <row r="8" spans="1:8" x14ac:dyDescent="0.35">
      <c r="A8" s="3">
        <v>1</v>
      </c>
      <c r="B8" s="3">
        <v>4</v>
      </c>
      <c r="C8" s="3">
        <v>2</v>
      </c>
      <c r="D8" s="9">
        <v>1</v>
      </c>
      <c r="E8" s="3"/>
      <c r="F8" s="3">
        <v>3</v>
      </c>
      <c r="G8" s="9">
        <f t="shared" si="0"/>
        <v>0</v>
      </c>
      <c r="H8" s="3">
        <v>0</v>
      </c>
    </row>
    <row r="9" spans="1:8" x14ac:dyDescent="0.35">
      <c r="A9" s="3">
        <v>2</v>
      </c>
      <c r="B9" s="3">
        <v>6</v>
      </c>
      <c r="C9" s="3">
        <v>3</v>
      </c>
      <c r="D9" s="9">
        <v>0</v>
      </c>
      <c r="E9" s="3"/>
      <c r="F9" s="3">
        <v>4</v>
      </c>
      <c r="G9" s="9">
        <f t="shared" si="0"/>
        <v>0</v>
      </c>
      <c r="H9" s="3">
        <v>0</v>
      </c>
    </row>
    <row r="10" spans="1:8" x14ac:dyDescent="0.35">
      <c r="A10" s="3">
        <v>2</v>
      </c>
      <c r="B10" s="3">
        <v>5</v>
      </c>
      <c r="C10" s="3">
        <v>4</v>
      </c>
      <c r="D10" s="9">
        <v>0</v>
      </c>
      <c r="E10" s="3"/>
      <c r="F10" s="3">
        <v>5</v>
      </c>
      <c r="G10" s="9">
        <f t="shared" si="0"/>
        <v>0</v>
      </c>
      <c r="H10" s="3">
        <v>0</v>
      </c>
    </row>
    <row r="11" spans="1:8" x14ac:dyDescent="0.35">
      <c r="A11" s="3">
        <v>3</v>
      </c>
      <c r="B11" s="3">
        <v>6</v>
      </c>
      <c r="C11" s="3">
        <v>2</v>
      </c>
      <c r="D11" s="9">
        <v>0</v>
      </c>
      <c r="E11" s="3"/>
      <c r="F11" s="3">
        <v>6</v>
      </c>
      <c r="G11" s="9">
        <f t="shared" si="0"/>
        <v>0</v>
      </c>
      <c r="H11" s="3">
        <v>0</v>
      </c>
    </row>
    <row r="12" spans="1:8" x14ac:dyDescent="0.35">
      <c r="A12" s="3">
        <v>4</v>
      </c>
      <c r="B12" s="3">
        <v>6</v>
      </c>
      <c r="C12" s="3">
        <v>2</v>
      </c>
      <c r="D12" s="9">
        <v>0</v>
      </c>
      <c r="E12" s="3"/>
      <c r="F12" s="3">
        <v>7</v>
      </c>
      <c r="G12" s="9">
        <f t="shared" si="0"/>
        <v>0</v>
      </c>
      <c r="H12" s="3">
        <v>0</v>
      </c>
    </row>
    <row r="13" spans="1:8" x14ac:dyDescent="0.35">
      <c r="A13" s="3">
        <v>4</v>
      </c>
      <c r="B13" s="3">
        <v>7</v>
      </c>
      <c r="C13" s="3">
        <v>3</v>
      </c>
      <c r="D13" s="9">
        <v>0</v>
      </c>
      <c r="E13" s="3"/>
      <c r="F13" s="3">
        <v>8</v>
      </c>
      <c r="G13" s="9">
        <f t="shared" si="0"/>
        <v>0</v>
      </c>
      <c r="H13" s="3">
        <v>0</v>
      </c>
    </row>
    <row r="14" spans="1:8" x14ac:dyDescent="0.35">
      <c r="A14" s="3">
        <v>4</v>
      </c>
      <c r="B14" s="3">
        <v>9</v>
      </c>
      <c r="C14" s="3">
        <v>4</v>
      </c>
      <c r="D14" s="9">
        <v>1</v>
      </c>
      <c r="E14" s="3"/>
      <c r="F14" s="3">
        <v>9</v>
      </c>
      <c r="G14" s="9">
        <f t="shared" si="0"/>
        <v>0</v>
      </c>
      <c r="H14" s="3">
        <v>0</v>
      </c>
    </row>
    <row r="15" spans="1:8" x14ac:dyDescent="0.35">
      <c r="A15" s="3">
        <v>5</v>
      </c>
      <c r="B15" s="3">
        <v>6</v>
      </c>
      <c r="C15" s="3">
        <v>1</v>
      </c>
      <c r="D15" s="9">
        <v>0</v>
      </c>
      <c r="E15" s="3"/>
      <c r="F15" s="3">
        <v>10</v>
      </c>
      <c r="G15" s="9">
        <f t="shared" si="0"/>
        <v>0</v>
      </c>
      <c r="H15" s="3">
        <v>0</v>
      </c>
    </row>
    <row r="16" spans="1:8" x14ac:dyDescent="0.35">
      <c r="A16" s="3">
        <v>5</v>
      </c>
      <c r="B16" s="3">
        <v>8</v>
      </c>
      <c r="C16" s="3">
        <v>3</v>
      </c>
      <c r="D16" s="9">
        <v>0</v>
      </c>
      <c r="E16" s="3"/>
      <c r="F16" s="3">
        <v>11</v>
      </c>
      <c r="G16" s="9">
        <f t="shared" si="0"/>
        <v>0</v>
      </c>
      <c r="H16" s="3">
        <v>0</v>
      </c>
    </row>
    <row r="17" spans="1:8" x14ac:dyDescent="0.35">
      <c r="A17" s="3">
        <v>5</v>
      </c>
      <c r="B17" s="3">
        <v>9</v>
      </c>
      <c r="C17" s="3">
        <v>3</v>
      </c>
      <c r="D17" s="9">
        <v>0</v>
      </c>
      <c r="E17" s="3"/>
      <c r="F17" s="3">
        <v>12</v>
      </c>
      <c r="G17" s="9">
        <f t="shared" si="0"/>
        <v>1</v>
      </c>
      <c r="H17" s="3">
        <v>1</v>
      </c>
    </row>
    <row r="18" spans="1:8" x14ac:dyDescent="0.35">
      <c r="A18" s="3">
        <v>6</v>
      </c>
      <c r="B18" s="3">
        <v>9</v>
      </c>
      <c r="C18" s="3">
        <v>2</v>
      </c>
      <c r="D18" s="9">
        <v>0</v>
      </c>
      <c r="E18" s="3"/>
      <c r="F18" s="3"/>
      <c r="G18" s="3"/>
      <c r="H18" s="3"/>
    </row>
    <row r="19" spans="1:8" x14ac:dyDescent="0.35">
      <c r="A19" s="3">
        <v>7</v>
      </c>
      <c r="B19" s="3">
        <v>9</v>
      </c>
      <c r="C19" s="3">
        <v>2</v>
      </c>
      <c r="D19" s="9">
        <v>0</v>
      </c>
      <c r="E19" s="3"/>
      <c r="F19" s="3"/>
      <c r="G19" s="3"/>
      <c r="H19" s="3"/>
    </row>
    <row r="20" spans="1:8" x14ac:dyDescent="0.35">
      <c r="A20" s="3">
        <v>7</v>
      </c>
      <c r="B20" s="3">
        <v>10</v>
      </c>
      <c r="C20" s="3">
        <v>3</v>
      </c>
      <c r="D20" s="9">
        <v>0</v>
      </c>
      <c r="E20" s="3"/>
      <c r="F20" s="3"/>
      <c r="G20" s="3"/>
      <c r="H20" s="3"/>
    </row>
    <row r="21" spans="1:8" x14ac:dyDescent="0.35">
      <c r="A21" s="3">
        <v>8</v>
      </c>
      <c r="B21" s="3">
        <v>11</v>
      </c>
      <c r="C21" s="3">
        <v>2</v>
      </c>
      <c r="D21" s="9">
        <v>0</v>
      </c>
      <c r="E21" s="3"/>
      <c r="F21" s="3"/>
      <c r="G21" s="3"/>
      <c r="H21" s="3"/>
    </row>
    <row r="22" spans="1:8" x14ac:dyDescent="0.35">
      <c r="A22" s="3">
        <v>9</v>
      </c>
      <c r="B22" s="3">
        <v>11</v>
      </c>
      <c r="C22" s="3">
        <v>1</v>
      </c>
      <c r="D22" s="9">
        <v>0</v>
      </c>
      <c r="E22" s="3"/>
      <c r="F22" s="3"/>
      <c r="G22" s="3"/>
      <c r="H22" s="3"/>
    </row>
    <row r="23" spans="1:8" x14ac:dyDescent="0.35">
      <c r="A23" s="3">
        <v>9</v>
      </c>
      <c r="B23" s="3">
        <v>12</v>
      </c>
      <c r="C23" s="3">
        <v>2</v>
      </c>
      <c r="D23" s="9">
        <v>1</v>
      </c>
      <c r="E23" s="3"/>
      <c r="F23" s="3"/>
      <c r="G23" s="3"/>
      <c r="H23" s="3"/>
    </row>
    <row r="24" spans="1:8" x14ac:dyDescent="0.35">
      <c r="A24" s="3">
        <v>10</v>
      </c>
      <c r="B24" s="3">
        <v>11</v>
      </c>
      <c r="C24" s="3">
        <v>3</v>
      </c>
      <c r="D24" s="9">
        <v>0</v>
      </c>
      <c r="E24" s="3"/>
      <c r="F24" s="3"/>
      <c r="G24" s="3"/>
      <c r="H24" s="3"/>
    </row>
    <row r="25" spans="1:8" x14ac:dyDescent="0.35">
      <c r="A25" s="3">
        <v>10</v>
      </c>
      <c r="B25" s="3">
        <v>12</v>
      </c>
      <c r="C25" s="3">
        <v>5</v>
      </c>
      <c r="D25" s="9">
        <v>0</v>
      </c>
      <c r="E25" s="3"/>
      <c r="F25" s="3"/>
      <c r="G25" s="3"/>
      <c r="H25" s="3"/>
    </row>
    <row r="26" spans="1:8" x14ac:dyDescent="0.35">
      <c r="A26" s="3">
        <v>11</v>
      </c>
      <c r="B26" s="3">
        <v>12</v>
      </c>
      <c r="C26" s="3">
        <v>3</v>
      </c>
      <c r="D26" s="9">
        <v>0</v>
      </c>
      <c r="E26" s="3"/>
      <c r="F26" s="3"/>
      <c r="G26" s="3"/>
      <c r="H26" s="3"/>
    </row>
    <row r="28" spans="1:8" x14ac:dyDescent="0.35">
      <c r="F28" s="3" t="s">
        <v>0</v>
      </c>
      <c r="G28" s="9">
        <f>SUMPRODUCT(C6:C26,D6:D26)</f>
        <v>8</v>
      </c>
      <c r="H28" s="2" t="s">
        <v>97</v>
      </c>
    </row>
  </sheetData>
  <mergeCells count="3">
    <mergeCell ref="A2:H2"/>
    <mergeCell ref="A1:H1"/>
    <mergeCell ref="A3:H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 Report 1</vt:lpstr>
      <vt:lpstr>Sensitivity Report 1</vt:lpstr>
      <vt:lpstr>MyProject2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2019-02-24T21:13:05Z</dcterms:modified>
</cp:coreProperties>
</file>