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08C28D19-069C-41BB-8375-C75997BAAA3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B27" i="2" l="1"/>
  <c r="N6" i="2"/>
  <c r="E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5" i="2"/>
  <c r="N4" i="2"/>
  <c r="N3" i="2"/>
  <c r="N2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7" i="2"/>
  <c r="L27" i="2"/>
  <c r="K27" i="2"/>
  <c r="J27" i="2"/>
  <c r="I27" i="2"/>
  <c r="H27" i="2"/>
  <c r="G27" i="2"/>
  <c r="F27" i="2"/>
  <c r="D27" i="2"/>
  <c r="C27" i="2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8" i="2" l="1"/>
  <c r="M28" i="2"/>
  <c r="N27" i="1"/>
  <c r="M27" i="1"/>
</calcChain>
</file>

<file path=xl/sharedStrings.xml><?xml version="1.0" encoding="utf-8"?>
<sst xmlns="http://schemas.openxmlformats.org/spreadsheetml/2006/main" count="77" uniqueCount="40">
  <si>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</si>
  <si>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</si>
  <si>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</si>
  <si>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</si>
  <si>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</si>
  <si>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</si>
  <si>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</si>
  <si>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</si>
  <si>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</si>
  <si>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</si>
  <si>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</si>
  <si>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</si>
  <si>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</si>
  <si>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</si>
  <si>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</si>
  <si>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</si>
  <si>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</si>
  <si>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</si>
  <si>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</si>
  <si>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</si>
  <si>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</si>
  <si>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</si>
  <si>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</si>
  <si>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</si>
  <si>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</si>
  <si>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</si>
  <si>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</si>
  <si>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</si>
  <si>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</si>
  <si>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</si>
  <si>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</si>
  <si>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</si>
  <si>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</si>
  <si>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</si>
  <si>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</si>
  <si>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</si>
  <si>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</si>
  <si>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</si>
  <si>
    <t>Insérer une base de données avec les différentes tables</t>
  </si>
  <si>
    <t>CRUD de la table jeuvideo avec ses genres et ses plateformes et ses pegi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</si>
</sst>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20" fontId="1" fillId="0" borderId="18" xfId="0" applyNumberFormat="1" applyFont="1" applyBorder="1"/>
    <xf numFmtId="0" fontId="0" fillId="0" borderId="19" xfId="0" applyBorder="1"/>
    <xf numFmtId="0" fontId="1" fillId="2" borderId="20" xfId="0" applyFont="1" applyFill="1" applyBorder="1" applyAlignment="1">
      <alignment wrapText="1"/>
    </xf>
  </cellXfs>
  <cellStyles count="2">
    <cellStyle name="Normal" xfId="0" builtinId="0"/>
    <cellStyle name="Satisfaisant" xfId="1" builtinId="26"/>
  </cellStyles>
  <dxfs count="107"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zoomScale="130" zoomScaleNormal="130" workbookViewId="0">
      <selection activeCell="A8" sqref="A8:F9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106" priority="16" operator="greaterThan">
      <formula>0</formula>
    </cfRule>
    <cfRule type="cellIs" dxfId="105" priority="17" operator="greaterThan">
      <formula>0</formula>
    </cfRule>
    <cfRule type="cellIs" dxfId="104" priority="18" operator="greaterThan">
      <formula>0</formula>
    </cfRule>
  </conditionalFormatting>
  <conditionalFormatting sqref="C23:H23 C25:J25 C24:M24">
    <cfRule type="cellIs" dxfId="103" priority="9" operator="greaterThan">
      <formula>0</formula>
    </cfRule>
  </conditionalFormatting>
  <conditionalFormatting sqref="C23:H23 C25:J25 L25:M25 C24:M24">
    <cfRule type="cellIs" dxfId="102" priority="13" operator="greaterThan">
      <formula>0</formula>
    </cfRule>
  </conditionalFormatting>
  <conditionalFormatting sqref="C23:H23 C25:J25 L25:M25">
    <cfRule type="cellIs" dxfId="101" priority="12" operator="greaterThan">
      <formula>0</formula>
    </cfRule>
  </conditionalFormatting>
  <conditionalFormatting sqref="C23:H23 C24:M24 C25:J25 L25:M25">
    <cfRule type="cellIs" dxfId="100" priority="14" operator="greaterThan">
      <formula>0</formula>
    </cfRule>
  </conditionalFormatting>
  <conditionalFormatting sqref="C5:M22 D2:M4">
    <cfRule type="cellIs" dxfId="99" priority="42" operator="greaterThan">
      <formula>0</formula>
    </cfRule>
  </conditionalFormatting>
  <conditionalFormatting sqref="C5:M22">
    <cfRule type="cellIs" dxfId="98" priority="41" operator="greaterThan">
      <formula>0</formula>
    </cfRule>
  </conditionalFormatting>
  <conditionalFormatting sqref="C22:M22 C10:M11 D14:M21 C15:C21">
    <cfRule type="cellIs" dxfId="97" priority="36" operator="greaterThan">
      <formula>0</formula>
    </cfRule>
  </conditionalFormatting>
  <conditionalFormatting sqref="C26:M26">
    <cfRule type="cellIs" dxfId="96" priority="21" operator="equal">
      <formula>0.333333333333333</formula>
    </cfRule>
  </conditionalFormatting>
  <conditionalFormatting sqref="D22 J22">
    <cfRule type="cellIs" dxfId="95" priority="39" operator="greaterThan">
      <formula>0.00001157407407</formula>
    </cfRule>
  </conditionalFormatting>
  <conditionalFormatting sqref="D23 D25 F25 H25 J25 M25">
    <cfRule type="cellIs" dxfId="94" priority="10" operator="greaterThan">
      <formula>0.00001157407407</formula>
    </cfRule>
  </conditionalFormatting>
  <conditionalFormatting sqref="D2:M4 C5:M22">
    <cfRule type="cellIs" dxfId="93" priority="43" operator="greaterThan">
      <formula>0</formula>
    </cfRule>
  </conditionalFormatting>
  <conditionalFormatting sqref="D2:M4 I5:I21">
    <cfRule type="cellIs" dxfId="92" priority="27" operator="greaterThan">
      <formula>0.00001157407407</formula>
    </cfRule>
  </conditionalFormatting>
  <conditionalFormatting sqref="D2:M4">
    <cfRule type="cellIs" dxfId="91" priority="28" operator="greaterThan">
      <formula>0</formula>
    </cfRule>
  </conditionalFormatting>
  <conditionalFormatting sqref="F22:F23 I25">
    <cfRule type="cellIs" dxfId="90" priority="8" operator="greaterThan">
      <formula>0.00001157407407</formula>
    </cfRule>
  </conditionalFormatting>
  <conditionalFormatting sqref="G5:G23">
    <cfRule type="cellIs" dxfId="89" priority="11" operator="greaterThan">
      <formula>0.00001157407407</formula>
    </cfRule>
  </conditionalFormatting>
  <conditionalFormatting sqref="G22">
    <cfRule type="cellIs" dxfId="88" priority="40" operator="greaterThan">
      <formula>0.00001157407407</formula>
    </cfRule>
  </conditionalFormatting>
  <conditionalFormatting sqref="G23:K23 K25:L25 D24:M24 C2:C25 E5:E23 L5:L23 E25 G25">
    <cfRule type="cellIs" dxfId="87" priority="3" operator="greaterThan">
      <formula>0.00001157407407</formula>
    </cfRule>
  </conditionalFormatting>
  <conditionalFormatting sqref="H22:I22">
    <cfRule type="cellIs" dxfId="86" priority="35" operator="greaterThan">
      <formula>0.00001157407407</formula>
    </cfRule>
  </conditionalFormatting>
  <conditionalFormatting sqref="I23:K23 K25">
    <cfRule type="cellIs" dxfId="85" priority="2" operator="greaterThan">
      <formula>0</formula>
    </cfRule>
  </conditionalFormatting>
  <conditionalFormatting sqref="I23:M23 K25">
    <cfRule type="cellIs" dxfId="84" priority="6" operator="greaterThan">
      <formula>0</formula>
    </cfRule>
    <cfRule type="cellIs" dxfId="83" priority="7" operator="greaterThan">
      <formula>0</formula>
    </cfRule>
  </conditionalFormatting>
  <conditionalFormatting sqref="I23:M23 K25:M25">
    <cfRule type="cellIs" dxfId="82" priority="5" operator="greaterThan">
      <formula>0</formula>
    </cfRule>
  </conditionalFormatting>
  <conditionalFormatting sqref="K22">
    <cfRule type="cellIs" dxfId="81" priority="30" operator="greaterThan">
      <formula>0.00001157407407</formula>
    </cfRule>
  </conditionalFormatting>
  <conditionalFormatting sqref="M24">
    <cfRule type="cellIs" dxfId="80" priority="1" operator="greaterThan">
      <formula>0</formula>
    </cfRule>
  </conditionalFormatting>
  <conditionalFormatting sqref="N2:N25">
    <cfRule type="cellIs" dxfId="79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zoomScale="130" zoomScaleNormal="130" workbookViewId="0">
      <selection activeCell="I34" sqref="I34"/>
    </sheetView>
  </sheetViews>
  <sheetFormatPr baseColWidth="10" defaultColWidth="12.625" defaultRowHeight="15" customHeight="1" x14ac:dyDescent="0.2"/>
  <cols>
    <col min="1" max="1" width="62.25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22"/>
      <c r="G2" s="18"/>
      <c r="H2" s="8"/>
      <c r="I2" s="8"/>
      <c r="J2" s="8"/>
      <c r="K2" s="8"/>
      <c r="L2" s="8"/>
      <c r="M2" s="9"/>
      <c r="N2" s="32">
        <f t="shared" ref="N2:N7" si="0">SUM(C2:M2)</f>
        <v>4.1666666666666664E-2</v>
      </c>
    </row>
    <row r="3" spans="1:27" ht="14.25" customHeight="1" x14ac:dyDescent="0.25">
      <c r="A3" s="28" t="s">
        <v>16</v>
      </c>
      <c r="B3" s="20">
        <v>0.17361111111111113</v>
      </c>
      <c r="C3" s="21">
        <v>0.17361111111111113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 t="shared" si="0"/>
        <v>0.17361111111111113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 t="shared" si="0"/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2"/>
      <c r="G5" s="21"/>
      <c r="H5" s="25"/>
      <c r="I5" s="21"/>
      <c r="J5" s="25"/>
      <c r="K5" s="25"/>
      <c r="L5" s="21"/>
      <c r="M5" s="26"/>
      <c r="N5" s="32">
        <f t="shared" si="0"/>
        <v>0</v>
      </c>
    </row>
    <row r="6" spans="1:27" ht="15" customHeight="1" x14ac:dyDescent="0.25">
      <c r="A6" s="28" t="s">
        <v>38</v>
      </c>
      <c r="B6" s="20">
        <v>3.4722222222222224E-2</v>
      </c>
      <c r="C6" s="21">
        <v>1.3888888888888888E-2</v>
      </c>
      <c r="E6" s="21">
        <v>4.1666666666666664E-2</v>
      </c>
      <c r="F6" s="21">
        <v>1.0416666666666666E-2</v>
      </c>
      <c r="G6" s="25">
        <v>3.4722222222222224E-2</v>
      </c>
      <c r="M6" s="36"/>
      <c r="N6" s="32">
        <f t="shared" si="0"/>
        <v>0.10069444444444445</v>
      </c>
    </row>
    <row r="7" spans="1:27" ht="14.25" customHeight="1" x14ac:dyDescent="0.25">
      <c r="A7" s="29" t="s">
        <v>28</v>
      </c>
      <c r="B7" s="20">
        <v>8.3333333333333329E-2</v>
      </c>
      <c r="C7" s="21">
        <v>2.0833333333333332E-2</v>
      </c>
      <c r="D7" s="25">
        <v>6.25E-2</v>
      </c>
      <c r="E7" s="21"/>
      <c r="F7" s="25"/>
      <c r="G7" s="21"/>
      <c r="H7" s="25"/>
      <c r="I7" s="21"/>
      <c r="J7" s="25"/>
      <c r="K7" s="25"/>
      <c r="L7" s="21"/>
      <c r="M7" s="26"/>
      <c r="N7" s="32">
        <f t="shared" si="0"/>
        <v>8.3333333333333329E-2</v>
      </c>
    </row>
    <row r="8" spans="1:27" ht="14.25" customHeight="1" x14ac:dyDescent="0.25">
      <c r="A8" s="29" t="s">
        <v>39</v>
      </c>
      <c r="B8" s="20"/>
      <c r="C8" s="21"/>
      <c r="D8" s="25"/>
      <c r="E8" s="21"/>
      <c r="F8" s="25">
        <v>8.3333333333333329E-2</v>
      </c>
      <c r="G8" s="25">
        <v>0.11805555555555557</v>
      </c>
      <c r="H8" s="25"/>
      <c r="I8" s="21"/>
      <c r="J8" s="25"/>
      <c r="K8" s="25"/>
      <c r="L8" s="21"/>
      <c r="M8" s="26"/>
      <c r="N8" s="32">
        <f t="shared" ref="N8:N26" si="1">SUM(C8:M8)</f>
        <v>0.2013888888888889</v>
      </c>
    </row>
    <row r="9" spans="1:27" ht="14.25" customHeight="1" x14ac:dyDescent="0.25">
      <c r="A9" s="29" t="s">
        <v>30</v>
      </c>
      <c r="B9" s="20"/>
      <c r="C9" s="21"/>
      <c r="D9" s="25"/>
      <c r="E9" s="21"/>
      <c r="F9" s="25">
        <v>4.8611111111111112E-2</v>
      </c>
      <c r="G9" s="25">
        <v>1.7361111111111112E-2</v>
      </c>
      <c r="H9" s="25"/>
      <c r="I9" s="21"/>
      <c r="J9" s="25"/>
      <c r="K9" s="25"/>
      <c r="L9" s="21"/>
      <c r="M9" s="26"/>
      <c r="N9" s="32">
        <f t="shared" si="1"/>
        <v>6.5972222222222224E-2</v>
      </c>
    </row>
    <row r="10" spans="1:27" ht="14.25" customHeight="1" x14ac:dyDescent="0.25">
      <c r="A10" s="29" t="s">
        <v>31</v>
      </c>
      <c r="B10" s="20"/>
      <c r="C10" s="21"/>
      <c r="D10" s="25"/>
      <c r="E10" s="21"/>
      <c r="F10" s="25">
        <v>5.9027777777777783E-2</v>
      </c>
      <c r="G10" s="25">
        <v>1.7361111111111112E-2</v>
      </c>
      <c r="H10" s="25"/>
      <c r="I10" s="21"/>
      <c r="J10" s="25"/>
      <c r="K10" s="25"/>
      <c r="L10" s="21"/>
      <c r="M10" s="26"/>
      <c r="N10" s="32">
        <f t="shared" si="1"/>
        <v>7.6388888888888895E-2</v>
      </c>
    </row>
    <row r="11" spans="1:27" ht="14.25" customHeight="1" x14ac:dyDescent="0.25">
      <c r="A11" s="28" t="s">
        <v>34</v>
      </c>
      <c r="B11" s="11"/>
      <c r="C11" s="12"/>
      <c r="D11" s="10"/>
      <c r="E11" s="12"/>
      <c r="F11" s="10"/>
      <c r="G11" s="12">
        <v>6.9444444444444441E-3</v>
      </c>
      <c r="H11" s="10"/>
      <c r="I11" s="12"/>
      <c r="J11" s="10"/>
      <c r="K11" s="10"/>
      <c r="L11" s="12"/>
      <c r="M11" s="13"/>
      <c r="N11" s="32">
        <f t="shared" si="1"/>
        <v>6.9444444444444441E-3</v>
      </c>
    </row>
    <row r="12" spans="1:27" ht="14.25" customHeight="1" x14ac:dyDescent="0.25">
      <c r="A12" s="28" t="s">
        <v>35</v>
      </c>
      <c r="B12" s="11"/>
      <c r="C12" s="12"/>
      <c r="D12" s="10"/>
      <c r="E12" s="12"/>
      <c r="G12" s="12">
        <v>2.4305555555555556E-2</v>
      </c>
      <c r="H12" s="10"/>
      <c r="I12" s="12"/>
      <c r="J12" s="10"/>
      <c r="K12" s="10"/>
      <c r="L12" s="12"/>
      <c r="M12" s="13"/>
      <c r="N12" s="32">
        <f t="shared" si="1"/>
        <v>2.4305555555555556E-2</v>
      </c>
    </row>
    <row r="13" spans="1:27" ht="14.25" customHeight="1" x14ac:dyDescent="0.25">
      <c r="A13" s="19" t="s">
        <v>17</v>
      </c>
      <c r="B13" s="20"/>
      <c r="C13" s="21"/>
      <c r="D13" s="25"/>
      <c r="E13" s="22"/>
      <c r="F13" s="25"/>
      <c r="G13" s="22"/>
      <c r="H13" s="25"/>
      <c r="I13" s="22"/>
      <c r="J13" s="25"/>
      <c r="K13" s="25"/>
      <c r="L13" s="22"/>
      <c r="M13" s="26"/>
      <c r="N13" s="32">
        <f t="shared" si="1"/>
        <v>0</v>
      </c>
    </row>
    <row r="14" spans="1:27" ht="14.25" customHeight="1" x14ac:dyDescent="0.25">
      <c r="A14" s="29" t="s">
        <v>23</v>
      </c>
      <c r="B14" s="20">
        <v>3.125E-2</v>
      </c>
      <c r="C14" s="21">
        <v>2.0833333333333332E-2</v>
      </c>
      <c r="D14" s="25">
        <v>1.0416666666666666E-2</v>
      </c>
      <c r="E14" s="21"/>
      <c r="F14" s="25"/>
      <c r="G14" s="21"/>
      <c r="H14" s="25"/>
      <c r="I14" s="21"/>
      <c r="J14" s="25"/>
      <c r="K14" s="25"/>
      <c r="L14" s="21"/>
      <c r="M14" s="26"/>
      <c r="N14" s="32">
        <f t="shared" si="1"/>
        <v>3.125E-2</v>
      </c>
    </row>
    <row r="15" spans="1:27" ht="14.25" customHeight="1" x14ac:dyDescent="0.25">
      <c r="A15" s="29" t="s">
        <v>36</v>
      </c>
      <c r="B15" s="20"/>
      <c r="C15" s="21"/>
      <c r="D15" s="10"/>
      <c r="E15" s="12"/>
      <c r="F15" s="10"/>
      <c r="G15" s="15">
        <v>6.25E-2</v>
      </c>
      <c r="H15" s="10"/>
      <c r="I15" s="12"/>
      <c r="J15" s="10"/>
      <c r="K15" s="10"/>
      <c r="L15" s="14"/>
      <c r="M15" s="13"/>
      <c r="N15" s="32">
        <f t="shared" si="1"/>
        <v>6.25E-2</v>
      </c>
    </row>
    <row r="16" spans="1:27" ht="14.25" customHeight="1" x14ac:dyDescent="0.25">
      <c r="A16" s="28" t="s">
        <v>14</v>
      </c>
      <c r="B16" s="11">
        <v>5.5555555555555552E-2</v>
      </c>
      <c r="C16" s="12"/>
      <c r="D16" s="10">
        <v>5.5555555555555552E-2</v>
      </c>
      <c r="E16" s="14"/>
      <c r="F16" s="10"/>
      <c r="G16" s="12"/>
      <c r="H16" s="10"/>
      <c r="I16" s="14"/>
      <c r="J16" s="10"/>
      <c r="K16" s="10"/>
      <c r="L16" s="14"/>
      <c r="M16" s="13"/>
      <c r="N16" s="32">
        <f t="shared" si="1"/>
        <v>5.5555555555555552E-2</v>
      </c>
    </row>
    <row r="17" spans="1:14" ht="14.25" customHeight="1" x14ac:dyDescent="0.25">
      <c r="A17" s="28" t="s">
        <v>21</v>
      </c>
      <c r="B17" s="11">
        <v>6.25E-2</v>
      </c>
      <c r="C17" s="12"/>
      <c r="D17" s="10">
        <v>6.25E-2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1"/>
        <v>6.25E-2</v>
      </c>
    </row>
    <row r="18" spans="1:14" ht="14.25" customHeight="1" x14ac:dyDescent="0.25">
      <c r="A18" s="28" t="s">
        <v>22</v>
      </c>
      <c r="B18" s="11">
        <v>6.25E-2</v>
      </c>
      <c r="C18" s="12"/>
      <c r="D18" s="10">
        <v>6.25E-2</v>
      </c>
      <c r="E18" s="12"/>
      <c r="F18" s="10"/>
      <c r="G18" s="12"/>
      <c r="H18" s="10"/>
      <c r="I18" s="12"/>
      <c r="J18" s="10"/>
      <c r="K18" s="10"/>
      <c r="L18" s="12"/>
      <c r="M18" s="13"/>
      <c r="N18" s="32">
        <f t="shared" si="1"/>
        <v>6.25E-2</v>
      </c>
    </row>
    <row r="19" spans="1:14" ht="14.25" customHeight="1" x14ac:dyDescent="0.25">
      <c r="A19" s="28" t="s">
        <v>24</v>
      </c>
      <c r="B19" s="11">
        <v>6.25E-2</v>
      </c>
      <c r="C19" s="12"/>
      <c r="D19" s="10">
        <v>1.7361111111111112E-2</v>
      </c>
      <c r="E19" s="12">
        <v>4.5138888888888888E-2</v>
      </c>
      <c r="F19" s="10"/>
      <c r="G19" s="12"/>
      <c r="H19" s="10"/>
      <c r="I19" s="12"/>
      <c r="J19" s="10"/>
      <c r="K19" s="10"/>
      <c r="L19" s="12"/>
      <c r="M19" s="13"/>
      <c r="N19" s="32">
        <f t="shared" si="1"/>
        <v>6.25E-2</v>
      </c>
    </row>
    <row r="20" spans="1:14" ht="14.25" customHeight="1" x14ac:dyDescent="0.25">
      <c r="A20" s="28" t="s">
        <v>25</v>
      </c>
      <c r="B20" s="11">
        <v>5.9027777777777783E-2</v>
      </c>
      <c r="C20" s="14"/>
      <c r="D20" s="10"/>
      <c r="E20" s="12">
        <v>5.9027777777777783E-2</v>
      </c>
      <c r="F20" s="10"/>
      <c r="G20" s="12"/>
      <c r="H20" s="10"/>
      <c r="I20" s="12"/>
      <c r="J20" s="10"/>
      <c r="K20" s="10"/>
      <c r="L20" s="12"/>
      <c r="M20" s="13"/>
      <c r="N20" s="32">
        <f t="shared" si="1"/>
        <v>5.9027777777777783E-2</v>
      </c>
    </row>
    <row r="21" spans="1:14" ht="14.25" customHeight="1" x14ac:dyDescent="0.25">
      <c r="A21" s="28" t="s">
        <v>26</v>
      </c>
      <c r="B21" s="11"/>
      <c r="C21" s="14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32">
        <f t="shared" si="1"/>
        <v>0</v>
      </c>
    </row>
    <row r="22" spans="1:14" ht="14.25" customHeight="1" x14ac:dyDescent="0.25">
      <c r="A22" s="28" t="s">
        <v>27</v>
      </c>
      <c r="B22" s="11"/>
      <c r="C22" s="14"/>
      <c r="D22" s="10"/>
      <c r="E22" s="12"/>
      <c r="F22" s="10"/>
      <c r="G22" s="12"/>
      <c r="H22" s="10"/>
      <c r="I22" s="12"/>
      <c r="J22" s="10"/>
      <c r="K22" s="10"/>
      <c r="L22" s="12"/>
      <c r="M22" s="13"/>
      <c r="N22" s="32">
        <f t="shared" si="1"/>
        <v>0</v>
      </c>
    </row>
    <row r="23" spans="1:14" ht="14.25" customHeight="1" x14ac:dyDescent="0.25">
      <c r="A23" s="19" t="s">
        <v>19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1"/>
        <v>0</v>
      </c>
    </row>
    <row r="24" spans="1:14" ht="14.25" customHeight="1" x14ac:dyDescent="0.25">
      <c r="A24" s="28" t="s">
        <v>20</v>
      </c>
      <c r="B24" s="11">
        <v>6.25E-2</v>
      </c>
      <c r="C24" s="12"/>
      <c r="D24" s="12"/>
      <c r="E24" s="12">
        <v>6.25E-2</v>
      </c>
      <c r="F24" s="12">
        <v>5.9027777777777783E-2</v>
      </c>
      <c r="G24" s="12"/>
      <c r="H24" s="12"/>
      <c r="I24" s="12"/>
      <c r="J24" s="12"/>
      <c r="K24" s="12"/>
      <c r="L24" s="12"/>
      <c r="M24" s="13"/>
      <c r="N24" s="32">
        <f t="shared" si="1"/>
        <v>0.12152777777777779</v>
      </c>
    </row>
    <row r="25" spans="1:14" ht="14.25" customHeight="1" x14ac:dyDescent="0.25">
      <c r="A25" s="28" t="s">
        <v>29</v>
      </c>
      <c r="B25" s="20">
        <v>5.2083333333333336E-2</v>
      </c>
      <c r="C25" s="12">
        <v>2.0833333333333332E-2</v>
      </c>
      <c r="D25" s="12">
        <v>2.0833333333333332E-2</v>
      </c>
      <c r="E25" s="12">
        <v>1.0416666666666666E-2</v>
      </c>
      <c r="F25" s="12">
        <v>3.125E-2</v>
      </c>
      <c r="G25" s="12">
        <v>1.3888888888888888E-2</v>
      </c>
      <c r="H25" s="12"/>
      <c r="I25" s="12"/>
      <c r="J25" s="12"/>
      <c r="K25" s="12"/>
      <c r="L25" s="12"/>
      <c r="M25" s="13"/>
      <c r="N25" s="32">
        <f>SUM(C25:M25)</f>
        <v>9.722222222222221E-2</v>
      </c>
    </row>
    <row r="26" spans="1:14" ht="14.25" customHeight="1" thickBot="1" x14ac:dyDescent="0.3">
      <c r="A26" s="30" t="s">
        <v>33</v>
      </c>
      <c r="B26" s="17">
        <v>0.17708333333333334</v>
      </c>
      <c r="C26" s="33">
        <v>2.0833333333333332E-2</v>
      </c>
      <c r="D26" s="34">
        <v>4.1666666666666664E-2</v>
      </c>
      <c r="E26" s="34">
        <v>0.11458333333333333</v>
      </c>
      <c r="F26" s="34">
        <v>4.1666666666666664E-2</v>
      </c>
      <c r="G26" s="34">
        <v>3.8194444444444441E-2</v>
      </c>
      <c r="H26" s="34"/>
      <c r="I26" s="34"/>
      <c r="J26" s="34"/>
      <c r="K26" s="34"/>
      <c r="L26" s="34"/>
      <c r="M26" s="35"/>
      <c r="N26" s="32">
        <f t="shared" si="1"/>
        <v>0.25694444444444442</v>
      </c>
    </row>
    <row r="27" spans="1:14" ht="14.25" customHeight="1" x14ac:dyDescent="0.25">
      <c r="B27" s="10">
        <f t="shared" ref="B27:M27" si="2">SUM(B2:B26)</f>
        <v>0.97916666666666674</v>
      </c>
      <c r="C27" s="10">
        <f t="shared" si="2"/>
        <v>0.33333333333333326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0.33333333333333337</v>
      </c>
      <c r="G27" s="10">
        <f t="shared" si="2"/>
        <v>0.33333333333333331</v>
      </c>
      <c r="H27" s="10">
        <f t="shared" si="2"/>
        <v>0</v>
      </c>
      <c r="I27" s="10">
        <f t="shared" si="2"/>
        <v>0</v>
      </c>
      <c r="J27" s="10">
        <f t="shared" si="2"/>
        <v>0</v>
      </c>
      <c r="K27" s="10">
        <f t="shared" si="2"/>
        <v>0</v>
      </c>
      <c r="L27" s="10">
        <f t="shared" si="2"/>
        <v>0</v>
      </c>
      <c r="M27" s="10">
        <f t="shared" si="2"/>
        <v>0</v>
      </c>
    </row>
    <row r="28" spans="1:14" ht="14.25" customHeight="1" x14ac:dyDescent="0.25">
      <c r="M28" s="10">
        <f>SUM(C27:M27)</f>
        <v>1.6666666666666663</v>
      </c>
      <c r="N28" s="10">
        <f>SUM(N2:N26)</f>
        <v>1.6666666666666667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C6">
    <cfRule type="cellIs" dxfId="78" priority="72" operator="greaterThan">
      <formula>0</formula>
    </cfRule>
    <cfRule type="cellIs" dxfId="77" priority="73" operator="greaterThan">
      <formula>0</formula>
    </cfRule>
    <cfRule type="cellIs" dxfId="76" priority="74" operator="greaterThan">
      <formula>0</formula>
    </cfRule>
  </conditionalFormatting>
  <conditionalFormatting sqref="I5 L5 E5 E6:F6 G16:G24 I7:I22 L7:L24 C2:C26 E7:E26 G5:G10">
    <cfRule type="cellIs" dxfId="6" priority="54" operator="greaterThan">
      <formula>0.00001157407407</formula>
    </cfRule>
  </conditionalFormatting>
  <conditionalFormatting sqref="C26">
    <cfRule type="cellIs" dxfId="75" priority="55" operator="greaterThan">
      <formula>0</formula>
    </cfRule>
    <cfRule type="cellIs" dxfId="74" priority="57" operator="greaterThan">
      <formula>0</formula>
    </cfRule>
    <cfRule type="cellIs" dxfId="73" priority="58" operator="greaterThan">
      <formula>0</formula>
    </cfRule>
  </conditionalFormatting>
  <conditionalFormatting sqref="C24:D25 H26:J26 L26:M26 H25:M25 G24:H24 D5 E2:M2 G3:M5 F13:F23 G16:M23 H11:M15 C7:D15 E3:E23 F3:F11 G7:M10">
    <cfRule type="cellIs" dxfId="72" priority="71" operator="greaterThan">
      <formula>0</formula>
    </cfRule>
  </conditionalFormatting>
  <conditionalFormatting sqref="H26:J26 C24:D25 H25:M25 G24:H24 D5:E5 G5:M5 F13:F23 G16:M23 H11:M15 C7:D15 E6:E23 F6:F11 G7:M10">
    <cfRule type="cellIs" dxfId="71" priority="66" operator="greaterThan">
      <formula>0</formula>
    </cfRule>
  </conditionalFormatting>
  <conditionalFormatting sqref="H26:J26 L26:M26 C24:D25 H25:M25 G24:H24 D5 E2:M2 G3:M5 F13:F23 G16:M23 H11:M15 C7:D15 E3:E23 F3:F11 G7:M10">
    <cfRule type="cellIs" dxfId="70" priority="70" operator="greaterThan">
      <formula>0</formula>
    </cfRule>
  </conditionalFormatting>
  <conditionalFormatting sqref="C24:D24 H26:J26 L26:M26 G24:H24">
    <cfRule type="cellIs" dxfId="69" priority="69" operator="greaterThan">
      <formula>0</formula>
    </cfRule>
  </conditionalFormatting>
  <conditionalFormatting sqref="C20:D23 C16:C19 D2:D4">
    <cfRule type="cellIs" dxfId="68" priority="84" operator="greaterThan">
      <formula>0</formula>
    </cfRule>
  </conditionalFormatting>
  <conditionalFormatting sqref="C20:D23 G20:M23">
    <cfRule type="cellIs" dxfId="67" priority="83" operator="greaterThan">
      <formula>0</formula>
    </cfRule>
  </conditionalFormatting>
  <conditionalFormatting sqref="C23:D23 D20:D22 C16:C22">
    <cfRule type="cellIs" dxfId="66" priority="80" operator="greaterThan">
      <formula>0</formula>
    </cfRule>
  </conditionalFormatting>
  <conditionalFormatting sqref="C27:M27">
    <cfRule type="cellIs" dxfId="65" priority="88" operator="equal">
      <formula>0.333333333333333</formula>
    </cfRule>
  </conditionalFormatting>
  <conditionalFormatting sqref="D16:D19">
    <cfRule type="cellIs" dxfId="64" priority="45" operator="greaterThan">
      <formula>0</formula>
    </cfRule>
    <cfRule type="cellIs" dxfId="63" priority="47" operator="greaterThan">
      <formula>0</formula>
    </cfRule>
    <cfRule type="cellIs" dxfId="62" priority="48" operator="greaterThan">
      <formula>0</formula>
    </cfRule>
  </conditionalFormatting>
  <conditionalFormatting sqref="D23 J23">
    <cfRule type="cellIs" dxfId="61" priority="81" operator="greaterThan">
      <formula>0.00001157407407</formula>
    </cfRule>
  </conditionalFormatting>
  <conditionalFormatting sqref="D24 H26 J26 M26">
    <cfRule type="cellIs" dxfId="60" priority="67" operator="greaterThan">
      <formula>0.00001157407407</formula>
    </cfRule>
  </conditionalFormatting>
  <conditionalFormatting sqref="D26">
    <cfRule type="cellIs" dxfId="59" priority="49" operator="greaterThan">
      <formula>0</formula>
    </cfRule>
    <cfRule type="cellIs" dxfId="58" priority="51" operator="greaterThan">
      <formula>0</formula>
    </cfRule>
    <cfRule type="cellIs" dxfId="57" priority="52" operator="greaterThan">
      <formula>0</formula>
    </cfRule>
    <cfRule type="cellIs" dxfId="56" priority="53" operator="greaterThan">
      <formula>0</formula>
    </cfRule>
  </conditionalFormatting>
  <conditionalFormatting sqref="D26">
    <cfRule type="cellIs" dxfId="55" priority="50" operator="greaterThan">
      <formula>0.00001157407407</formula>
    </cfRule>
  </conditionalFormatting>
  <conditionalFormatting sqref="D2:D4 C16:C19 C20:D23">
    <cfRule type="cellIs" dxfId="54" priority="85" operator="greaterThan">
      <formula>0</formula>
    </cfRule>
  </conditionalFormatting>
  <conditionalFormatting sqref="D2:D4 F2:M2 G3:M4">
    <cfRule type="cellIs" dxfId="53" priority="76" operator="greaterThan">
      <formula>0.00001157407407</formula>
    </cfRule>
  </conditionalFormatting>
  <conditionalFormatting sqref="D2:D4 F2:M2 G3:M4">
    <cfRule type="cellIs" dxfId="52" priority="77" operator="greaterThan">
      <formula>0</formula>
    </cfRule>
  </conditionalFormatting>
  <conditionalFormatting sqref="I26">
    <cfRule type="cellIs" dxfId="51" priority="65" operator="greaterThan">
      <formula>0.00001157407407</formula>
    </cfRule>
  </conditionalFormatting>
  <conditionalFormatting sqref="G23">
    <cfRule type="cellIs" dxfId="50" priority="82" operator="greaterThan">
      <formula>0.00001157407407</formula>
    </cfRule>
  </conditionalFormatting>
  <conditionalFormatting sqref="G24:K24 K26:L26 D25 H25:M25">
    <cfRule type="cellIs" dxfId="49" priority="61" operator="greaterThan">
      <formula>0.00001157407407</formula>
    </cfRule>
  </conditionalFormatting>
  <conditionalFormatting sqref="H23:I23">
    <cfRule type="cellIs" dxfId="48" priority="79" operator="greaterThan">
      <formula>0.00001157407407</formula>
    </cfRule>
  </conditionalFormatting>
  <conditionalFormatting sqref="I24:K24 K26">
    <cfRule type="cellIs" dxfId="47" priority="60" operator="greaterThan">
      <formula>0</formula>
    </cfRule>
  </conditionalFormatting>
  <conditionalFormatting sqref="I24:M24 K26">
    <cfRule type="cellIs" dxfId="46" priority="63" operator="greaterThan">
      <formula>0</formula>
    </cfRule>
    <cfRule type="cellIs" dxfId="45" priority="64" operator="greaterThan">
      <formula>0</formula>
    </cfRule>
  </conditionalFormatting>
  <conditionalFormatting sqref="I24:M24 K26:M26">
    <cfRule type="cellIs" dxfId="44" priority="62" operator="greaterThan">
      <formula>0</formula>
    </cfRule>
  </conditionalFormatting>
  <conditionalFormatting sqref="K23">
    <cfRule type="cellIs" dxfId="43" priority="78" operator="greaterThan">
      <formula>0.00001157407407</formula>
    </cfRule>
  </conditionalFormatting>
  <conditionalFormatting sqref="M25">
    <cfRule type="cellIs" dxfId="42" priority="59" operator="greaterThan">
      <formula>0</formula>
    </cfRule>
  </conditionalFormatting>
  <conditionalFormatting sqref="N2:N26">
    <cfRule type="cellIs" dxfId="41" priority="75" operator="equal">
      <formula>$B2</formula>
    </cfRule>
  </conditionalFormatting>
  <conditionalFormatting sqref="E24:E26">
    <cfRule type="cellIs" dxfId="40" priority="35" operator="greaterThan">
      <formula>0</formula>
    </cfRule>
  </conditionalFormatting>
  <conditionalFormatting sqref="E24:E26">
    <cfRule type="cellIs" dxfId="39" priority="37" operator="greaterThan">
      <formula>0</formula>
    </cfRule>
  </conditionalFormatting>
  <conditionalFormatting sqref="E26 E24:F24">
    <cfRule type="cellIs" dxfId="38" priority="36" operator="greaterThan">
      <formula>0</formula>
    </cfRule>
  </conditionalFormatting>
  <conditionalFormatting sqref="E24:E26">
    <cfRule type="cellIs" dxfId="37" priority="38" operator="greaterThan">
      <formula>0</formula>
    </cfRule>
  </conditionalFormatting>
  <conditionalFormatting sqref="E11:E12 E15:E23">
    <cfRule type="cellIs" dxfId="36" priority="41" operator="greaterThan">
      <formula>0</formula>
    </cfRule>
  </conditionalFormatting>
  <conditionalFormatting sqref="E2:E4">
    <cfRule type="cellIs" dxfId="35" priority="39" operator="greaterThan">
      <formula>0.00001157407407</formula>
    </cfRule>
  </conditionalFormatting>
  <conditionalFormatting sqref="E2:E4">
    <cfRule type="cellIs" dxfId="34" priority="40" operator="greaterThan">
      <formula>0</formula>
    </cfRule>
  </conditionalFormatting>
  <conditionalFormatting sqref="E6:F6">
    <cfRule type="cellIs" dxfId="33" priority="31" operator="greaterThan">
      <formula>0</formula>
    </cfRule>
    <cfRule type="cellIs" dxfId="32" priority="32" operator="greaterThan">
      <formula>0</formula>
    </cfRule>
    <cfRule type="cellIs" dxfId="31" priority="33" operator="greaterThan">
      <formula>0</formula>
    </cfRule>
  </conditionalFormatting>
  <conditionalFormatting sqref="F25:F26">
    <cfRule type="cellIs" dxfId="30" priority="20" operator="greaterThan">
      <formula>0</formula>
    </cfRule>
  </conditionalFormatting>
  <conditionalFormatting sqref="F25:F26">
    <cfRule type="cellIs" dxfId="29" priority="23" operator="greaterThan">
      <formula>0</formula>
    </cfRule>
  </conditionalFormatting>
  <conditionalFormatting sqref="F26">
    <cfRule type="cellIs" dxfId="28" priority="22" operator="greaterThan">
      <formula>0</formula>
    </cfRule>
  </conditionalFormatting>
  <conditionalFormatting sqref="F25:F26">
    <cfRule type="cellIs" dxfId="27" priority="24" operator="greaterThan">
      <formula>0</formula>
    </cfRule>
  </conditionalFormatting>
  <conditionalFormatting sqref="F15:F23">
    <cfRule type="cellIs" dxfId="26" priority="27" operator="greaterThan">
      <formula>0</formula>
    </cfRule>
  </conditionalFormatting>
  <conditionalFormatting sqref="F26">
    <cfRule type="cellIs" dxfId="25" priority="21" operator="greaterThan">
      <formula>0.00001157407407</formula>
    </cfRule>
  </conditionalFormatting>
  <conditionalFormatting sqref="F3:F5">
    <cfRule type="cellIs" dxfId="24" priority="25" operator="greaterThan">
      <formula>0.00001157407407</formula>
    </cfRule>
  </conditionalFormatting>
  <conditionalFormatting sqref="F3:F5">
    <cfRule type="cellIs" dxfId="23" priority="26" operator="greaterThan">
      <formula>0</formula>
    </cfRule>
  </conditionalFormatting>
  <conditionalFormatting sqref="F23">
    <cfRule type="cellIs" dxfId="22" priority="19" operator="greaterThan">
      <formula>0.00001157407407</formula>
    </cfRule>
  </conditionalFormatting>
  <conditionalFormatting sqref="F25">
    <cfRule type="cellIs" dxfId="21" priority="18" operator="greaterThan">
      <formula>0.00001157407407</formula>
    </cfRule>
  </conditionalFormatting>
  <conditionalFormatting sqref="F24">
    <cfRule type="cellIs" dxfId="20" priority="17" operator="greaterThan">
      <formula>0.00001157407407</formula>
    </cfRule>
  </conditionalFormatting>
  <conditionalFormatting sqref="F24">
    <cfRule type="cellIs" dxfId="19" priority="14" operator="greaterThan">
      <formula>0</formula>
    </cfRule>
  </conditionalFormatting>
  <conditionalFormatting sqref="F24">
    <cfRule type="cellIs" dxfId="18" priority="15" operator="greaterThan">
      <formula>0</formula>
    </cfRule>
  </conditionalFormatting>
  <conditionalFormatting sqref="F24">
    <cfRule type="cellIs" dxfId="17" priority="16" operator="greaterThan">
      <formula>0</formula>
    </cfRule>
  </conditionalFormatting>
  <conditionalFormatting sqref="G11:G15">
    <cfRule type="cellIs" dxfId="16" priority="12" operator="greaterThan">
      <formula>0</formula>
    </cfRule>
  </conditionalFormatting>
  <conditionalFormatting sqref="G11:G15">
    <cfRule type="cellIs" dxfId="15" priority="11" operator="greaterThan">
      <formula>0</formula>
    </cfRule>
  </conditionalFormatting>
  <conditionalFormatting sqref="G11:G12 G15">
    <cfRule type="cellIs" dxfId="14" priority="10" operator="greaterThan">
      <formula>0</formula>
    </cfRule>
  </conditionalFormatting>
  <conditionalFormatting sqref="G11:G15">
    <cfRule type="cellIs" dxfId="13" priority="13" operator="greaterThan">
      <formula>0</formula>
    </cfRule>
  </conditionalFormatting>
  <conditionalFormatting sqref="G11:G15">
    <cfRule type="cellIs" dxfId="12" priority="9" operator="greaterThan">
      <formula>0.00001157407407</formula>
    </cfRule>
  </conditionalFormatting>
  <conditionalFormatting sqref="G25:G26">
    <cfRule type="cellIs" dxfId="11" priority="5" operator="greaterThan">
      <formula>0</formula>
    </cfRule>
  </conditionalFormatting>
  <conditionalFormatting sqref="G25:G26">
    <cfRule type="cellIs" dxfId="10" priority="7" operator="greaterThan">
      <formula>0</formula>
    </cfRule>
  </conditionalFormatting>
  <conditionalFormatting sqref="G26">
    <cfRule type="cellIs" dxfId="9" priority="6" operator="greaterThan">
      <formula>0</formula>
    </cfRule>
  </conditionalFormatting>
  <conditionalFormatting sqref="G25:G26">
    <cfRule type="cellIs" dxfId="8" priority="8" operator="greaterThan">
      <formula>0</formula>
    </cfRule>
  </conditionalFormatting>
  <conditionalFormatting sqref="G25:G26">
    <cfRule type="cellIs" dxfId="7" priority="4" operator="greaterThan">
      <formula>0.00001157407407</formula>
    </cfRule>
  </conditionalFormatting>
  <conditionalFormatting sqref="G6">
    <cfRule type="cellIs" dxfId="2" priority="3" operator="greaterThan">
      <formula>0</formula>
    </cfRule>
  </conditionalFormatting>
  <conditionalFormatting sqref="G6">
    <cfRule type="cellIs" dxfId="1" priority="1" operator="greaterThan">
      <formula>0</formula>
    </cfRule>
  </conditionalFormatting>
  <conditionalFormatting sqref="G6">
    <cfRule type="cellIs" dxfId="0" priority="2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2023-05-08T14:47:36Z</dcterms:modified>
</cp:coreProperties>
</file>