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revision\excel\"/>
    </mc:Choice>
  </mc:AlternateContent>
  <xr:revisionPtr revIDLastSave="0" documentId="13_ncr:1_{F395854E-FC90-45D1-B7BA-AEB799F01FD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6" l="1"/>
  <c r="K5" i="6"/>
  <c r="L5" i="6"/>
  <c r="M5" i="6"/>
  <c r="N5" i="6"/>
  <c r="O5" i="6"/>
  <c r="J6" i="6"/>
  <c r="K6" i="6"/>
  <c r="L6" i="6"/>
  <c r="M6" i="6"/>
  <c r="N6" i="6"/>
  <c r="O6" i="6"/>
  <c r="J7" i="6"/>
  <c r="K7" i="6"/>
  <c r="L7" i="6"/>
  <c r="M7" i="6"/>
  <c r="N7" i="6"/>
  <c r="O7" i="6"/>
  <c r="J8" i="6"/>
  <c r="K8" i="6"/>
  <c r="L8" i="6"/>
  <c r="M8" i="6"/>
  <c r="N8" i="6"/>
  <c r="O8" i="6"/>
  <c r="J9" i="6"/>
  <c r="K9" i="6"/>
  <c r="L9" i="6"/>
  <c r="M9" i="6"/>
  <c r="N9" i="6"/>
  <c r="O9" i="6"/>
  <c r="J10" i="6"/>
  <c r="K10" i="6"/>
  <c r="L10" i="6"/>
  <c r="M10" i="6"/>
  <c r="N10" i="6"/>
  <c r="O10" i="6"/>
  <c r="J11" i="6"/>
  <c r="K11" i="6"/>
  <c r="L11" i="6"/>
  <c r="M11" i="6"/>
  <c r="N11" i="6"/>
  <c r="O11" i="6"/>
  <c r="J12" i="6"/>
  <c r="K12" i="6"/>
  <c r="L12" i="6"/>
  <c r="M12" i="6"/>
  <c r="N12" i="6"/>
  <c r="O12" i="6"/>
  <c r="J13" i="6"/>
  <c r="K13" i="6"/>
  <c r="L13" i="6"/>
  <c r="M13" i="6"/>
  <c r="N13" i="6"/>
  <c r="O13" i="6"/>
  <c r="J14" i="6"/>
  <c r="K14" i="6"/>
  <c r="L14" i="6"/>
  <c r="M14" i="6"/>
  <c r="N14" i="6"/>
  <c r="O14" i="6"/>
  <c r="J15" i="6"/>
  <c r="K15" i="6"/>
  <c r="L15" i="6"/>
  <c r="M15" i="6"/>
  <c r="N15" i="6"/>
  <c r="O15" i="6"/>
  <c r="J16" i="6"/>
  <c r="K16" i="6"/>
  <c r="L16" i="6"/>
  <c r="M16" i="6"/>
  <c r="N16" i="6"/>
  <c r="O16" i="6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C20" i="1" l="1"/>
  <c r="D20" i="1"/>
  <c r="E20" i="1"/>
  <c r="B20" i="1"/>
  <c r="P7" i="3" l="1"/>
  <c r="P8" i="3"/>
  <c r="P9" i="3"/>
  <c r="P10" i="3"/>
  <c r="P11" i="3"/>
  <c r="P12" i="3"/>
  <c r="P13" i="3"/>
  <c r="P6" i="3"/>
  <c r="G12" i="4"/>
  <c r="G15" i="4"/>
  <c r="G19" i="4"/>
  <c r="G26" i="4"/>
  <c r="G7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00000000-0015-0000-FFFF-FFFF02000000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00000000-0015-0000-FFFF-FFFF03000000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00000000-0015-0000-FFFF-FFFF04000000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00000000-0015-0000-FFFF-FFFF05000000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00000000-0015-0000-FFFF-FFFF06000000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<sst xmlns="http://schemas.openxmlformats.org/spreadsheetml/2006/main" count="121" uniqueCount="51">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</sst>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0" fillId="0" borderId="0" xfId="0" applyFont="1" applyFill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0000000-0005-0000-0000-000000000000}"/>
    <cellStyle name="Currency 3" xfId="2" xr:uid="{00000000-0005-0000-0000-000001000000}"/>
    <cellStyle name="Normal" xfId="0" builtinId="0"/>
    <cellStyle name="Normal 4" xfId="1" xr:uid="{00000000-0005-0000-0000-000003000000}"/>
    <cellStyle name="Red" xfId="3" xr:uid="{00000000-0005-0000-0000-000004000000}"/>
  </cellStyles>
  <dxfs count="2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350520</xdr:colOff>
      <xdr:row>3</xdr:row>
      <xdr:rowOff>0</xdr:rowOff>
    </xdr:from>
    <xdr:to>
      <xdr:col>11</xdr:col>
      <xdr:colOff>106923</xdr:colOff>
      <xdr:row>18</xdr:row>
      <xdr:rowOff>91686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84582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0"/>
  <sheetViews>
    <sheetView showGridLines="0" workbookViewId="0">
      <selection activeCell="C12" sqref="C12:C19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  <row r="20" spans="1:5">
      <c r="B20">
        <f>AVERAGE(B12:B19)</f>
        <v>17431.25</v>
      </c>
      <c r="C20">
        <f t="shared" ref="C20:E20" si="0">AVERAGE(C12:C19)</f>
        <v>16086.625</v>
      </c>
      <c r="D20">
        <f t="shared" si="0"/>
        <v>16531.875</v>
      </c>
      <c r="E20">
        <f t="shared" si="0"/>
        <v>15783.875</v>
      </c>
    </row>
  </sheetData>
  <mergeCells count="2">
    <mergeCell ref="A4:I6"/>
    <mergeCell ref="A7:I9"/>
  </mergeCells>
  <phoneticPr fontId="9" type="noConversion"/>
  <conditionalFormatting sqref="B12:B19">
    <cfRule type="cellIs" dxfId="26" priority="8" operator="lessThan">
      <formula>$B$20</formula>
    </cfRule>
    <cfRule type="cellIs" dxfId="25" priority="7" operator="greaterThan">
      <formula>$B$20</formula>
    </cfRule>
  </conditionalFormatting>
  <conditionalFormatting sqref="C12:C19">
    <cfRule type="cellIs" dxfId="24" priority="6" operator="greaterThan">
      <formula>$C$20</formula>
    </cfRule>
    <cfRule type="cellIs" dxfId="23" priority="5" operator="lessThan">
      <formula>$C$20</formula>
    </cfRule>
  </conditionalFormatting>
  <conditionalFormatting sqref="D12:D19">
    <cfRule type="cellIs" dxfId="22" priority="4" operator="lessThan">
      <formula>$D$20</formula>
    </cfRule>
    <cfRule type="cellIs" dxfId="21" priority="1" operator="greaterThan">
      <formula>$D$20</formula>
    </cfRule>
  </conditionalFormatting>
  <conditionalFormatting sqref="E12:E19">
    <cfRule type="cellIs" dxfId="20" priority="3" operator="lessThan">
      <formula>$E$20</formula>
    </cfRule>
    <cfRule type="cellIs" dxfId="19" priority="2" operator="greaterThan">
      <formula>$E$20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3"/>
  <sheetViews>
    <sheetView workbookViewId="0">
      <selection activeCell="F21" sqref="F21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6" max="6" width="1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D6-D5</f>
        <v>-3.9999999999999147E-2</v>
      </c>
      <c r="N6" s="1" t="s">
        <v>33</v>
      </c>
      <c r="O6" s="11">
        <v>33236.340000000011</v>
      </c>
      <c r="P6" s="17">
        <f>O6</f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D7-D6</f>
        <v>2.9999999999999361E-2</v>
      </c>
      <c r="N7" s="1" t="s">
        <v>34</v>
      </c>
      <c r="O7" s="11">
        <v>77318.25</v>
      </c>
      <c r="P7" s="17">
        <f t="shared" ref="P7:P13" si="1">O7</f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-0.10999999999999943</v>
      </c>
      <c r="N8" s="1" t="s">
        <v>38</v>
      </c>
      <c r="O8" s="11">
        <v>149591.78000000276</v>
      </c>
      <c r="P8" s="17">
        <f t="shared" si="1"/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2.9999999999999361E-2</v>
      </c>
      <c r="N9" s="1" t="s">
        <v>39</v>
      </c>
      <c r="O9" s="11">
        <v>212952.30000000005</v>
      </c>
      <c r="P9" s="17">
        <f t="shared" si="1"/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9.9999999999997868E-3</v>
      </c>
      <c r="N10" s="1" t="s">
        <v>35</v>
      </c>
      <c r="O10" s="11">
        <v>148702.35000000271</v>
      </c>
      <c r="P10" s="17">
        <f t="shared" si="1"/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8.0000000000000071E-2</v>
      </c>
      <c r="N11" s="1" t="s">
        <v>40</v>
      </c>
      <c r="O11" s="11">
        <v>172382.85000000425</v>
      </c>
      <c r="P11" s="17">
        <f t="shared" si="1"/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-0.10999999999999943</v>
      </c>
      <c r="N12" s="1" t="s">
        <v>36</v>
      </c>
      <c r="O12" s="11">
        <v>17463.150000000001</v>
      </c>
      <c r="P12" s="17">
        <f t="shared" si="1"/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7">
        <f t="shared" si="1"/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-6.0000000000000497E-2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-8.0000000000000071E-2</v>
      </c>
      <c r="P16" s="11"/>
    </row>
    <row r="17" spans="2:16">
      <c r="B17" t="s">
        <v>15</v>
      </c>
      <c r="C17" s="2">
        <v>44425</v>
      </c>
      <c r="D17">
        <v>9.7200000000000006</v>
      </c>
      <c r="E17">
        <f t="shared" si="0"/>
        <v>-5.9999999999998721E-2</v>
      </c>
      <c r="P17" s="11"/>
    </row>
    <row r="18" spans="2:16">
      <c r="B18" t="s">
        <v>15</v>
      </c>
      <c r="C18" s="2">
        <v>44426</v>
      </c>
      <c r="D18">
        <v>9.77</v>
      </c>
      <c r="E18">
        <f t="shared" si="0"/>
        <v>4.9999999999998934E-2</v>
      </c>
      <c r="P18" s="11"/>
    </row>
    <row r="19" spans="2:16">
      <c r="P19" s="11"/>
    </row>
    <row r="20" spans="2:16">
      <c r="P20" s="11"/>
    </row>
    <row r="21" spans="2:16">
      <c r="P21" s="11"/>
    </row>
    <row r="22" spans="2:16">
      <c r="P22" s="11"/>
    </row>
    <row r="23" spans="2:16">
      <c r="P23" s="11"/>
    </row>
  </sheetData>
  <mergeCells count="2">
    <mergeCell ref="B2:F2"/>
    <mergeCell ref="N2:R2"/>
  </mergeCells>
  <conditionalFormatting sqref="P6:P13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{8832F6A9-68D7-4892-A2E0-6DB0D79DC0BE}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{306CB512-F16A-4083-B082-D72B58AAF933}</x14:id>
        </ext>
      </extLst>
    </cfRule>
  </conditionalFormatting>
  <conditionalFormatting sqref="P16: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{641D5C7B-2C1E-4B43-ABDD-80E61F51696D}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32F6A9-68D7-4892-A2E0-6DB0D79DC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6CB512-F16A-4083-B082-D72B58AAF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3" id="{A14C3737-4FB6-4CD7-B69F-DF8A0E7015C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  <x14:conditionalFormatting xmlns:xm="http://schemas.microsoft.com/office/excel/2006/main">
          <x14:cfRule type="iconSet" priority="2" id="{60ACA8A6-EDE9-4C1C-960A-F60D95ED4EF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F6:F18</xm:sqref>
        </x14:conditionalFormatting>
        <x14:conditionalFormatting xmlns:xm="http://schemas.microsoft.com/office/excel/2006/main">
          <x14:cfRule type="dataBar" id="{641D5C7B-2C1E-4B43-ABDD-80E61F516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27"/>
  <sheetViews>
    <sheetView topLeftCell="A3" zoomScale="85" zoomScaleNormal="85" workbookViewId="0">
      <selection activeCell="R25" sqref="R25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44969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44969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44969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44969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44969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C7:H27">
    <cfRule type="expression" dxfId="14" priority="3">
      <formula>$G7=TODAY()</formula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16"/>
  <sheetViews>
    <sheetView tabSelected="1" topLeftCell="A5" workbookViewId="0">
      <selection activeCell="Q24" sqref="Q24"/>
    </sheetView>
  </sheetViews>
  <sheetFormatPr defaultRowHeight="14.4"/>
  <sheetData>
    <row r="1" spans="2:15">
      <c r="B1" s="14" t="s">
        <v>50</v>
      </c>
    </row>
    <row r="3" spans="2:15">
      <c r="B3" s="13" t="s">
        <v>43</v>
      </c>
      <c r="C3" s="1" t="s">
        <v>48</v>
      </c>
    </row>
    <row r="5" spans="2:15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  <c r="J5" s="16" t="b">
        <f>H20=B$5=$C$3</f>
        <v>0</v>
      </c>
      <c r="K5" s="16" t="b">
        <f t="shared" ref="K5:O5" si="0">C$5=$C$3</f>
        <v>0</v>
      </c>
      <c r="L5" s="16" t="b">
        <f t="shared" si="0"/>
        <v>0</v>
      </c>
      <c r="M5" s="16" t="b">
        <f t="shared" si="0"/>
        <v>1</v>
      </c>
      <c r="N5" s="16" t="b">
        <f t="shared" si="0"/>
        <v>0</v>
      </c>
      <c r="O5" s="16" t="b">
        <f t="shared" si="0"/>
        <v>0</v>
      </c>
    </row>
    <row r="6" spans="2:15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  <c r="J6" s="16" t="b">
        <f t="shared" ref="J6:J16" si="1">B$5=$C$3</f>
        <v>0</v>
      </c>
      <c r="K6" s="16" t="b">
        <f t="shared" ref="K6:K16" si="2">C$5=$C$3</f>
        <v>0</v>
      </c>
      <c r="L6" s="16" t="b">
        <f t="shared" ref="L6:L16" si="3">D$5=$C$3</f>
        <v>0</v>
      </c>
      <c r="M6" s="16" t="b">
        <f t="shared" ref="M6:M16" si="4">E$5=$C$3</f>
        <v>1</v>
      </c>
      <c r="N6" s="16" t="b">
        <f t="shared" ref="N6:N16" si="5">F$5=$C$3</f>
        <v>0</v>
      </c>
      <c r="O6" s="16" t="b">
        <f t="shared" ref="O6:O16" si="6">G$5=$C$3</f>
        <v>0</v>
      </c>
    </row>
    <row r="7" spans="2:15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  <c r="J7" s="16" t="b">
        <f t="shared" si="1"/>
        <v>0</v>
      </c>
      <c r="K7" s="16" t="b">
        <f t="shared" si="2"/>
        <v>0</v>
      </c>
      <c r="L7" s="16" t="b">
        <f t="shared" si="3"/>
        <v>0</v>
      </c>
      <c r="M7" s="16" t="b">
        <f t="shared" si="4"/>
        <v>1</v>
      </c>
      <c r="N7" s="16" t="b">
        <f t="shared" si="5"/>
        <v>0</v>
      </c>
      <c r="O7" s="16" t="b">
        <f t="shared" si="6"/>
        <v>0</v>
      </c>
    </row>
    <row r="8" spans="2:15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  <c r="J8" s="16" t="b">
        <f t="shared" si="1"/>
        <v>0</v>
      </c>
      <c r="K8" s="16" t="b">
        <f t="shared" si="2"/>
        <v>0</v>
      </c>
      <c r="L8" s="16" t="b">
        <f t="shared" si="3"/>
        <v>0</v>
      </c>
      <c r="M8" s="16" t="b">
        <f t="shared" si="4"/>
        <v>1</v>
      </c>
      <c r="N8" s="16" t="b">
        <f t="shared" si="5"/>
        <v>0</v>
      </c>
      <c r="O8" s="16" t="b">
        <f t="shared" si="6"/>
        <v>0</v>
      </c>
    </row>
    <row r="9" spans="2:15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  <c r="J9" s="16" t="b">
        <f t="shared" si="1"/>
        <v>0</v>
      </c>
      <c r="K9" s="16" t="b">
        <f t="shared" si="2"/>
        <v>0</v>
      </c>
      <c r="L9" s="16" t="b">
        <f t="shared" si="3"/>
        <v>0</v>
      </c>
      <c r="M9" s="16" t="b">
        <f t="shared" si="4"/>
        <v>1</v>
      </c>
      <c r="N9" s="16" t="b">
        <f t="shared" si="5"/>
        <v>0</v>
      </c>
      <c r="O9" s="16" t="b">
        <f t="shared" si="6"/>
        <v>0</v>
      </c>
    </row>
    <row r="10" spans="2:15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  <c r="J10" s="16" t="b">
        <f t="shared" si="1"/>
        <v>0</v>
      </c>
      <c r="K10" s="16" t="b">
        <f t="shared" si="2"/>
        <v>0</v>
      </c>
      <c r="L10" s="16" t="b">
        <f t="shared" si="3"/>
        <v>0</v>
      </c>
      <c r="M10" s="16" t="b">
        <f t="shared" si="4"/>
        <v>1</v>
      </c>
      <c r="N10" s="16" t="b">
        <f t="shared" si="5"/>
        <v>0</v>
      </c>
      <c r="O10" s="16" t="b">
        <f t="shared" si="6"/>
        <v>0</v>
      </c>
    </row>
    <row r="11" spans="2:15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  <c r="J11" s="16" t="b">
        <f t="shared" si="1"/>
        <v>0</v>
      </c>
      <c r="K11" s="16" t="b">
        <f t="shared" si="2"/>
        <v>0</v>
      </c>
      <c r="L11" s="16" t="b">
        <f t="shared" si="3"/>
        <v>0</v>
      </c>
      <c r="M11" s="16" t="b">
        <f t="shared" si="4"/>
        <v>1</v>
      </c>
      <c r="N11" s="16" t="b">
        <f t="shared" si="5"/>
        <v>0</v>
      </c>
      <c r="O11" s="16" t="b">
        <f t="shared" si="6"/>
        <v>0</v>
      </c>
    </row>
    <row r="12" spans="2:15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  <c r="J12" s="16" t="b">
        <f t="shared" si="1"/>
        <v>0</v>
      </c>
      <c r="K12" s="16" t="b">
        <f t="shared" si="2"/>
        <v>0</v>
      </c>
      <c r="L12" s="16" t="b">
        <f t="shared" si="3"/>
        <v>0</v>
      </c>
      <c r="M12" s="16" t="b">
        <f t="shared" si="4"/>
        <v>1</v>
      </c>
      <c r="N12" s="16" t="b">
        <f t="shared" si="5"/>
        <v>0</v>
      </c>
      <c r="O12" s="16" t="b">
        <f t="shared" si="6"/>
        <v>0</v>
      </c>
    </row>
    <row r="13" spans="2:15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  <c r="J13" s="16" t="b">
        <f t="shared" si="1"/>
        <v>0</v>
      </c>
      <c r="K13" s="16" t="b">
        <f t="shared" si="2"/>
        <v>0</v>
      </c>
      <c r="L13" s="16" t="b">
        <f t="shared" si="3"/>
        <v>0</v>
      </c>
      <c r="M13" s="16" t="b">
        <f t="shared" si="4"/>
        <v>1</v>
      </c>
      <c r="N13" s="16" t="b">
        <f t="shared" si="5"/>
        <v>0</v>
      </c>
      <c r="O13" s="16" t="b">
        <f t="shared" si="6"/>
        <v>0</v>
      </c>
    </row>
    <row r="14" spans="2:15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  <c r="J14" s="16" t="b">
        <f t="shared" si="1"/>
        <v>0</v>
      </c>
      <c r="K14" s="16" t="b">
        <f t="shared" si="2"/>
        <v>0</v>
      </c>
      <c r="L14" s="16" t="b">
        <f t="shared" si="3"/>
        <v>0</v>
      </c>
      <c r="M14" s="16" t="b">
        <f t="shared" si="4"/>
        <v>1</v>
      </c>
      <c r="N14" s="16" t="b">
        <f t="shared" si="5"/>
        <v>0</v>
      </c>
      <c r="O14" s="16" t="b">
        <f t="shared" si="6"/>
        <v>0</v>
      </c>
    </row>
    <row r="15" spans="2:15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  <c r="J15" s="16" t="b">
        <f t="shared" si="1"/>
        <v>0</v>
      </c>
      <c r="K15" s="16" t="b">
        <f t="shared" si="2"/>
        <v>0</v>
      </c>
      <c r="L15" s="16" t="b">
        <f t="shared" si="3"/>
        <v>0</v>
      </c>
      <c r="M15" s="16" t="b">
        <f t="shared" si="4"/>
        <v>1</v>
      </c>
      <c r="N15" s="16" t="b">
        <f t="shared" si="5"/>
        <v>0</v>
      </c>
      <c r="O15" s="16" t="b">
        <f t="shared" si="6"/>
        <v>0</v>
      </c>
    </row>
    <row r="16" spans="2:15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  <c r="J16" s="16" t="b">
        <f t="shared" si="1"/>
        <v>0</v>
      </c>
      <c r="K16" s="16" t="b">
        <f t="shared" si="2"/>
        <v>0</v>
      </c>
      <c r="L16" s="16" t="b">
        <f t="shared" si="3"/>
        <v>0</v>
      </c>
      <c r="M16" s="16" t="b">
        <f t="shared" si="4"/>
        <v>1</v>
      </c>
      <c r="N16" s="16" t="b">
        <f t="shared" si="5"/>
        <v>0</v>
      </c>
      <c r="O16" s="16" t="b">
        <f t="shared" si="6"/>
        <v>0</v>
      </c>
    </row>
  </sheetData>
  <conditionalFormatting sqref="I19">
    <cfRule type="expression" dxfId="3" priority="2">
      <formula>B$5=$C$3</formula>
    </cfRule>
  </conditionalFormatting>
  <conditionalFormatting sqref="B6:G16">
    <cfRule type="expression" dxfId="2" priority="1">
      <formula>B$5=$C$3</formula>
    </cfRule>
  </conditionalFormatting>
  <dataValidations count="1">
    <dataValidation type="list" allowBlank="1" showInputMessage="1" showErrorMessage="1" sqref="C3" xr:uid="{00000000-0002-0000-0300-000000000000}">
      <formula1>$B$5:$G$5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2020-05-18T05:56:23Z</dcterms:created>
  <dcterms:modified xsi:type="dcterms:W3CDTF">2023-02-12T11:03:16Z</dcterms:modified>
</cp:coreProperties>
</file>