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kar\Desktop\SS\R\Sem 5\Linear Regression\Practical 5\"/>
    </mc:Choice>
  </mc:AlternateContent>
  <xr:revisionPtr revIDLastSave="0" documentId="13_ncr:1_{52DC4E9B-7EB2-4F01-AB3C-5A13508687F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Fish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Fish!$A$1:$F$1</definedName>
  </definedNames>
  <calcPr calcId="181029"/>
</workbook>
</file>

<file path=xl/calcChain.xml><?xml version="1.0" encoding="utf-8"?>
<calcChain xmlns="http://schemas.openxmlformats.org/spreadsheetml/2006/main">
  <c r="B52" i="1" l="1"/>
  <c r="C52" i="1"/>
  <c r="D52" i="1"/>
  <c r="E52" i="1"/>
  <c r="F52" i="1"/>
  <c r="A52" i="1"/>
</calcChain>
</file>

<file path=xl/sharedStrings.xml><?xml version="1.0" encoding="utf-8"?>
<sst xmlns="http://schemas.openxmlformats.org/spreadsheetml/2006/main" count="115" uniqueCount="59">
  <si>
    <t>Weight</t>
  </si>
  <si>
    <t>Length1</t>
  </si>
  <si>
    <t>Length2</t>
  </si>
  <si>
    <t>Length3</t>
  </si>
  <si>
    <t>Height</t>
  </si>
  <si>
    <t>Width</t>
  </si>
  <si>
    <t>Call:</t>
  </si>
  <si>
    <t xml:space="preserve">## </t>
  </si>
  <si>
    <t>## Residuals:</t>
  </si>
  <si>
    <t>## Coefficients:</t>
  </si>
  <si>
    <t xml:space="preserve">##             Estimate Std. Error t value Pr(&gt;|t|)    </t>
  </si>
  <si>
    <t>## ---</t>
  </si>
  <si>
    <t>##</t>
  </si>
  <si>
    <t>lm(formula</t>
  </si>
  <si>
    <t>=</t>
  </si>
  <si>
    <t>dat$Weight</t>
  </si>
  <si>
    <t>~</t>
  </si>
  <si>
    <t>.,</t>
  </si>
  <si>
    <t>data</t>
  </si>
  <si>
    <t>dat)</t>
  </si>
  <si>
    <t>Residuals:</t>
  </si>
  <si>
    <t>Min</t>
  </si>
  <si>
    <t>1Q</t>
  </si>
  <si>
    <t>Median</t>
  </si>
  <si>
    <t>3Q</t>
  </si>
  <si>
    <t>Max</t>
  </si>
  <si>
    <t>Coefficients:</t>
  </si>
  <si>
    <t>Estimate</t>
  </si>
  <si>
    <t>Std.</t>
  </si>
  <si>
    <t>Error</t>
  </si>
  <si>
    <t>t</t>
  </si>
  <si>
    <t>value</t>
  </si>
  <si>
    <t>(Intercept)</t>
  </si>
  <si>
    <t>***</t>
  </si>
  <si>
    <t>*</t>
  </si>
  <si>
    <t>**</t>
  </si>
  <si>
    <t>---</t>
  </si>
  <si>
    <t>Signif.</t>
  </si>
  <si>
    <t>codes:</t>
  </si>
  <si>
    <t>'***'</t>
  </si>
  <si>
    <t>'**'</t>
  </si>
  <si>
    <t>'*'</t>
  </si>
  <si>
    <t>'.'</t>
  </si>
  <si>
    <t>'</t>
  </si>
  <si>
    <t>P-value</t>
  </si>
  <si>
    <t xml:space="preserve">##      Min       1Q   Median       3Q      Max </t>
  </si>
  <si>
    <t xml:space="preserve">## -170.655  -32.194   -8.474   33.177  176.274 </t>
  </si>
  <si>
    <t>## (Intercept)  -521.02      87.53  -5.953 3.67e-07 ***</t>
  </si>
  <si>
    <t>## dat$Length2   112.24      25.82   4.346 7.81e-05 ***</t>
  </si>
  <si>
    <t>## dat$Length3   -96.94      26.02  -3.726 0.000542 ***</t>
  </si>
  <si>
    <t xml:space="preserve">## dat$Height     47.98      13.74   3.492 0.001086 ** </t>
  </si>
  <si>
    <t xml:space="preserve">## dat$Width      76.55      36.10   2.121 0.039492 *  </t>
  </si>
  <si>
    <t>dat$Length2</t>
  </si>
  <si>
    <t>dat$Length3</t>
  </si>
  <si>
    <t>dat$Height</t>
  </si>
  <si>
    <t>dat$Width</t>
  </si>
  <si>
    <t>Observed</t>
  </si>
  <si>
    <t>Estimated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</si>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</sst>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nsolas"/>
      <family val="3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8F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8" fillId="0" borderId="0" xfId="0" applyFont="1"/>
    <xf numFmtId="11" fontId="0" fillId="0" borderId="0" xfId="0" applyNumberFormat="1"/>
    <xf numFmtId="0" fontId="19" fillId="0" borderId="0" xfId="0" applyFont="1"/>
    <xf numFmtId="0" fontId="20" fillId="0" borderId="0" xfId="0" applyFont="1"/>
    <xf numFmtId="0" fontId="18" fillId="0" borderId="0" xfId="0" applyFont="1" applyAlignment="1">
      <alignment vertical="center"/>
    </xf>
    <xf numFmtId="0" fontId="18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opLeftCell="A34" workbookViewId="0">
      <selection activeCell="D57" sqref="D57"/>
    </sheetView>
  </sheetViews>
  <sheetFormatPr defaultRowHeight="14.4" x14ac:dyDescent="0.3"/>
  <cols>
    <col min="2" max="2" width="14.44140625" customWidth="1"/>
    <col min="3" max="3" width="15.6640625" customWidth="1"/>
    <col min="4" max="4" width="14.33203125" customWidth="1"/>
    <col min="5" max="5" width="10.109375" customWidth="1"/>
  </cols>
  <sheetData>
    <row r="1" spans="1: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</row>
    <row r="2" spans="1:6" x14ac:dyDescent="0.3">
      <c r="A2">
        <v>23.2</v>
      </c>
      <c r="B2">
        <v>25.4</v>
      </c>
      <c r="C2">
        <v>30</v>
      </c>
      <c r="D2">
        <v>11.52</v>
      </c>
      <c r="E2">
        <v>4.0199999999999996</v>
      </c>
      <c r="F2">
        <v>242</v>
      </c>
    </row>
    <row r="3" spans="1:6" x14ac:dyDescent="0.3">
      <c r="A3">
        <v>24</v>
      </c>
      <c r="B3">
        <v>26.3</v>
      </c>
      <c r="C3">
        <v>31.2</v>
      </c>
      <c r="D3">
        <v>12.48</v>
      </c>
      <c r="E3">
        <v>4.3056000000000001</v>
      </c>
      <c r="F3">
        <v>290</v>
      </c>
    </row>
    <row r="4" spans="1:6" x14ac:dyDescent="0.3">
      <c r="A4">
        <v>23.9</v>
      </c>
      <c r="B4">
        <v>26.5</v>
      </c>
      <c r="C4">
        <v>31.1</v>
      </c>
      <c r="D4">
        <v>12.377800000000001</v>
      </c>
      <c r="E4">
        <v>4.6961000000000004</v>
      </c>
      <c r="F4">
        <v>340</v>
      </c>
    </row>
    <row r="5" spans="1:6" x14ac:dyDescent="0.3">
      <c r="A5">
        <v>26.3</v>
      </c>
      <c r="B5">
        <v>29</v>
      </c>
      <c r="C5">
        <v>33.5</v>
      </c>
      <c r="D5">
        <v>12.73</v>
      </c>
      <c r="E5">
        <v>4.4554999999999998</v>
      </c>
      <c r="F5">
        <v>363</v>
      </c>
    </row>
    <row r="6" spans="1:6" x14ac:dyDescent="0.3">
      <c r="A6">
        <v>26.5</v>
      </c>
      <c r="B6">
        <v>29</v>
      </c>
      <c r="C6">
        <v>34</v>
      </c>
      <c r="D6">
        <v>12.444000000000001</v>
      </c>
      <c r="E6">
        <v>5.1340000000000003</v>
      </c>
      <c r="F6">
        <v>430</v>
      </c>
    </row>
    <row r="7" spans="1:6" x14ac:dyDescent="0.3">
      <c r="A7">
        <v>26.8</v>
      </c>
      <c r="B7">
        <v>29.7</v>
      </c>
      <c r="C7">
        <v>34.700000000000003</v>
      </c>
      <c r="D7">
        <v>13.602399999999999</v>
      </c>
      <c r="E7">
        <v>4.9273999999999996</v>
      </c>
      <c r="F7">
        <v>450</v>
      </c>
    </row>
    <row r="8" spans="1:6" x14ac:dyDescent="0.3">
      <c r="A8">
        <v>26.8</v>
      </c>
      <c r="B8">
        <v>29.7</v>
      </c>
      <c r="C8">
        <v>34.5</v>
      </c>
      <c r="D8">
        <v>14.179500000000001</v>
      </c>
      <c r="E8">
        <v>5.2785000000000002</v>
      </c>
      <c r="F8">
        <v>500</v>
      </c>
    </row>
    <row r="9" spans="1:6" x14ac:dyDescent="0.3">
      <c r="A9">
        <v>27.6</v>
      </c>
      <c r="B9">
        <v>30</v>
      </c>
      <c r="C9">
        <v>35</v>
      </c>
      <c r="D9">
        <v>12.67</v>
      </c>
      <c r="E9">
        <v>4.6900000000000004</v>
      </c>
      <c r="F9">
        <v>390</v>
      </c>
    </row>
    <row r="10" spans="1:6" x14ac:dyDescent="0.3">
      <c r="A10">
        <v>27.6</v>
      </c>
      <c r="B10">
        <v>30</v>
      </c>
      <c r="C10">
        <v>35.1</v>
      </c>
      <c r="D10">
        <v>14.004899999999999</v>
      </c>
      <c r="E10">
        <v>4.8437999999999999</v>
      </c>
      <c r="F10">
        <v>450</v>
      </c>
    </row>
    <row r="11" spans="1:6" x14ac:dyDescent="0.3">
      <c r="A11">
        <v>28.5</v>
      </c>
      <c r="B11">
        <v>30.7</v>
      </c>
      <c r="C11">
        <v>36.200000000000003</v>
      </c>
      <c r="D11">
        <v>14.226599999999999</v>
      </c>
      <c r="E11">
        <v>4.9593999999999996</v>
      </c>
      <c r="F11">
        <v>500</v>
      </c>
    </row>
    <row r="12" spans="1:6" x14ac:dyDescent="0.3">
      <c r="A12">
        <v>28.4</v>
      </c>
      <c r="B12">
        <v>31</v>
      </c>
      <c r="C12">
        <v>36.200000000000003</v>
      </c>
      <c r="D12">
        <v>14.2628</v>
      </c>
      <c r="E12">
        <v>5.1041999999999996</v>
      </c>
      <c r="F12">
        <v>475</v>
      </c>
    </row>
    <row r="13" spans="1:6" x14ac:dyDescent="0.3">
      <c r="A13">
        <v>28.7</v>
      </c>
      <c r="B13">
        <v>31</v>
      </c>
      <c r="C13">
        <v>36.200000000000003</v>
      </c>
      <c r="D13">
        <v>14.3714</v>
      </c>
      <c r="E13">
        <v>4.8146000000000004</v>
      </c>
      <c r="F13">
        <v>500</v>
      </c>
    </row>
    <row r="14" spans="1:6" x14ac:dyDescent="0.3">
      <c r="A14">
        <v>29.1</v>
      </c>
      <c r="B14">
        <v>31.5</v>
      </c>
      <c r="C14">
        <v>36.4</v>
      </c>
      <c r="D14">
        <v>13.7592</v>
      </c>
      <c r="E14">
        <v>4.3680000000000003</v>
      </c>
      <c r="F14">
        <v>500</v>
      </c>
    </row>
    <row r="15" spans="1:6" x14ac:dyDescent="0.3">
      <c r="A15">
        <v>29.5</v>
      </c>
      <c r="B15">
        <v>32</v>
      </c>
      <c r="C15">
        <v>37.299999999999997</v>
      </c>
      <c r="D15">
        <v>13.9129</v>
      </c>
      <c r="E15">
        <v>5.0728</v>
      </c>
      <c r="F15">
        <v>340</v>
      </c>
    </row>
    <row r="16" spans="1:6" x14ac:dyDescent="0.3">
      <c r="A16">
        <v>29.4</v>
      </c>
      <c r="B16">
        <v>32</v>
      </c>
      <c r="C16">
        <v>37.200000000000003</v>
      </c>
      <c r="D16">
        <v>14.9544</v>
      </c>
      <c r="E16">
        <v>5.1707999999999998</v>
      </c>
      <c r="F16">
        <v>600</v>
      </c>
    </row>
    <row r="17" spans="1:6" x14ac:dyDescent="0.3">
      <c r="A17">
        <v>29.4</v>
      </c>
      <c r="B17">
        <v>32</v>
      </c>
      <c r="C17">
        <v>37.200000000000003</v>
      </c>
      <c r="D17">
        <v>15.438000000000001</v>
      </c>
      <c r="E17">
        <v>5.58</v>
      </c>
      <c r="F17">
        <v>600</v>
      </c>
    </row>
    <row r="18" spans="1:6" x14ac:dyDescent="0.3">
      <c r="A18">
        <v>30.4</v>
      </c>
      <c r="B18">
        <v>33</v>
      </c>
      <c r="C18">
        <v>38.299999999999997</v>
      </c>
      <c r="D18">
        <v>14.8604</v>
      </c>
      <c r="E18">
        <v>5.2854000000000001</v>
      </c>
      <c r="F18">
        <v>700</v>
      </c>
    </row>
    <row r="19" spans="1:6" x14ac:dyDescent="0.3">
      <c r="A19">
        <v>30.4</v>
      </c>
      <c r="B19">
        <v>33</v>
      </c>
      <c r="C19">
        <v>38.5</v>
      </c>
      <c r="D19">
        <v>14.938000000000001</v>
      </c>
      <c r="E19">
        <v>5.1974999999999998</v>
      </c>
      <c r="F19">
        <v>700</v>
      </c>
    </row>
    <row r="20" spans="1:6" x14ac:dyDescent="0.3">
      <c r="A20">
        <v>30.9</v>
      </c>
      <c r="B20">
        <v>33.5</v>
      </c>
      <c r="C20">
        <v>38.6</v>
      </c>
      <c r="D20">
        <v>15.632999999999999</v>
      </c>
      <c r="E20">
        <v>5.1337999999999999</v>
      </c>
      <c r="F20">
        <v>610</v>
      </c>
    </row>
    <row r="21" spans="1:6" x14ac:dyDescent="0.3">
      <c r="A21">
        <v>31</v>
      </c>
      <c r="B21">
        <v>33.5</v>
      </c>
      <c r="C21">
        <v>38.700000000000003</v>
      </c>
      <c r="D21">
        <v>14.473800000000001</v>
      </c>
      <c r="E21">
        <v>5.7275999999999998</v>
      </c>
      <c r="F21">
        <v>650</v>
      </c>
    </row>
    <row r="22" spans="1:6" x14ac:dyDescent="0.3">
      <c r="A22">
        <v>31.3</v>
      </c>
      <c r="B22">
        <v>34</v>
      </c>
      <c r="C22">
        <v>39.5</v>
      </c>
      <c r="D22">
        <v>15.128500000000001</v>
      </c>
      <c r="E22">
        <v>5.5694999999999997</v>
      </c>
      <c r="F22">
        <v>575</v>
      </c>
    </row>
    <row r="23" spans="1:6" x14ac:dyDescent="0.3">
      <c r="A23">
        <v>31.4</v>
      </c>
      <c r="B23">
        <v>34</v>
      </c>
      <c r="C23">
        <v>39.200000000000003</v>
      </c>
      <c r="D23">
        <v>15.993600000000001</v>
      </c>
      <c r="E23">
        <v>5.3704000000000001</v>
      </c>
      <c r="F23">
        <v>685</v>
      </c>
    </row>
    <row r="24" spans="1:6" x14ac:dyDescent="0.3">
      <c r="A24">
        <v>31.5</v>
      </c>
      <c r="B24">
        <v>34.5</v>
      </c>
      <c r="C24">
        <v>39.700000000000003</v>
      </c>
      <c r="D24">
        <v>15.5227</v>
      </c>
      <c r="E24">
        <v>5.2801</v>
      </c>
      <c r="F24">
        <v>620</v>
      </c>
    </row>
    <row r="25" spans="1:6" x14ac:dyDescent="0.3">
      <c r="A25">
        <v>31.8</v>
      </c>
      <c r="B25">
        <v>35</v>
      </c>
      <c r="C25">
        <v>40.6</v>
      </c>
      <c r="D25">
        <v>15.4686</v>
      </c>
      <c r="E25">
        <v>6.1306000000000003</v>
      </c>
      <c r="F25">
        <v>680</v>
      </c>
    </row>
    <row r="26" spans="1:6" x14ac:dyDescent="0.3">
      <c r="A26">
        <v>31.9</v>
      </c>
      <c r="B26">
        <v>35</v>
      </c>
      <c r="C26">
        <v>40.5</v>
      </c>
      <c r="D26">
        <v>16.240500000000001</v>
      </c>
      <c r="E26">
        <v>5.5890000000000004</v>
      </c>
      <c r="F26">
        <v>700</v>
      </c>
    </row>
    <row r="27" spans="1:6" x14ac:dyDescent="0.3">
      <c r="A27">
        <v>31.8</v>
      </c>
      <c r="B27">
        <v>35</v>
      </c>
      <c r="C27">
        <v>40.9</v>
      </c>
      <c r="D27">
        <v>16.36</v>
      </c>
      <c r="E27">
        <v>6.0532000000000004</v>
      </c>
      <c r="F27">
        <v>725</v>
      </c>
    </row>
    <row r="28" spans="1:6" x14ac:dyDescent="0.3">
      <c r="A28">
        <v>32</v>
      </c>
      <c r="B28">
        <v>35</v>
      </c>
      <c r="C28">
        <v>40.6</v>
      </c>
      <c r="D28">
        <v>16.361799999999999</v>
      </c>
      <c r="E28">
        <v>6.09</v>
      </c>
      <c r="F28">
        <v>720</v>
      </c>
    </row>
    <row r="29" spans="1:6" x14ac:dyDescent="0.3">
      <c r="A29">
        <v>32.700000000000003</v>
      </c>
      <c r="B29">
        <v>36</v>
      </c>
      <c r="C29">
        <v>41.5</v>
      </c>
      <c r="D29">
        <v>16.516999999999999</v>
      </c>
      <c r="E29">
        <v>5.8514999999999997</v>
      </c>
      <c r="F29">
        <v>714</v>
      </c>
    </row>
    <row r="30" spans="1:6" x14ac:dyDescent="0.3">
      <c r="A30">
        <v>32.799999999999997</v>
      </c>
      <c r="B30">
        <v>36</v>
      </c>
      <c r="C30">
        <v>41.6</v>
      </c>
      <c r="D30">
        <v>16.889600000000002</v>
      </c>
      <c r="E30">
        <v>6.1984000000000004</v>
      </c>
      <c r="F30">
        <v>850</v>
      </c>
    </row>
    <row r="31" spans="1:6" x14ac:dyDescent="0.3">
      <c r="A31">
        <v>33.5</v>
      </c>
      <c r="B31">
        <v>37</v>
      </c>
      <c r="C31">
        <v>42.6</v>
      </c>
      <c r="D31">
        <v>18.957000000000001</v>
      </c>
      <c r="E31">
        <v>6.6029999999999998</v>
      </c>
      <c r="F31">
        <v>1000</v>
      </c>
    </row>
    <row r="32" spans="1:6" x14ac:dyDescent="0.3">
      <c r="A32">
        <v>35</v>
      </c>
      <c r="B32">
        <v>38.5</v>
      </c>
      <c r="C32">
        <v>44.1</v>
      </c>
      <c r="D32">
        <v>18.036899999999999</v>
      </c>
      <c r="E32">
        <v>6.3063000000000002</v>
      </c>
      <c r="F32">
        <v>920</v>
      </c>
    </row>
    <row r="33" spans="1:6" x14ac:dyDescent="0.3">
      <c r="A33">
        <v>35</v>
      </c>
      <c r="B33">
        <v>38.5</v>
      </c>
      <c r="C33">
        <v>44</v>
      </c>
      <c r="D33">
        <v>18.084</v>
      </c>
      <c r="E33">
        <v>6.2919999999999998</v>
      </c>
      <c r="F33">
        <v>955</v>
      </c>
    </row>
    <row r="34" spans="1:6" x14ac:dyDescent="0.3">
      <c r="A34">
        <v>36.200000000000003</v>
      </c>
      <c r="B34">
        <v>39.5</v>
      </c>
      <c r="C34">
        <v>45.3</v>
      </c>
      <c r="D34">
        <v>18.754200000000001</v>
      </c>
      <c r="E34">
        <v>6.7496999999999998</v>
      </c>
      <c r="F34">
        <v>925</v>
      </c>
    </row>
    <row r="35" spans="1:6" x14ac:dyDescent="0.3">
      <c r="A35">
        <v>37.4</v>
      </c>
      <c r="B35">
        <v>41</v>
      </c>
      <c r="C35">
        <v>45.9</v>
      </c>
      <c r="D35">
        <v>18.635400000000001</v>
      </c>
      <c r="E35">
        <v>6.7473000000000001</v>
      </c>
      <c r="F35">
        <v>975</v>
      </c>
    </row>
    <row r="36" spans="1:6" x14ac:dyDescent="0.3">
      <c r="A36">
        <v>38</v>
      </c>
      <c r="B36">
        <v>41</v>
      </c>
      <c r="C36">
        <v>46.5</v>
      </c>
      <c r="D36">
        <v>17.6235</v>
      </c>
      <c r="E36">
        <v>6.3704999999999998</v>
      </c>
      <c r="F36">
        <v>950</v>
      </c>
    </row>
    <row r="37" spans="1:6" x14ac:dyDescent="0.3">
      <c r="A37">
        <v>12.9</v>
      </c>
      <c r="B37">
        <v>14.1</v>
      </c>
      <c r="C37">
        <v>16.2</v>
      </c>
      <c r="D37">
        <v>4.1471999999999998</v>
      </c>
      <c r="E37">
        <v>2.2679999999999998</v>
      </c>
      <c r="F37">
        <v>40</v>
      </c>
    </row>
    <row r="38" spans="1:6" x14ac:dyDescent="0.3">
      <c r="A38">
        <v>16.5</v>
      </c>
      <c r="B38">
        <v>18.2</v>
      </c>
      <c r="C38">
        <v>20.3</v>
      </c>
      <c r="D38">
        <v>5.2983000000000002</v>
      </c>
      <c r="E38">
        <v>2.8216999999999999</v>
      </c>
      <c r="F38">
        <v>69</v>
      </c>
    </row>
    <row r="39" spans="1:6" x14ac:dyDescent="0.3">
      <c r="A39">
        <v>17.5</v>
      </c>
      <c r="B39">
        <v>18.8</v>
      </c>
      <c r="C39">
        <v>21.2</v>
      </c>
      <c r="D39">
        <v>5.5755999999999997</v>
      </c>
      <c r="E39">
        <v>2.9043999999999999</v>
      </c>
      <c r="F39">
        <v>78</v>
      </c>
    </row>
    <row r="40" spans="1:6" x14ac:dyDescent="0.3">
      <c r="A40">
        <v>18.2</v>
      </c>
      <c r="B40">
        <v>19.8</v>
      </c>
      <c r="C40">
        <v>22.2</v>
      </c>
      <c r="D40">
        <v>5.6166</v>
      </c>
      <c r="E40">
        <v>3.1745999999999999</v>
      </c>
      <c r="F40">
        <v>87</v>
      </c>
    </row>
    <row r="41" spans="1:6" x14ac:dyDescent="0.3">
      <c r="A41">
        <v>18.600000000000001</v>
      </c>
      <c r="B41">
        <v>20</v>
      </c>
      <c r="C41">
        <v>22.2</v>
      </c>
      <c r="D41">
        <v>6.2160000000000002</v>
      </c>
      <c r="E41">
        <v>3.5741999999999998</v>
      </c>
      <c r="F41">
        <v>120</v>
      </c>
    </row>
    <row r="42" spans="1:6" x14ac:dyDescent="0.3">
      <c r="A42">
        <v>19</v>
      </c>
      <c r="B42">
        <v>20.5</v>
      </c>
      <c r="C42">
        <v>22.8</v>
      </c>
      <c r="D42">
        <v>6.4752000000000001</v>
      </c>
      <c r="E42">
        <v>3.3515999999999999</v>
      </c>
      <c r="F42">
        <v>0</v>
      </c>
    </row>
    <row r="43" spans="1:6" x14ac:dyDescent="0.3">
      <c r="A43">
        <v>19.100000000000001</v>
      </c>
      <c r="B43">
        <v>20.8</v>
      </c>
      <c r="C43">
        <v>23.1</v>
      </c>
      <c r="D43">
        <v>6.1677</v>
      </c>
      <c r="E43">
        <v>3.3957000000000002</v>
      </c>
      <c r="F43">
        <v>110</v>
      </c>
    </row>
    <row r="44" spans="1:6" x14ac:dyDescent="0.3">
      <c r="A44">
        <v>19.399999999999999</v>
      </c>
      <c r="B44">
        <v>21</v>
      </c>
      <c r="C44">
        <v>23.7</v>
      </c>
      <c r="D44">
        <v>6.1146000000000003</v>
      </c>
      <c r="E44">
        <v>3.2942999999999998</v>
      </c>
      <c r="F44">
        <v>120</v>
      </c>
    </row>
    <row r="45" spans="1:6" x14ac:dyDescent="0.3">
      <c r="A45">
        <v>20.399999999999999</v>
      </c>
      <c r="B45">
        <v>22</v>
      </c>
      <c r="C45">
        <v>24.7</v>
      </c>
      <c r="D45">
        <v>5.8045</v>
      </c>
      <c r="E45">
        <v>3.7544</v>
      </c>
      <c r="F45">
        <v>150</v>
      </c>
    </row>
    <row r="46" spans="1:6" x14ac:dyDescent="0.3">
      <c r="A46">
        <v>20.5</v>
      </c>
      <c r="B46">
        <v>22</v>
      </c>
      <c r="C46">
        <v>24.3</v>
      </c>
      <c r="D46">
        <v>6.6338999999999997</v>
      </c>
      <c r="E46">
        <v>3.5478000000000001</v>
      </c>
      <c r="F46">
        <v>145</v>
      </c>
    </row>
    <row r="47" spans="1:6" x14ac:dyDescent="0.3">
      <c r="A47">
        <v>20.5</v>
      </c>
      <c r="B47">
        <v>22.5</v>
      </c>
      <c r="C47">
        <v>25.3</v>
      </c>
      <c r="D47">
        <v>7.0334000000000003</v>
      </c>
      <c r="E47">
        <v>3.8203</v>
      </c>
      <c r="F47">
        <v>160</v>
      </c>
    </row>
    <row r="48" spans="1:6" x14ac:dyDescent="0.3">
      <c r="A48">
        <v>21</v>
      </c>
      <c r="B48">
        <v>22.5</v>
      </c>
      <c r="C48">
        <v>25</v>
      </c>
      <c r="D48">
        <v>6.55</v>
      </c>
      <c r="E48">
        <v>3.3250000000000002</v>
      </c>
      <c r="F48">
        <v>140</v>
      </c>
    </row>
    <row r="49" spans="1:6" x14ac:dyDescent="0.3">
      <c r="A49">
        <v>21.1</v>
      </c>
      <c r="B49">
        <v>22.5</v>
      </c>
      <c r="C49">
        <v>25</v>
      </c>
      <c r="D49">
        <v>6.4</v>
      </c>
      <c r="E49">
        <v>3.8</v>
      </c>
      <c r="F49">
        <v>160</v>
      </c>
    </row>
    <row r="50" spans="1:6" x14ac:dyDescent="0.3">
      <c r="A50">
        <v>22</v>
      </c>
      <c r="B50">
        <v>24</v>
      </c>
      <c r="C50">
        <v>27.2</v>
      </c>
      <c r="D50">
        <v>7.5343999999999998</v>
      </c>
      <c r="E50">
        <v>3.8351999999999999</v>
      </c>
      <c r="F50">
        <v>169</v>
      </c>
    </row>
    <row r="51" spans="1:6" x14ac:dyDescent="0.3">
      <c r="A51">
        <v>22</v>
      </c>
      <c r="B51">
        <v>23.4</v>
      </c>
      <c r="C51">
        <v>26.7</v>
      </c>
      <c r="D51">
        <v>6.9153000000000002</v>
      </c>
      <c r="E51">
        <v>3.6312000000000002</v>
      </c>
      <c r="F51">
        <v>161</v>
      </c>
    </row>
    <row r="52" spans="1:6" x14ac:dyDescent="0.3">
      <c r="A52">
        <f>AVERAGE(A2:A51)</f>
        <v>26.987999999999996</v>
      </c>
      <c r="B52">
        <f t="shared" ref="B52:F52" si="0">AVERAGE(B2:B51)</f>
        <v>29.417999999999996</v>
      </c>
      <c r="C52">
        <f t="shared" si="0"/>
        <v>33.845999999999997</v>
      </c>
      <c r="D52">
        <f t="shared" si="0"/>
        <v>12.477901999999997</v>
      </c>
      <c r="E52">
        <f t="shared" si="0"/>
        <v>4.8092979999999992</v>
      </c>
      <c r="F52">
        <f t="shared" si="0"/>
        <v>466.66</v>
      </c>
    </row>
  </sheetData>
  <autoFilter ref="A1:F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AD97-2E1F-4AEA-A8A4-33483335537D}">
  <dimension ref="A1:O33"/>
  <sheetViews>
    <sheetView topLeftCell="A7" workbookViewId="0">
      <selection activeCell="E22" sqref="E22"/>
    </sheetView>
  </sheetViews>
  <sheetFormatPr defaultRowHeight="14.4" x14ac:dyDescent="0.3"/>
  <sheetData>
    <row r="1" spans="1:9" x14ac:dyDescent="0.3">
      <c r="A1" s="2" t="s">
        <v>6</v>
      </c>
    </row>
    <row r="2" spans="1:9" x14ac:dyDescent="0.3">
      <c r="A2" s="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14</v>
      </c>
      <c r="I2" t="s">
        <v>19</v>
      </c>
    </row>
    <row r="3" spans="1:9" x14ac:dyDescent="0.3">
      <c r="A3" s="2" t="s">
        <v>12</v>
      </c>
    </row>
    <row r="4" spans="1:9" x14ac:dyDescent="0.3">
      <c r="A4" s="2" t="s">
        <v>12</v>
      </c>
      <c r="B4" t="s">
        <v>20</v>
      </c>
    </row>
    <row r="5" spans="1:9" x14ac:dyDescent="0.3">
      <c r="A5" s="2" t="s">
        <v>12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9" x14ac:dyDescent="0.3">
      <c r="A6" s="2" t="s">
        <v>12</v>
      </c>
      <c r="B6">
        <v>-171.02</v>
      </c>
      <c r="C6">
        <v>-34.82</v>
      </c>
      <c r="D6">
        <v>-10.19</v>
      </c>
      <c r="E6">
        <v>31.8</v>
      </c>
      <c r="F6">
        <v>176.48</v>
      </c>
    </row>
    <row r="7" spans="1:9" x14ac:dyDescent="0.3">
      <c r="A7" s="2" t="s">
        <v>12</v>
      </c>
    </row>
    <row r="8" spans="1:9" x14ac:dyDescent="0.3">
      <c r="A8" s="2" t="s">
        <v>12</v>
      </c>
      <c r="B8" s="1" t="s">
        <v>26</v>
      </c>
    </row>
    <row r="9" spans="1:9" x14ac:dyDescent="0.3">
      <c r="A9" s="2" t="s">
        <v>12</v>
      </c>
      <c r="B9" s="4" t="s">
        <v>27</v>
      </c>
      <c r="C9" s="4" t="s">
        <v>28</v>
      </c>
      <c r="D9" s="4" t="s">
        <v>29</v>
      </c>
      <c r="E9" s="4" t="s">
        <v>30</v>
      </c>
      <c r="F9" s="4" t="s">
        <v>31</v>
      </c>
      <c r="G9" s="4" t="s">
        <v>44</v>
      </c>
    </row>
    <row r="10" spans="1:9" x14ac:dyDescent="0.3">
      <c r="A10" s="2" t="s">
        <v>12</v>
      </c>
      <c r="B10" s="4" t="s">
        <v>32</v>
      </c>
      <c r="C10">
        <v>-515.24</v>
      </c>
      <c r="D10">
        <v>92.19</v>
      </c>
      <c r="E10">
        <v>-5.5890000000000004</v>
      </c>
      <c r="F10" s="3">
        <v>1.35E-6</v>
      </c>
      <c r="G10" t="s">
        <v>33</v>
      </c>
    </row>
    <row r="11" spans="1:9" x14ac:dyDescent="0.3">
      <c r="A11" s="2" t="s">
        <v>12</v>
      </c>
      <c r="B11" s="4" t="s">
        <v>1</v>
      </c>
      <c r="C11">
        <v>10.53</v>
      </c>
      <c r="D11">
        <v>47.25</v>
      </c>
      <c r="E11">
        <v>0.223</v>
      </c>
      <c r="F11">
        <v>0.82469899999999996</v>
      </c>
    </row>
    <row r="12" spans="1:9" x14ac:dyDescent="0.3">
      <c r="A12" s="2" t="s">
        <v>12</v>
      </c>
      <c r="B12" s="4" t="s">
        <v>2</v>
      </c>
      <c r="C12">
        <v>102.73</v>
      </c>
      <c r="D12">
        <v>50.01</v>
      </c>
      <c r="E12">
        <v>2.0539999999999998</v>
      </c>
      <c r="F12">
        <v>4.5927999999999997E-2</v>
      </c>
      <c r="G12" t="s">
        <v>34</v>
      </c>
    </row>
    <row r="13" spans="1:9" x14ac:dyDescent="0.3">
      <c r="A13" s="2" t="s">
        <v>12</v>
      </c>
      <c r="B13" s="4" t="s">
        <v>3</v>
      </c>
      <c r="C13">
        <v>-98.25</v>
      </c>
      <c r="D13">
        <v>26.95</v>
      </c>
      <c r="E13">
        <v>-3.645</v>
      </c>
      <c r="F13">
        <v>7.0200000000000004E-4</v>
      </c>
      <c r="G13" t="s">
        <v>33</v>
      </c>
    </row>
    <row r="14" spans="1:9" x14ac:dyDescent="0.3">
      <c r="A14" s="2" t="s">
        <v>12</v>
      </c>
      <c r="B14" s="4" t="s">
        <v>4</v>
      </c>
      <c r="C14">
        <v>49.49</v>
      </c>
      <c r="D14">
        <v>15.44</v>
      </c>
      <c r="E14">
        <v>3.2050000000000001</v>
      </c>
      <c r="F14">
        <v>2.5149999999999999E-3</v>
      </c>
      <c r="G14" t="s">
        <v>35</v>
      </c>
    </row>
    <row r="15" spans="1:9" x14ac:dyDescent="0.3">
      <c r="A15" s="2" t="s">
        <v>12</v>
      </c>
      <c r="B15" s="4" t="s">
        <v>5</v>
      </c>
      <c r="C15">
        <v>79.760000000000005</v>
      </c>
      <c r="D15">
        <v>39.229999999999997</v>
      </c>
      <c r="E15">
        <v>2.0329999999999999</v>
      </c>
      <c r="F15">
        <v>4.8071999999999997E-2</v>
      </c>
      <c r="G15" t="s">
        <v>34</v>
      </c>
    </row>
    <row r="16" spans="1:9" x14ac:dyDescent="0.3">
      <c r="A16" s="2" t="s">
        <v>12</v>
      </c>
      <c r="B16" t="s">
        <v>36</v>
      </c>
    </row>
    <row r="17" spans="1:15" x14ac:dyDescent="0.3">
      <c r="A17" s="2" t="s">
        <v>12</v>
      </c>
      <c r="B17" t="s">
        <v>37</v>
      </c>
      <c r="C17" t="s">
        <v>38</v>
      </c>
      <c r="D17">
        <v>0</v>
      </c>
      <c r="E17" t="s">
        <v>39</v>
      </c>
      <c r="F17">
        <v>1E-3</v>
      </c>
      <c r="G17" t="s">
        <v>40</v>
      </c>
      <c r="H17">
        <v>0.01</v>
      </c>
      <c r="I17" t="s">
        <v>41</v>
      </c>
      <c r="J17">
        <v>0.05</v>
      </c>
      <c r="K17" t="s">
        <v>42</v>
      </c>
      <c r="L17">
        <v>0.1</v>
      </c>
      <c r="M17" t="s">
        <v>43</v>
      </c>
      <c r="N17" t="s">
        <v>43</v>
      </c>
      <c r="O17">
        <v>1</v>
      </c>
    </row>
    <row r="22" spans="1:15" x14ac:dyDescent="0.3">
      <c r="E22" s="2" t="s">
        <v>8</v>
      </c>
    </row>
    <row r="23" spans="1:15" x14ac:dyDescent="0.3">
      <c r="E23" s="2" t="s">
        <v>45</v>
      </c>
    </row>
    <row r="24" spans="1:15" x14ac:dyDescent="0.3">
      <c r="E24" s="2" t="s">
        <v>46</v>
      </c>
    </row>
    <row r="25" spans="1:15" x14ac:dyDescent="0.3">
      <c r="E25" s="2" t="s">
        <v>7</v>
      </c>
    </row>
    <row r="26" spans="1:15" x14ac:dyDescent="0.3">
      <c r="E26" s="2" t="s">
        <v>9</v>
      </c>
    </row>
    <row r="27" spans="1:15" x14ac:dyDescent="0.3">
      <c r="E27" s="2" t="s">
        <v>10</v>
      </c>
    </row>
    <row r="28" spans="1:15" x14ac:dyDescent="0.3">
      <c r="E28" s="2" t="s">
        <v>47</v>
      </c>
    </row>
    <row r="29" spans="1:15" x14ac:dyDescent="0.3">
      <c r="E29" s="2" t="s">
        <v>48</v>
      </c>
    </row>
    <row r="30" spans="1:15" x14ac:dyDescent="0.3">
      <c r="E30" s="2" t="s">
        <v>49</v>
      </c>
    </row>
    <row r="31" spans="1:15" x14ac:dyDescent="0.3">
      <c r="E31" s="2" t="s">
        <v>50</v>
      </c>
    </row>
    <row r="32" spans="1:15" x14ac:dyDescent="0.3">
      <c r="E32" s="2" t="s">
        <v>51</v>
      </c>
    </row>
    <row r="33" spans="5:5" x14ac:dyDescent="0.3">
      <c r="E33" s="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55AB-3B82-4B32-BD2A-EF95440852A2}">
  <dimension ref="A1:G12"/>
  <sheetViews>
    <sheetView workbookViewId="0">
      <selection activeCell="B5" sqref="B5:G11"/>
    </sheetView>
  </sheetViews>
  <sheetFormatPr defaultRowHeight="14.4" x14ac:dyDescent="0.3"/>
  <sheetData>
    <row r="1" spans="1:7" x14ac:dyDescent="0.3">
      <c r="A1" s="2" t="s">
        <v>12</v>
      </c>
      <c r="B1" s="1" t="s">
        <v>20</v>
      </c>
    </row>
    <row r="2" spans="1:7" x14ac:dyDescent="0.3">
      <c r="A2" s="2" t="s">
        <v>12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</row>
    <row r="3" spans="1:7" x14ac:dyDescent="0.3">
      <c r="A3" s="2" t="s">
        <v>12</v>
      </c>
      <c r="B3">
        <v>-170.655</v>
      </c>
      <c r="C3">
        <v>-32.194000000000003</v>
      </c>
      <c r="D3">
        <v>-8.4740000000000002</v>
      </c>
      <c r="E3">
        <v>33.177</v>
      </c>
      <c r="F3">
        <v>176.274</v>
      </c>
    </row>
    <row r="4" spans="1:7" x14ac:dyDescent="0.3">
      <c r="A4" s="2" t="s">
        <v>12</v>
      </c>
    </row>
    <row r="5" spans="1:7" x14ac:dyDescent="0.3">
      <c r="A5" s="2" t="s">
        <v>12</v>
      </c>
      <c r="B5" s="4" t="s">
        <v>26</v>
      </c>
    </row>
    <row r="6" spans="1:7" x14ac:dyDescent="0.3">
      <c r="A6" s="2" t="s">
        <v>12</v>
      </c>
      <c r="B6" s="5" t="s">
        <v>27</v>
      </c>
      <c r="C6" s="5" t="s">
        <v>28</v>
      </c>
      <c r="D6" s="5" t="s">
        <v>29</v>
      </c>
      <c r="E6" s="5" t="s">
        <v>30</v>
      </c>
      <c r="F6" s="5" t="s">
        <v>31</v>
      </c>
      <c r="G6" s="5" t="s">
        <v>44</v>
      </c>
    </row>
    <row r="7" spans="1:7" x14ac:dyDescent="0.3">
      <c r="A7" s="2" t="s">
        <v>12</v>
      </c>
      <c r="B7" s="1" t="s">
        <v>32</v>
      </c>
      <c r="C7">
        <v>-521.02</v>
      </c>
      <c r="D7">
        <v>87.53</v>
      </c>
      <c r="E7">
        <v>-5.9530000000000003</v>
      </c>
      <c r="F7" s="3">
        <v>3.6699999999999999E-7</v>
      </c>
      <c r="G7" t="s">
        <v>33</v>
      </c>
    </row>
    <row r="8" spans="1:7" x14ac:dyDescent="0.3">
      <c r="A8" s="2" t="s">
        <v>12</v>
      </c>
      <c r="B8" s="1" t="s">
        <v>52</v>
      </c>
      <c r="C8">
        <v>112.24</v>
      </c>
      <c r="D8">
        <v>25.82</v>
      </c>
      <c r="E8">
        <v>4.3460000000000001</v>
      </c>
      <c r="F8" s="3">
        <v>7.8100000000000001E-5</v>
      </c>
      <c r="G8" t="s">
        <v>33</v>
      </c>
    </row>
    <row r="9" spans="1:7" x14ac:dyDescent="0.3">
      <c r="A9" s="2" t="s">
        <v>12</v>
      </c>
      <c r="B9" s="1" t="s">
        <v>53</v>
      </c>
      <c r="C9">
        <v>-96.94</v>
      </c>
      <c r="D9">
        <v>26.02</v>
      </c>
      <c r="E9">
        <v>-3.726</v>
      </c>
      <c r="F9">
        <v>5.4199999999999995E-4</v>
      </c>
      <c r="G9" t="s">
        <v>33</v>
      </c>
    </row>
    <row r="10" spans="1:7" x14ac:dyDescent="0.3">
      <c r="A10" s="2" t="s">
        <v>12</v>
      </c>
      <c r="B10" s="1" t="s">
        <v>54</v>
      </c>
      <c r="C10">
        <v>47.98</v>
      </c>
      <c r="D10">
        <v>13.74</v>
      </c>
      <c r="E10">
        <v>3.492</v>
      </c>
      <c r="F10">
        <v>1.0859999999999999E-3</v>
      </c>
      <c r="G10" t="s">
        <v>35</v>
      </c>
    </row>
    <row r="11" spans="1:7" x14ac:dyDescent="0.3">
      <c r="A11" s="2" t="s">
        <v>12</v>
      </c>
      <c r="B11" s="1" t="s">
        <v>55</v>
      </c>
      <c r="C11">
        <v>76.55</v>
      </c>
      <c r="D11">
        <v>36.1</v>
      </c>
      <c r="E11">
        <v>2.121</v>
      </c>
      <c r="F11">
        <v>3.9491999999999999E-2</v>
      </c>
      <c r="G11" t="s">
        <v>34</v>
      </c>
    </row>
    <row r="12" spans="1:7" x14ac:dyDescent="0.3">
      <c r="A12" s="2" t="s">
        <v>12</v>
      </c>
      <c r="B1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60BE-4E7D-4BEA-8A16-EC9E82E87BE5}">
  <dimension ref="A1:E11"/>
  <sheetViews>
    <sheetView tabSelected="1" workbookViewId="0">
      <selection activeCell="L18" sqref="L18"/>
    </sheetView>
  </sheetViews>
  <sheetFormatPr defaultRowHeight="14.4" x14ac:dyDescent="0.3"/>
  <cols>
    <col min="5" max="5" width="10.109375" customWidth="1"/>
  </cols>
  <sheetData>
    <row r="1" spans="1:5" x14ac:dyDescent="0.3">
      <c r="A1" s="6"/>
      <c r="C1" s="1" t="s">
        <v>56</v>
      </c>
      <c r="D1" s="1" t="s">
        <v>57</v>
      </c>
      <c r="E1" s="1" t="s">
        <v>58</v>
      </c>
    </row>
    <row r="2" spans="1:5" x14ac:dyDescent="0.3">
      <c r="A2" s="6"/>
      <c r="B2">
        <v>1</v>
      </c>
      <c r="C2">
        <v>242</v>
      </c>
      <c r="D2">
        <v>282.1336</v>
      </c>
      <c r="E2">
        <v>-40.133647000000003</v>
      </c>
    </row>
    <row r="3" spans="1:5" x14ac:dyDescent="0.3">
      <c r="A3" s="6"/>
      <c r="B3">
        <v>2</v>
      </c>
      <c r="C3">
        <v>290</v>
      </c>
      <c r="D3">
        <v>334.74709999999999</v>
      </c>
      <c r="E3">
        <v>-44.747123000000002</v>
      </c>
    </row>
    <row r="4" spans="1:5" x14ac:dyDescent="0.3">
      <c r="A4" s="6"/>
      <c r="B4">
        <v>3</v>
      </c>
      <c r="C4">
        <v>340</v>
      </c>
      <c r="D4">
        <v>391.8784</v>
      </c>
      <c r="E4">
        <v>-51.878374999999998</v>
      </c>
    </row>
    <row r="5" spans="1:5" x14ac:dyDescent="0.3">
      <c r="A5" s="6"/>
      <c r="B5">
        <v>4</v>
      </c>
      <c r="C5">
        <v>363</v>
      </c>
      <c r="D5">
        <v>438.29860000000002</v>
      </c>
      <c r="E5">
        <v>-75.298629000000005</v>
      </c>
    </row>
    <row r="6" spans="1:5" x14ac:dyDescent="0.3">
      <c r="A6" s="6"/>
      <c r="B6">
        <v>5</v>
      </c>
      <c r="C6">
        <v>430</v>
      </c>
      <c r="D6">
        <v>428.04500000000002</v>
      </c>
      <c r="E6">
        <v>1.9549559999999999</v>
      </c>
    </row>
    <row r="7" spans="1:5" x14ac:dyDescent="0.3">
      <c r="A7" s="6"/>
      <c r="B7">
        <v>6</v>
      </c>
      <c r="C7">
        <v>450</v>
      </c>
      <c r="D7">
        <v>478.52249999999998</v>
      </c>
      <c r="E7">
        <v>-28.522538999999998</v>
      </c>
    </row>
    <row r="8" spans="1:5" x14ac:dyDescent="0.3">
      <c r="A8" s="6"/>
      <c r="B8">
        <v>7</v>
      </c>
      <c r="C8">
        <v>500</v>
      </c>
      <c r="D8">
        <v>552.47950000000003</v>
      </c>
      <c r="E8">
        <v>-52.479491000000003</v>
      </c>
    </row>
    <row r="9" spans="1:5" x14ac:dyDescent="0.3">
      <c r="A9" s="6"/>
      <c r="B9">
        <v>8</v>
      </c>
      <c r="C9">
        <v>390</v>
      </c>
      <c r="D9">
        <v>420.19830000000002</v>
      </c>
      <c r="E9">
        <v>-30.198328</v>
      </c>
    </row>
    <row r="10" spans="1:5" x14ac:dyDescent="0.3">
      <c r="A10" s="6"/>
      <c r="B10">
        <v>9</v>
      </c>
      <c r="C10">
        <v>450</v>
      </c>
      <c r="D10">
        <v>486.33159999999998</v>
      </c>
      <c r="E10">
        <v>-36.331617000000001</v>
      </c>
    </row>
    <row r="11" spans="1:5" x14ac:dyDescent="0.3">
      <c r="A11" s="7"/>
      <c r="B11">
        <v>10</v>
      </c>
      <c r="C11">
        <v>500</v>
      </c>
      <c r="D11">
        <v>477.75110000000001</v>
      </c>
      <c r="E11">
        <v>22.248854000000001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Fish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Srikar</dc:creator>
  <cp:lastModifiedBy>Srikar</cp:lastModifiedBy>
  <dcterms:created xsi:type="dcterms:W3CDTF">2021-09-02T14:07:43Z</dcterms:created>
  <dcterms:modified xsi:type="dcterms:W3CDTF">2021-09-02T15:37:59Z</dcterms:modified>
</cp:coreProperties>
</file>