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Sheet2!$A$1:$I$197</definedName>
    <definedName name="_xlnm._FilterDatabase" localSheetId="0" hidden="1">Sheet1!$A$1:$I$197</definedName>
  </definedNames>
  <calcPr calcId="144525"/>
</workbook>
</file>

<file path=xl/sharedStrings.xml><?xml version="1.0" encoding="utf-8"?>
<sst xmlns="http://schemas.openxmlformats.org/spreadsheetml/2006/main" count="487">
  <si>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</si>
  <si>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</si>
  <si>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</si>
  <si>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</si>
  <si>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</si>
  <si>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</si>
  <si>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</si>
  <si>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</si>
  <si>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</si>
  <si>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VT01803</t>
  </si>
  <si>
    <t>Freddy Linford</t>
  </si>
  <si>
    <t>Female</t>
  </si>
  <si>
    <t>Training</t>
  </si>
  <si>
    <t>Fixed Term</t>
  </si>
  <si>
    <t>Seattle, USA</t>
  </si>
  <si>
    <t>VT00578</t>
  </si>
  <si>
    <t>Magnum Locksley</t>
  </si>
  <si>
    <t>Services</t>
  </si>
  <si>
    <t>Remote</t>
  </si>
  <si>
    <t>TN03416</t>
  </si>
  <si>
    <t>Seward Kubera</t>
  </si>
  <si>
    <t>Male</t>
  </si>
  <si>
    <t>Engineering</t>
  </si>
  <si>
    <t>TN04246</t>
  </si>
  <si>
    <t xml:space="preserve">Shaylyn Ransbury </t>
  </si>
  <si>
    <t>Support</t>
  </si>
  <si>
    <t>Auckland, New Zealand</t>
  </si>
  <si>
    <t>VT01740</t>
  </si>
  <si>
    <t>Ginger  Myott</t>
  </si>
  <si>
    <t>19-Jul-19</t>
  </si>
  <si>
    <t>VT01092</t>
  </si>
  <si>
    <t>Tabby  Astall</t>
  </si>
  <si>
    <t>Accounting</t>
  </si>
  <si>
    <t>TN03169</t>
  </si>
  <si>
    <t>Doe Clubley</t>
  </si>
  <si>
    <t>Product Management</t>
  </si>
  <si>
    <t>TN03210</t>
  </si>
  <si>
    <t>Kellsie Waby</t>
  </si>
  <si>
    <t>Chennai, India</t>
  </si>
  <si>
    <t>TN03331</t>
  </si>
  <si>
    <t>Crawford Scad</t>
  </si>
  <si>
    <t>Human Resources</t>
  </si>
  <si>
    <t>27-May-19</t>
  </si>
  <si>
    <t>VT01249</t>
  </si>
  <si>
    <t>Brendan  Edgeller</t>
  </si>
  <si>
    <t>Legal</t>
  </si>
  <si>
    <t>TN04428</t>
  </si>
  <si>
    <t>Tadio Audritt</t>
  </si>
  <si>
    <t>8-Jan-19</t>
  </si>
  <si>
    <t>Wellington, New Zealand</t>
  </si>
  <si>
    <t>VT02118</t>
  </si>
  <si>
    <t>Northrop Reid</t>
  </si>
  <si>
    <t>NULL</t>
  </si>
  <si>
    <t>10-Feb-21</t>
  </si>
  <si>
    <t>Hyderabad, India</t>
  </si>
  <si>
    <t>TN04058</t>
  </si>
  <si>
    <t>Bari Toffano</t>
  </si>
  <si>
    <t>VT01523</t>
  </si>
  <si>
    <t>Charmane Heistermann</t>
  </si>
  <si>
    <t>Business Development</t>
  </si>
  <si>
    <t>26-Feb-20</t>
  </si>
  <si>
    <t>VT01684</t>
  </si>
  <si>
    <t>Audry Yu</t>
  </si>
  <si>
    <t>Columbus, USA</t>
  </si>
  <si>
    <t>TN04740</t>
  </si>
  <si>
    <t>Tristam Cuming</t>
  </si>
  <si>
    <t>TN03575</t>
  </si>
  <si>
    <t>Janina Wolverson</t>
  </si>
  <si>
    <t>Research and Development</t>
  </si>
  <si>
    <t>4-Feb-19</t>
  </si>
  <si>
    <t>VT01893</t>
  </si>
  <si>
    <t>Lindy Guillet</t>
  </si>
  <si>
    <t>VT00017</t>
  </si>
  <si>
    <t>Maible Azemar</t>
  </si>
  <si>
    <t>TN03068</t>
  </si>
  <si>
    <t>Dare Tully</t>
  </si>
  <si>
    <t>31-Dec-18</t>
  </si>
  <si>
    <t>TN04101</t>
  </si>
  <si>
    <t>Marline Wahncke</t>
  </si>
  <si>
    <t>VT01610</t>
  </si>
  <si>
    <t>Gilles Jaquet</t>
  </si>
  <si>
    <t>VT00336</t>
  </si>
  <si>
    <t>Giselbert Newlands</t>
  </si>
  <si>
    <t>VT01101</t>
  </si>
  <si>
    <t>Adela Dowsett</t>
  </si>
  <si>
    <t>TN04660</t>
  </si>
  <si>
    <t>Thedrick Bothwell</t>
  </si>
  <si>
    <t>VT00596</t>
  </si>
  <si>
    <t>Letisha Carrett</t>
  </si>
  <si>
    <t>Sales</t>
  </si>
  <si>
    <t>12-Oct-20</t>
  </si>
  <si>
    <t>VT01323</t>
  </si>
  <si>
    <t>Lissy McCoy</t>
  </si>
  <si>
    <t>29-Aug-19</t>
  </si>
  <si>
    <t>VT01703</t>
  </si>
  <si>
    <t>Abigael Basire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</si>
  <si>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</si>
  <si>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</si>
  <si>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</si>
  <si>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</si>
  <si>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</si>
  <si>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</si>
  <si>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</si>
  <si>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</si>
  <si>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TN03097</t>
  </si>
  <si>
    <t>Bendite  Bloan</t>
  </si>
  <si>
    <t>Marketing</t>
  </si>
  <si>
    <t>1-Feb-19</t>
  </si>
  <si>
    <t>PR00147</t>
  </si>
  <si>
    <t>Minerva Ricardot</t>
  </si>
  <si>
    <t>12-Nov-18</t>
  </si>
  <si>
    <t>Permanent</t>
  </si>
  <si>
    <t>PR04686</t>
  </si>
  <si>
    <t>Oona Donan</t>
  </si>
  <si>
    <t>SQ04612</t>
  </si>
  <si>
    <t>Mick Spraberry</t>
  </si>
  <si>
    <t>TN02749</t>
  </si>
  <si>
    <t>Mackenzie Hannis</t>
  </si>
  <si>
    <t>2-Apr-18</t>
  </si>
  <si>
    <t>SQ00144</t>
  </si>
  <si>
    <t>Collen Dunbleton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</si>
  <si>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</si>
  <si>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</si>
  <si>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</si>
  <si>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</si>
  <si>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</si>
  <si>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</si>
  <si>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</si>
  <si>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</si>
  <si>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</si>
  <si>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</si>
  <si>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</si>
  <si>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</si>
  <si>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</si>
  <si>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</si>
  <si>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SQ00691</t>
  </si>
  <si>
    <t>Verla Timmis</t>
  </si>
  <si>
    <t>25-Oct-19</t>
  </si>
  <si>
    <t>TN00214</t>
  </si>
  <si>
    <t>Jo-anne Gobeau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</si>
  <si>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</si>
  <si>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</si>
  <si>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</si>
  <si>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</si>
  <si>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</si>
  <si>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</si>
  <si>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</si>
  <si>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</si>
  <si>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</si>
  <si>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</si>
  <si>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</si>
  <si>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TN00890</t>
  </si>
  <si>
    <t>Dean Biggam</t>
  </si>
  <si>
    <t>22-Feb-21</t>
  </si>
  <si>
    <t>PR02603</t>
  </si>
  <si>
    <t>Daisie Dahlman</t>
  </si>
  <si>
    <t>PR03158</t>
  </si>
  <si>
    <t>Danica Nayshe</t>
  </si>
  <si>
    <t>PR02288</t>
  </si>
  <si>
    <t>Althea  Bronger</t>
  </si>
  <si>
    <t>SQ01395</t>
  </si>
  <si>
    <t>Dennison Crosswaite</t>
  </si>
  <si>
    <t>SQ02559</t>
  </si>
  <si>
    <t>Aldrich  Glenny</t>
  </si>
  <si>
    <t>27-Dec-19</t>
  </si>
  <si>
    <t>PR01951</t>
  </si>
  <si>
    <t xml:space="preserve">Aloise MacCathay </t>
  </si>
  <si>
    <t>Aug 12, 2020</t>
  </si>
  <si>
    <t>PR01662</t>
  </si>
  <si>
    <t>Genevra Friday</t>
  </si>
  <si>
    <t>SQ01620</t>
  </si>
  <si>
    <t>Westbrook Brandino</t>
  </si>
  <si>
    <t>TN02570</t>
  </si>
  <si>
    <t>Grady Rochelle</t>
  </si>
  <si>
    <t>SQ01177</t>
  </si>
  <si>
    <t>Riccardo Hagan</t>
  </si>
  <si>
    <t>30-Sep-20</t>
  </si>
  <si>
    <t>TN01876</t>
  </si>
  <si>
    <t>Aileen McCritchie</t>
  </si>
  <si>
    <t>10-Aug-20</t>
  </si>
  <si>
    <t>TN00227</t>
  </si>
  <si>
    <t>Lincoln Cord</t>
  </si>
  <si>
    <t>24-Nov-20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</si>
  <si>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</si>
  <si>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</si>
  <si>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</si>
  <si>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</si>
  <si>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</si>
  <si>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</si>
  <si>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</si>
  <si>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</si>
  <si>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</si>
  <si>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PR03844</t>
  </si>
  <si>
    <t>Brose MacCorkell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</si>
  <si>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</si>
  <si>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</si>
  <si>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</si>
  <si>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</si>
  <si>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</si>
  <si>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</si>
  <si>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</si>
  <si>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</si>
  <si>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</si>
  <si>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</si>
  <si>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</si>
  <si>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</si>
  <si>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</si>
  <si>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</si>
  <si>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</si>
  <si>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</si>
  <si>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PR00576</t>
  </si>
  <si>
    <t>Lion  Adcock</t>
  </si>
  <si>
    <t>TN02883</t>
  </si>
  <si>
    <t>Iain Wiburn</t>
  </si>
  <si>
    <t>SQ03024</t>
  </si>
  <si>
    <t>Inge Creer</t>
  </si>
  <si>
    <t>SQ03350</t>
  </si>
  <si>
    <t>Felice McMurty</t>
  </si>
  <si>
    <t>18-Feb-19</t>
  </si>
  <si>
    <t>PR01346</t>
  </si>
  <si>
    <t>Adolph McNalley</t>
  </si>
  <si>
    <t>5-Feb-18</t>
  </si>
  <si>
    <t>PR00210</t>
  </si>
  <si>
    <t>Marquita Liquorish</t>
  </si>
  <si>
    <t>TN02496</t>
  </si>
  <si>
    <t>Anjanette Ferre</t>
  </si>
  <si>
    <t>PR03980</t>
  </si>
  <si>
    <t xml:space="preserve"> Kath Bletsoe</t>
  </si>
  <si>
    <t>30-Apr-20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</si>
  <si>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</si>
  <si>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</si>
  <si>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</si>
  <si>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</si>
  <si>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</si>
  <si>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</si>
  <si>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</si>
  <si>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</si>
  <si>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</si>
  <si>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</si>
  <si>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</si>
  <si>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</si>
  <si>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</si>
  <si>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</si>
  <si>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</si>
  <si>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PR00916</t>
  </si>
  <si>
    <t>Inger Chapelhow</t>
  </si>
  <si>
    <t>PR01211</t>
  </si>
  <si>
    <t>Enoch Dowrey</t>
  </si>
  <si>
    <t>PR00095</t>
  </si>
  <si>
    <t>Ardella Dyment</t>
  </si>
  <si>
    <t>13-Jan-20</t>
  </si>
  <si>
    <t>SQ03546</t>
  </si>
  <si>
    <t>Alexandros Rackley</t>
  </si>
  <si>
    <t>Jul 5, 2021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</si>
  <si>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</si>
  <si>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</si>
  <si>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</si>
  <si>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</si>
  <si>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</si>
  <si>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</si>
  <si>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</si>
  <si>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</si>
  <si>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</si>
  <si>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</si>
  <si>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</si>
  <si>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</si>
  <si>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</si>
  <si>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</si>
  <si>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</si>
  <si>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</si>
  <si>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</si>
  <si>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</si>
  <si>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</si>
  <si>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</si>
  <si>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</si>
  <si>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</si>
  <si>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</si>
  <si>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</si>
  <si>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</si>
  <si>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</si>
  <si>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</si>
  <si>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</si>
  <si>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SQ01962</t>
  </si>
  <si>
    <t>Lezlie Philcott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</si>
  <si>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</si>
  <si>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</si>
  <si>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</si>
  <si>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</si>
  <si>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</si>
  <si>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</si>
  <si>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</si>
  <si>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</si>
  <si>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</si>
  <si>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</si>
  <si>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</si>
  <si>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</si>
  <si>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</si>
  <si>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</si>
  <si>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</si>
  <si>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</si>
  <si>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</si>
  <si>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</si>
  <si>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</si>
  <si>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</si>
  <si>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</si>
  <si>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</si>
  <si>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</si>
  <si>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</si>
  <si>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</si>
  <si>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</si>
  <si>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</si>
  <si>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</si>
  <si>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</si>
  <si>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</si>
  <si>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</si>
  <si>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</si>
  <si>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</si>
  <si>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</si>
  <si>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</si>
  <si>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</si>
  <si>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</si>
  <si>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</si>
  <si>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</si>
  <si>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</si>
  <si>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</si>
  <si>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</si>
  <si>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</si>
  <si>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</si>
  <si>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</si>
  <si>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SQ04960</t>
  </si>
  <si>
    <t>Gilda Richen</t>
  </si>
  <si>
    <t>SQ01829</t>
  </si>
  <si>
    <t>Mabel Orrow</t>
  </si>
  <si>
    <t>SQ00022</t>
  </si>
  <si>
    <t>Carlin Demke</t>
  </si>
  <si>
    <t>Dec 24, 2019</t>
  </si>
  <si>
    <t>TN02798</t>
  </si>
  <si>
    <t>Thorvald Milliken</t>
  </si>
  <si>
    <t>3-Jan-19</t>
  </si>
  <si>
    <t>PR02321</t>
  </si>
  <si>
    <t>Evanne  Sheryn</t>
  </si>
  <si>
    <t>SQ03116</t>
  </si>
  <si>
    <t>Syd Fearn</t>
  </si>
  <si>
    <t>SQ02638</t>
  </si>
  <si>
    <t>Cara Havers</t>
  </si>
  <si>
    <t>7-Jun-18</t>
  </si>
  <si>
    <t>SQ04665</t>
  </si>
  <si>
    <t>Collin Jagson</t>
  </si>
  <si>
    <t>TN01256</t>
  </si>
  <si>
    <t>Ignacius Losel</t>
  </si>
  <si>
    <t>PR03271</t>
  </si>
  <si>
    <t>Stan  Tolliday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</si>
  <si>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</si>
  <si>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</si>
  <si>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</si>
  <si>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</si>
  <si>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</si>
  <si>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</si>
  <si>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</si>
  <si>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</si>
  <si>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</si>
  <si>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</si>
  <si>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</si>
  <si>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</si>
  <si>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</si>
  <si>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</si>
  <si>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</si>
  <si>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</si>
  <si>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</si>
  <si>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</si>
  <si>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</si>
  <si>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</si>
  <si>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</si>
  <si>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</si>
  <si>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</si>
  <si>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</si>
  <si>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</si>
  <si>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</si>
  <si>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SQ02703</t>
  </si>
  <si>
    <t>North Bertomeu</t>
  </si>
  <si>
    <t>3-Jul-19</t>
  </si>
  <si>
    <t>SQ03733</t>
  </si>
  <si>
    <t>Revkah Antonacci</t>
  </si>
  <si>
    <t>24-Apr-20</t>
  </si>
  <si>
    <t>PR02016</t>
  </si>
  <si>
    <t>Iris  Wagg</t>
  </si>
  <si>
    <t>8-Jul-19</t>
  </si>
  <si>
    <t>PR01269</t>
  </si>
  <si>
    <t>Eleonore Airdrie</t>
  </si>
  <si>
    <t>TN00579</t>
  </si>
  <si>
    <t xml:space="preserve">Rafaelita Blaksland </t>
  </si>
  <si>
    <t>SQ02174</t>
  </si>
  <si>
    <t>Sidoney Yitzhok</t>
  </si>
  <si>
    <t>PR02957</t>
  </si>
  <si>
    <t>Vaughn Carvill</t>
  </si>
  <si>
    <t>30-Aug-19</t>
  </si>
  <si>
    <t>VT02417</t>
  </si>
  <si>
    <t>Evangelina Lergan</t>
  </si>
  <si>
    <t>12-Mar-18</t>
  </si>
  <si>
    <t>Temporary</t>
  </si>
  <si>
    <t>VT02539</t>
  </si>
  <si>
    <t>Devinne Tuny</t>
  </si>
  <si>
    <t>10-Dec-18</t>
  </si>
  <si>
    <t>VT04137</t>
  </si>
  <si>
    <t>Marissa Infante</t>
  </si>
  <si>
    <t>VT03849</t>
  </si>
  <si>
    <t>Leonidas Cavaney</t>
  </si>
  <si>
    <t>18-Apr-19</t>
  </si>
  <si>
    <t>VT04627</t>
  </si>
  <si>
    <t>Yvette  Bett</t>
  </si>
  <si>
    <t>VT03537</t>
  </si>
  <si>
    <t>Renaldo Thomassin</t>
  </si>
  <si>
    <t>VT02313</t>
  </si>
  <si>
    <t>Thekla Lynnett</t>
  </si>
  <si>
    <t>VT04681</t>
  </si>
  <si>
    <t>Nickolai  Artin</t>
  </si>
  <si>
    <t>Nov 30, 2018</t>
  </si>
  <si>
    <t>VT02801</t>
  </si>
  <si>
    <t>Shellysheldon Mahady</t>
  </si>
  <si>
    <t>27-Jul-20</t>
  </si>
  <si>
    <t>VT03988</t>
  </si>
  <si>
    <t>Oby Sorrel</t>
  </si>
  <si>
    <t>9-Sep-19</t>
  </si>
  <si>
    <t>VT04093</t>
  </si>
  <si>
    <t>Ewart Hovel</t>
  </si>
  <si>
    <t>VT02260</t>
  </si>
  <si>
    <t>Rhiamon Mollison</t>
  </si>
  <si>
    <t>10-Apr-20</t>
  </si>
  <si>
    <t>VT03421</t>
  </si>
  <si>
    <t>Alic Bagg</t>
  </si>
  <si>
    <t>15-Mar-21</t>
  </si>
  <si>
    <t>VT02491</t>
  </si>
  <si>
    <t>Alexis Gotfrey</t>
  </si>
  <si>
    <t>VT03307</t>
  </si>
  <si>
    <t>Tallie Chaikovski</t>
  </si>
  <si>
    <t>VT03993</t>
  </si>
  <si>
    <t>Dulce Colbeck</t>
  </si>
  <si>
    <t>30-Mar-21</t>
  </si>
  <si>
    <t>VT02663</t>
  </si>
  <si>
    <t>1-Feb-21</t>
  </si>
  <si>
    <t>VT04984</t>
  </si>
  <si>
    <t>Dell Molloy</t>
  </si>
  <si>
    <t>22-May-20</t>
  </si>
  <si>
    <t>VT02374</t>
  </si>
  <si>
    <t>Delphine Jewis</t>
  </si>
  <si>
    <t>Oct 1, 2018</t>
  </si>
  <si>
    <t>VT03500</t>
  </si>
  <si>
    <t>Floyd  Cowgill</t>
  </si>
  <si>
    <t>VT04028</t>
  </si>
  <si>
    <t>Michale Rolf</t>
  </si>
  <si>
    <t>VT03701</t>
  </si>
  <si>
    <t>Richy Gray</t>
  </si>
  <si>
    <t>VT02319</t>
  </si>
  <si>
    <t>Aluin Churly</t>
  </si>
  <si>
    <t>VT02532</t>
  </si>
  <si>
    <t>Adey Ryal</t>
  </si>
  <si>
    <t>VT03704</t>
  </si>
  <si>
    <t>Egor Minto</t>
  </si>
  <si>
    <t>Nov 13, 2020</t>
  </si>
  <si>
    <t>VT04552</t>
  </si>
  <si>
    <t>Theresita Chasmer</t>
  </si>
  <si>
    <t>VT03552</t>
  </si>
  <si>
    <t>Karyn Creeghan</t>
  </si>
  <si>
    <t>Jun 11, 2021</t>
  </si>
  <si>
    <t>VT04373</t>
  </si>
  <si>
    <t>Edi  Hofton</t>
  </si>
  <si>
    <t>29-Jan-18</t>
  </si>
  <si>
    <t>VT04467</t>
  </si>
  <si>
    <t xml:space="preserve">Carolyn Attack </t>
  </si>
  <si>
    <t>16-Sep-20</t>
  </si>
  <si>
    <t>VT04415</t>
  </si>
  <si>
    <t>Malory Biles</t>
  </si>
  <si>
    <t>Employee  dataset</t>
  </si>
  <si>
    <t xml:space="preserve"> 1 . Employee dataset  in classification of  Gender</t>
  </si>
  <si>
    <t>S.no</t>
  </si>
  <si>
    <t>Basis</t>
  </si>
  <si>
    <t>Total</t>
  </si>
  <si>
    <t>Particulars</t>
  </si>
  <si>
    <t>Overall</t>
  </si>
  <si>
    <t>India</t>
  </si>
  <si>
    <t>Abroad</t>
  </si>
  <si>
    <t>Employee  type</t>
  </si>
  <si>
    <t>Work  location</t>
  </si>
  <si>
    <t>2 . Employee  Dataset  in  classification  of  Department</t>
  </si>
  <si>
    <t>Null</t>
  </si>
  <si>
    <t>3 . Employee  Dataset  in  classification  of  Employee Type</t>
  </si>
  <si>
    <t xml:space="preserve"> 4 . Employee dataset  in classification of  Work  Locarion</t>
  </si>
</sst>
</file>

<file path=xl/styles.xml><?xml version="1.0" encoding="utf-8"?>
<styleSheet xmlns="http://schemas.openxmlformats.org/spreadsheetml/2006/main">
  <numFmts count="5">
    <numFmt numFmtId="176" formatCode="[$-409]d/mmm/yy;@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9" fillId="7" borderId="2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5" applyNumberFormat="0" applyFont="0" applyAlignment="0" applyProtection="0">
      <alignment vertical="center"/>
    </xf>
    <xf numFmtId="0" fontId="21" fillId="30" borderId="2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7" borderId="2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2" borderId="2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11" xfId="0" applyBorder="1"/>
    <xf numFmtId="0" fontId="0" fillId="0" borderId="6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9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Fill="1" applyBorder="1" applyAlignment="1">
      <alignment horizontal="left" vertical="center"/>
    </xf>
    <xf numFmtId="0" fontId="0" fillId="0" borderId="1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/>
    <xf numFmtId="0" fontId="0" fillId="0" borderId="3" xfId="0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19" xfId="0" applyNumberFormat="1" applyBorder="1"/>
    <xf numFmtId="0" fontId="0" fillId="0" borderId="20" xfId="0" applyBorder="1"/>
    <xf numFmtId="0" fontId="0" fillId="0" borderId="14" xfId="0" applyBorder="1"/>
    <xf numFmtId="0" fontId="1" fillId="0" borderId="0" xfId="0" applyFont="1"/>
    <xf numFmtId="44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0" applyNumberFormat="1" applyFont="1"/>
    <xf numFmtId="44" fontId="1" fillId="0" borderId="0" xfId="0" applyNumberFormat="1" applyFont="1"/>
    <xf numFmtId="176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800" b="1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59117228667027"/>
          <c:y val="0.296064814814815"/>
          <c:w val="0.54529803049428"/>
          <c:h val="0.602935067899122"/>
        </c:manualLayout>
      </c:layout>
      <c:ofPieChart>
        <c:ofPieType val="bar"/>
        <c:varyColors val="1"/>
        <c:ser>
          <c:idx val="0"/>
          <c:order val="0"/>
          <c:tx>
            <c:strRef>
              <c:f>Sheet4!$W$33:$W$34</c:f>
              <c:strCache>
                <c:ptCount val="1"/>
                <c:pt idx="0">
                  <c:v> 4 . Employee dataset  in classification of  Work  Locarion Male</c:v>
                </c:pt>
              </c:strCache>
            </c:strRef>
          </c:tx>
          <c:explosion val="3"/>
          <c:dPt>
            <c:idx val="0"/>
            <c:bubble3D val="0"/>
          </c:dPt>
          <c:dPt>
            <c:idx val="1"/>
            <c:bubble3D val="0"/>
            <c:explosion val="43"/>
          </c:dPt>
          <c:dPt>
            <c:idx val="2"/>
            <c:bubble3D val="0"/>
          </c:dPt>
          <c:dPt>
            <c:idx val="3"/>
            <c:bubble3D val="0"/>
            <c:explosion val="32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  <c:explosion val="25"/>
          </c:dPt>
          <c:dLbls>
            <c:delete val="1"/>
          </c:dLbls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Sheet4!$W$35:$W$42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24</c:v>
                </c:pt>
                <c:pt idx="5">
                  <c:v>8</c:v>
                </c:pt>
                <c:pt idx="6">
                  <c:v>11</c:v>
                </c:pt>
                <c:pt idx="7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Sheet4!$X$33:$X$34</c:f>
              <c:strCache>
                <c:ptCount val="1"/>
                <c:pt idx="0">
                  <c:v> 4 . Employee dataset  in classification of  Work  Locarion Female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Lbls>
            <c:delete val="1"/>
          </c:dLbls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Sheet4!$X$35:$X$42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9</c:v>
                </c:pt>
                <c:pt idx="3">
                  <c:v>9</c:v>
                </c:pt>
                <c:pt idx="4">
                  <c:v>23</c:v>
                </c:pt>
                <c:pt idx="5">
                  <c:v>12</c:v>
                </c:pt>
                <c:pt idx="6">
                  <c:v>11</c:v>
                </c:pt>
                <c:pt idx="7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Sheet4!$Y$33:$Y$34</c:f>
              <c:strCache>
                <c:ptCount val="1"/>
                <c:pt idx="0">
                  <c:v> 4 . Employee dataset  in classification of  Work  Locarion 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Lbls>
            <c:delete val="1"/>
          </c:dLbls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Sheet4!$Y$35:$Y$42</c:f>
              <c:numCache>
                <c:formatCode>General</c:formatCode>
                <c:ptCount val="8"/>
                <c:pt idx="0">
                  <c:v>26</c:v>
                </c:pt>
                <c:pt idx="1">
                  <c:v>34</c:v>
                </c:pt>
                <c:pt idx="2">
                  <c:v>23</c:v>
                </c:pt>
                <c:pt idx="3">
                  <c:v>24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  <c:pt idx="7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1"/>
    <c:view3D>
      <c:rotX val="20"/>
      <c:rotY val="15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Sheet4!$F$26:$F$27</c:f>
              <c:strCache>
                <c:ptCount val="1"/>
                <c:pt idx="0">
                  <c:v>3 . Employee  Dataset  in  classification  of  Employee Type Male</c:v>
                </c:pt>
              </c:strCache>
            </c:strRef>
          </c:tx>
          <c:invertIfNegative val="0"/>
          <c:dLbls>
            <c:delete val="1"/>
          </c:dLbls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Sheet4!$F$28:$F$31</c:f>
              <c:numCache>
                <c:formatCode>General</c:formatCode>
                <c:ptCount val="4"/>
                <c:pt idx="0">
                  <c:v>18</c:v>
                </c:pt>
                <c:pt idx="1">
                  <c:v>59</c:v>
                </c:pt>
                <c:pt idx="2">
                  <c:v>20</c:v>
                </c:pt>
                <c:pt idx="3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Sheet4!$G$26:$G$27</c:f>
              <c:strCache>
                <c:ptCount val="1"/>
                <c:pt idx="0">
                  <c:v>3 . Employee  Dataset  in  classification  of  Employee Type Female</c:v>
                </c:pt>
              </c:strCache>
            </c:strRef>
          </c:tx>
          <c:invertIfNegative val="0"/>
          <c:dLbls>
            <c:delete val="1"/>
          </c:dLbls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Sheet4!$G$28:$G$31</c:f>
              <c:numCache>
                <c:formatCode>General</c:formatCode>
                <c:ptCount val="4"/>
                <c:pt idx="0">
                  <c:v>17</c:v>
                </c:pt>
                <c:pt idx="1">
                  <c:v>68</c:v>
                </c:pt>
                <c:pt idx="2">
                  <c:v>14</c:v>
                </c:pt>
                <c:pt idx="3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Sheet4!$H$26:$H$27</c:f>
              <c:strCache>
                <c:ptCount val="1"/>
                <c:pt idx="0">
                  <c:v>3 . Employee  Dataset  in  classification  of  Employee Type Total</c:v>
                </c:pt>
              </c:strCache>
            </c:strRef>
          </c:tx>
          <c:invertIfNegative val="0"/>
          <c:dLbls>
            <c:delete val="1"/>
          </c:dLbls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Sheet4!$H$28:$H$31</c:f>
              <c:numCache>
                <c:formatCode>General</c:formatCode>
                <c:ptCount val="4"/>
                <c:pt idx="0">
                  <c:v>35</c:v>
                </c:pt>
                <c:pt idx="1">
                  <c:v>127</c:v>
                </c:pt>
                <c:pt idx="2">
                  <c:v>34</c:v>
                </c:pt>
                <c:pt idx="3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50"/>
        <c:shape val="box"/>
        <c:axId val="101726848"/>
        <c:axId val="102015360"/>
      </c:bar3DChart>
      <c:catAx>
        <c:axId val="10172684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2015360"/>
        <c:crosses val="autoZero"/>
        <c:auto val="1"/>
        <c:lblAlgn val="ctr"/>
        <c:lblOffset val="100"/>
        <c:noMultiLvlLbl val="0"/>
      </c:catAx>
      <c:valAx>
        <c:axId val="1020153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7268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Sheet4!$W$3:$W$4</c:f>
              <c:strCache>
                <c:ptCount val="1"/>
                <c:pt idx="0">
                  <c:v>2 . Employee  Dataset  in  classification  of  Department Male</c:v>
                </c:pt>
              </c:strCache>
            </c:strRef>
          </c:tx>
          <c:dLbls>
            <c:delete val="1"/>
          </c:dLbls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Sheet4!$W$5:$W$18</c:f>
              <c:numCache>
                <c:formatCode>General</c:formatCode>
                <c:ptCount val="14"/>
                <c:pt idx="0">
                  <c:v>11</c:v>
                </c:pt>
                <c:pt idx="1">
                  <c:v>6</c:v>
                </c:pt>
                <c:pt idx="2">
                  <c:v>8</c:v>
                </c:pt>
                <c:pt idx="3">
                  <c:v>6</c:v>
                </c:pt>
                <c:pt idx="4">
                  <c:v>12</c:v>
                </c:pt>
                <c:pt idx="5">
                  <c:v>4</c:v>
                </c:pt>
                <c:pt idx="6">
                  <c:v>9</c:v>
                </c:pt>
                <c:pt idx="7">
                  <c:v>10</c:v>
                </c:pt>
                <c:pt idx="8">
                  <c:v>5</c:v>
                </c:pt>
                <c:pt idx="9">
                  <c:v>6</c:v>
                </c:pt>
                <c:pt idx="10">
                  <c:v>11</c:v>
                </c:pt>
                <c:pt idx="11">
                  <c:v>6</c:v>
                </c:pt>
                <c:pt idx="12">
                  <c:v>3</c:v>
                </c:pt>
                <c:pt idx="13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Sheet4!$X$3:$X$4</c:f>
              <c:strCache>
                <c:ptCount val="1"/>
                <c:pt idx="0">
                  <c:v>2 . Employee  Dataset  in  classification  of  Department Female</c:v>
                </c:pt>
              </c:strCache>
            </c:strRef>
          </c:tx>
          <c:dLbls>
            <c:delete val="1"/>
          </c:dLbls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Sheet4!$X$5:$X$18</c:f>
              <c:numCache>
                <c:formatCode>General</c:formatCode>
                <c:ptCount val="14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Sheet4!$Y$3:$Y$4</c:f>
              <c:strCache>
                <c:ptCount val="1"/>
                <c:pt idx="0">
                  <c:v>2 . Employee  Dataset  in  classification  of  Department Total</c:v>
                </c:pt>
              </c:strCache>
            </c:strRef>
          </c:tx>
          <c:dLbls>
            <c:delete val="1"/>
          </c:dLbls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Sheet4!$Y$5:$Y$18</c:f>
              <c:numCache>
                <c:formatCode>General</c:formatCode>
                <c:ptCount val="14"/>
                <c:pt idx="0">
                  <c:v>14</c:v>
                </c:pt>
                <c:pt idx="1">
                  <c:v>19</c:v>
                </c:pt>
                <c:pt idx="2">
                  <c:v>18</c:v>
                </c:pt>
                <c:pt idx="3">
                  <c:v>16</c:v>
                </c:pt>
                <c:pt idx="4">
                  <c:v>21</c:v>
                </c:pt>
                <c:pt idx="5">
                  <c:v>15</c:v>
                </c:pt>
                <c:pt idx="6">
                  <c:v>17</c:v>
                </c:pt>
                <c:pt idx="7">
                  <c:v>18</c:v>
                </c:pt>
                <c:pt idx="8">
                  <c:v>9</c:v>
                </c:pt>
                <c:pt idx="9">
                  <c:v>12</c:v>
                </c:pt>
                <c:pt idx="10">
                  <c:v>20</c:v>
                </c:pt>
                <c:pt idx="11">
                  <c:v>10</c:v>
                </c:pt>
                <c:pt idx="12">
                  <c:v>7</c:v>
                </c:pt>
                <c:pt idx="13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7152"/>
        <c:axId val="95703040"/>
      </c:areaChart>
      <c:catAx>
        <c:axId val="956971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703040"/>
        <c:crosses val="autoZero"/>
        <c:auto val="1"/>
        <c:lblAlgn val="ctr"/>
        <c:lblOffset val="100"/>
        <c:noMultiLvlLbl val="0"/>
      </c:catAx>
      <c:valAx>
        <c:axId val="957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69715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800" b="1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15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Sheet4!$C$5:$D$5</c:f>
              <c:strCache>
                <c:ptCount val="1"/>
                <c:pt idx="0">
                  <c:v>1 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Sheet4!$C$6:$D$6</c:f>
              <c:strCache>
                <c:ptCount val="1"/>
                <c:pt idx="0">
                  <c:v>2 Female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Sheet4!$C$7:$D$7</c:f>
              <c:strCache>
                <c:ptCount val="1"/>
                <c:pt idx="0">
                  <c:v>2 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800" b="1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15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3"/>
          <c:order val="3"/>
          <c:tx>
            <c:strRef>
              <c:f>Sheet4!$C$6:$D$6</c:f>
              <c:strCache>
                <c:ptCount val="1"/>
                <c:pt idx="0">
                  <c:v>2 Female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</c:ser>
        <c:ser>
          <c:idx val="4"/>
          <c:order val="4"/>
          <c:tx>
            <c:strRef>
              <c:f>Sheet4!$C$7:$D$7</c:f>
              <c:strCache>
                <c:ptCount val="1"/>
                <c:pt idx="0">
                  <c:v>2 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</c:ser>
        <c:ser>
          <c:idx val="0"/>
          <c:order val="0"/>
          <c:tx>
            <c:strRef>
              <c:f>Sheet4!$C$5:$D$5</c:f>
              <c:strCache>
                <c:ptCount val="1"/>
                <c:pt idx="0">
                  <c:v>1 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Sheet4!$C$6:$D$6</c:f>
              <c:strCache>
                <c:ptCount val="1"/>
                <c:pt idx="0">
                  <c:v>2 Female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Sheet4!$C$7:$D$7</c:f>
              <c:strCache>
                <c:ptCount val="1"/>
                <c:pt idx="0">
                  <c:v>2 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352425</xdr:colOff>
      <xdr:row>30</xdr:row>
      <xdr:rowOff>28574</xdr:rowOff>
    </xdr:from>
    <xdr:to>
      <xdr:col>33</xdr:col>
      <xdr:colOff>466725</xdr:colOff>
      <xdr:row>44</xdr:row>
      <xdr:rowOff>152399</xdr:rowOff>
    </xdr:to>
    <xdr:graphicFrame>
      <xdr:nvGraphicFramePr>
        <xdr:cNvPr id="12" name="Chart 11"/>
        <xdr:cNvGraphicFramePr/>
      </xdr:nvGraphicFramePr>
      <xdr:xfrm>
        <a:off x="22898735" y="5057140"/>
        <a:ext cx="5600700" cy="2483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457200</xdr:colOff>
      <xdr:row>32</xdr:row>
      <xdr:rowOff>85725</xdr:rowOff>
    </xdr:from>
    <xdr:to>
      <xdr:col>10</xdr:col>
      <xdr:colOff>238125</xdr:colOff>
      <xdr:row>46</xdr:row>
      <xdr:rowOff>123825</xdr:rowOff>
    </xdr:to>
    <xdr:graphicFrame>
      <xdr:nvGraphicFramePr>
        <xdr:cNvPr id="13" name="Chart 12"/>
        <xdr:cNvGraphicFramePr/>
      </xdr:nvGraphicFramePr>
      <xdr:xfrm>
        <a:off x="1143000" y="5462905"/>
        <a:ext cx="8405495" cy="2378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19050</xdr:colOff>
      <xdr:row>3</xdr:row>
      <xdr:rowOff>180975</xdr:rowOff>
    </xdr:from>
    <xdr:to>
      <xdr:col>33</xdr:col>
      <xdr:colOff>323850</xdr:colOff>
      <xdr:row>18</xdr:row>
      <xdr:rowOff>28575</xdr:rowOff>
    </xdr:to>
    <xdr:graphicFrame>
      <xdr:nvGraphicFramePr>
        <xdr:cNvPr id="24" name="Chart 23"/>
        <xdr:cNvGraphicFramePr/>
      </xdr:nvGraphicFramePr>
      <xdr:xfrm>
        <a:off x="23251160" y="686435"/>
        <a:ext cx="5105400" cy="2359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8</xdr:row>
      <xdr:rowOff>28575</xdr:rowOff>
    </xdr:from>
    <xdr:to>
      <xdr:col>6</xdr:col>
      <xdr:colOff>19050</xdr:colOff>
      <xdr:row>22</xdr:row>
      <xdr:rowOff>85725</xdr:rowOff>
    </xdr:to>
    <xdr:graphicFrame>
      <xdr:nvGraphicFramePr>
        <xdr:cNvPr id="8" name="Chart 7"/>
        <xdr:cNvGraphicFramePr/>
      </xdr:nvGraphicFramePr>
      <xdr:xfrm>
        <a:off x="133350" y="1382395"/>
        <a:ext cx="5350510" cy="2378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371475</xdr:colOff>
      <xdr:row>8</xdr:row>
      <xdr:rowOff>47625</xdr:rowOff>
    </xdr:from>
    <xdr:to>
      <xdr:col>13</xdr:col>
      <xdr:colOff>85725</xdr:colOff>
      <xdr:row>22</xdr:row>
      <xdr:rowOff>104775</xdr:rowOff>
    </xdr:to>
    <xdr:graphicFrame>
      <xdr:nvGraphicFramePr>
        <xdr:cNvPr id="10" name="Chart 9"/>
        <xdr:cNvGraphicFramePr/>
      </xdr:nvGraphicFramePr>
      <xdr:xfrm>
        <a:off x="5836285" y="1401445"/>
        <a:ext cx="5313680" cy="2378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7"/>
  <sheetViews>
    <sheetView zoomScale="140" zoomScaleNormal="140" topLeftCell="A18" workbookViewId="0">
      <selection activeCell="A18" sqref="A18"/>
    </sheetView>
  </sheetViews>
  <sheetFormatPr defaultColWidth="8.70967741935484" defaultRowHeight="12.95"/>
  <cols>
    <col min="1" max="1" width="9" customWidth="1"/>
    <col min="2" max="2" width="24.8548387096774" customWidth="1"/>
    <col min="3" max="3" width="7.70967741935484" customWidth="1"/>
    <col min="4" max="4" width="25.8548387096774" style="35" customWidth="1"/>
    <col min="5" max="5" width="15" style="70" customWidth="1"/>
    <col min="6" max="6" width="13.1370967741935" style="71" customWidth="1"/>
    <col min="7" max="7" width="4.28225806451613" customWidth="1"/>
    <col min="8" max="8" width="14.2822580645161" customWidth="1"/>
    <col min="9" max="9" width="23.8548387096774" customWidth="1"/>
  </cols>
  <sheetData>
    <row r="1" s="69" customFormat="1" spans="1:9">
      <c r="A1" s="69" t="s">
        <v>0</v>
      </c>
      <c r="B1" s="69" t="s">
        <v>1</v>
      </c>
      <c r="C1" s="69" t="s">
        <v>2</v>
      </c>
      <c r="D1" s="72" t="s">
        <v>3</v>
      </c>
      <c r="E1" s="73" t="s">
        <v>4</v>
      </c>
      <c r="F1" s="74" t="s">
        <v>5</v>
      </c>
      <c r="G1" s="69" t="s">
        <v>6</v>
      </c>
      <c r="H1" s="69" t="s">
        <v>7</v>
      </c>
      <c r="I1" s="69" t="s">
        <v>8</v>
      </c>
    </row>
    <row r="2" spans="1:9">
      <c r="A2" t="s">
        <v>9</v>
      </c>
      <c r="B2" t="s">
        <v>10</v>
      </c>
      <c r="C2" t="s">
        <v>11</v>
      </c>
      <c r="D2" s="35" t="s">
        <v>12</v>
      </c>
      <c r="E2" s="70">
        <v>93128.34</v>
      </c>
      <c r="F2" s="71">
        <v>43164</v>
      </c>
      <c r="G2">
        <v>1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s="35" t="s">
        <v>17</v>
      </c>
      <c r="E3" s="70">
        <v>42314.39</v>
      </c>
      <c r="F3" s="71">
        <v>43756</v>
      </c>
      <c r="G3">
        <v>1</v>
      </c>
      <c r="H3" t="s">
        <v>13</v>
      </c>
      <c r="I3" t="s">
        <v>18</v>
      </c>
    </row>
    <row r="4" spans="1:9">
      <c r="A4" t="s">
        <v>19</v>
      </c>
      <c r="B4" t="s">
        <v>20</v>
      </c>
      <c r="C4" t="s">
        <v>21</v>
      </c>
      <c r="D4" s="35" t="s">
        <v>22</v>
      </c>
      <c r="E4" s="70">
        <v>43329.22</v>
      </c>
      <c r="F4" s="71">
        <v>43809</v>
      </c>
      <c r="G4">
        <v>0.5</v>
      </c>
      <c r="H4" t="s">
        <v>13</v>
      </c>
      <c r="I4" t="s">
        <v>18</v>
      </c>
    </row>
    <row r="5" spans="1:9">
      <c r="A5" t="s">
        <v>23</v>
      </c>
      <c r="B5" t="s">
        <v>24</v>
      </c>
      <c r="C5" t="s">
        <v>11</v>
      </c>
      <c r="D5" s="35" t="s">
        <v>25</v>
      </c>
      <c r="E5" s="70">
        <v>100371.31</v>
      </c>
      <c r="F5" s="71">
        <v>44067</v>
      </c>
      <c r="G5">
        <v>0.8</v>
      </c>
      <c r="H5" t="s">
        <v>13</v>
      </c>
      <c r="I5" t="s">
        <v>26</v>
      </c>
    </row>
    <row r="6" spans="1:9">
      <c r="A6" t="s">
        <v>27</v>
      </c>
      <c r="B6" t="s">
        <v>28</v>
      </c>
      <c r="C6" t="s">
        <v>11</v>
      </c>
      <c r="D6" s="35" t="s">
        <v>17</v>
      </c>
      <c r="E6" s="70">
        <v>31172.77</v>
      </c>
      <c r="F6" s="71" t="s">
        <v>29</v>
      </c>
      <c r="G6">
        <v>1</v>
      </c>
      <c r="H6" t="s">
        <v>13</v>
      </c>
      <c r="I6" t="s">
        <v>18</v>
      </c>
    </row>
    <row r="7" spans="1:9">
      <c r="A7" t="s">
        <v>30</v>
      </c>
      <c r="B7" t="s">
        <v>31</v>
      </c>
      <c r="C7" t="s">
        <v>21</v>
      </c>
      <c r="D7" s="35" t="s">
        <v>32</v>
      </c>
      <c r="E7" s="70">
        <v>57419.35</v>
      </c>
      <c r="F7" s="71">
        <v>43305</v>
      </c>
      <c r="G7">
        <v>1</v>
      </c>
      <c r="H7" t="s">
        <v>13</v>
      </c>
      <c r="I7" t="s">
        <v>26</v>
      </c>
    </row>
    <row r="8" spans="1:9">
      <c r="A8" t="s">
        <v>33</v>
      </c>
      <c r="B8" t="s">
        <v>34</v>
      </c>
      <c r="C8" t="s">
        <v>11</v>
      </c>
      <c r="D8" s="35" t="s">
        <v>35</v>
      </c>
      <c r="E8" s="70">
        <v>67818.14</v>
      </c>
      <c r="F8" s="71">
        <v>43406</v>
      </c>
      <c r="G8">
        <v>0.6</v>
      </c>
      <c r="H8" t="s">
        <v>13</v>
      </c>
      <c r="I8" t="s">
        <v>18</v>
      </c>
    </row>
    <row r="9" spans="1:9">
      <c r="A9" t="s">
        <v>36</v>
      </c>
      <c r="B9" t="s">
        <v>37</v>
      </c>
      <c r="C9" t="s">
        <v>21</v>
      </c>
      <c r="D9" s="35" t="s">
        <v>12</v>
      </c>
      <c r="E9" s="70">
        <v>79567.69</v>
      </c>
      <c r="F9" s="71">
        <v>43272</v>
      </c>
      <c r="G9">
        <v>1</v>
      </c>
      <c r="H9" t="s">
        <v>13</v>
      </c>
      <c r="I9" t="s">
        <v>38</v>
      </c>
    </row>
    <row r="10" spans="1:9">
      <c r="A10" t="s">
        <v>39</v>
      </c>
      <c r="B10" t="s">
        <v>40</v>
      </c>
      <c r="C10" t="s">
        <v>21</v>
      </c>
      <c r="D10" s="35" t="s">
        <v>41</v>
      </c>
      <c r="E10" s="70">
        <v>72876.91</v>
      </c>
      <c r="F10" s="71" t="s">
        <v>42</v>
      </c>
      <c r="G10">
        <v>0.4</v>
      </c>
      <c r="H10" t="s">
        <v>13</v>
      </c>
      <c r="I10" t="s">
        <v>26</v>
      </c>
    </row>
    <row r="11" spans="1:9">
      <c r="A11" t="s">
        <v>43</v>
      </c>
      <c r="B11" t="s">
        <v>44</v>
      </c>
      <c r="C11" t="s">
        <v>11</v>
      </c>
      <c r="D11" s="35" t="s">
        <v>45</v>
      </c>
      <c r="E11" s="70">
        <v>31042.51</v>
      </c>
      <c r="F11" s="71">
        <v>44473</v>
      </c>
      <c r="G11">
        <v>0.3</v>
      </c>
      <c r="H11" t="s">
        <v>13</v>
      </c>
      <c r="I11" t="s">
        <v>18</v>
      </c>
    </row>
    <row r="12" spans="1:9">
      <c r="A12" t="s">
        <v>46</v>
      </c>
      <c r="B12" t="s">
        <v>47</v>
      </c>
      <c r="D12" s="35" t="s">
        <v>41</v>
      </c>
      <c r="E12" s="70">
        <v>99448.78</v>
      </c>
      <c r="F12" s="71" t="s">
        <v>48</v>
      </c>
      <c r="G12">
        <v>1</v>
      </c>
      <c r="H12" t="s">
        <v>13</v>
      </c>
      <c r="I12" t="s">
        <v>49</v>
      </c>
    </row>
    <row r="13" spans="1:9">
      <c r="A13" t="s">
        <v>50</v>
      </c>
      <c r="B13" t="s">
        <v>51</v>
      </c>
      <c r="C13" t="s">
        <v>11</v>
      </c>
      <c r="D13" s="35" t="s">
        <v>52</v>
      </c>
      <c r="E13" s="70">
        <v>51165.37</v>
      </c>
      <c r="F13" s="71" t="s">
        <v>53</v>
      </c>
      <c r="G13">
        <v>1</v>
      </c>
      <c r="H13" t="s">
        <v>13</v>
      </c>
      <c r="I13" t="s">
        <v>54</v>
      </c>
    </row>
    <row r="14" spans="1:9">
      <c r="A14" t="s">
        <v>55</v>
      </c>
      <c r="B14" t="s">
        <v>56</v>
      </c>
      <c r="C14" t="s">
        <v>21</v>
      </c>
      <c r="D14" s="35" t="s">
        <v>35</v>
      </c>
      <c r="E14" s="70">
        <v>106775.14</v>
      </c>
      <c r="F14" s="71">
        <v>43563</v>
      </c>
      <c r="G14">
        <v>1</v>
      </c>
      <c r="H14" t="s">
        <v>13</v>
      </c>
      <c r="I14" t="s">
        <v>54</v>
      </c>
    </row>
    <row r="15" spans="1:9">
      <c r="A15" t="s">
        <v>57</v>
      </c>
      <c r="B15" t="s">
        <v>58</v>
      </c>
      <c r="C15" t="s">
        <v>11</v>
      </c>
      <c r="D15" s="35" t="s">
        <v>59</v>
      </c>
      <c r="E15" s="70">
        <v>86558.58</v>
      </c>
      <c r="F15" s="71" t="s">
        <v>60</v>
      </c>
      <c r="G15">
        <v>1</v>
      </c>
      <c r="H15" t="s">
        <v>13</v>
      </c>
      <c r="I15" t="s">
        <v>18</v>
      </c>
    </row>
    <row r="16" spans="1:9">
      <c r="A16" t="s">
        <v>61</v>
      </c>
      <c r="B16" t="s">
        <v>62</v>
      </c>
      <c r="C16" t="s">
        <v>11</v>
      </c>
      <c r="D16" s="35" t="s">
        <v>12</v>
      </c>
      <c r="E16" s="70">
        <v>101187.36</v>
      </c>
      <c r="F16" s="71">
        <v>43258</v>
      </c>
      <c r="G16">
        <v>1</v>
      </c>
      <c r="H16" t="s">
        <v>13</v>
      </c>
      <c r="I16" t="s">
        <v>63</v>
      </c>
    </row>
    <row r="17" spans="1:9">
      <c r="A17" t="s">
        <v>64</v>
      </c>
      <c r="B17" t="s">
        <v>65</v>
      </c>
      <c r="C17" t="s">
        <v>11</v>
      </c>
      <c r="D17" s="35" t="s">
        <v>25</v>
      </c>
      <c r="E17" s="70">
        <v>104038.9</v>
      </c>
      <c r="F17" s="71">
        <v>43815</v>
      </c>
      <c r="G17">
        <v>1</v>
      </c>
      <c r="H17" t="s">
        <v>13</v>
      </c>
      <c r="I17" t="s">
        <v>18</v>
      </c>
    </row>
    <row r="18" spans="1:9">
      <c r="A18" t="s">
        <v>66</v>
      </c>
      <c r="B18" t="s">
        <v>67</v>
      </c>
      <c r="C18" t="s">
        <v>11</v>
      </c>
      <c r="D18" s="35" t="s">
        <v>68</v>
      </c>
      <c r="E18" s="70">
        <v>99683.67</v>
      </c>
      <c r="F18" s="71" t="s">
        <v>69</v>
      </c>
      <c r="G18">
        <v>1</v>
      </c>
      <c r="H18" t="s">
        <v>13</v>
      </c>
      <c r="I18" t="s">
        <v>14</v>
      </c>
    </row>
    <row r="19" spans="1:9">
      <c r="A19" t="s">
        <v>70</v>
      </c>
      <c r="B19" t="s">
        <v>71</v>
      </c>
      <c r="C19" t="s">
        <v>21</v>
      </c>
      <c r="D19" s="35" t="s">
        <v>12</v>
      </c>
      <c r="E19" s="70">
        <v>112778.28</v>
      </c>
      <c r="F19" s="71">
        <v>43250</v>
      </c>
      <c r="G19">
        <v>1</v>
      </c>
      <c r="H19" t="s">
        <v>13</v>
      </c>
      <c r="I19" t="s">
        <v>18</v>
      </c>
    </row>
    <row r="20" spans="1:9">
      <c r="A20" t="s">
        <v>72</v>
      </c>
      <c r="B20" t="s">
        <v>73</v>
      </c>
      <c r="C20" t="s">
        <v>21</v>
      </c>
      <c r="D20" s="35" t="s">
        <v>32</v>
      </c>
      <c r="F20" s="71">
        <v>44077</v>
      </c>
      <c r="G20">
        <v>1</v>
      </c>
      <c r="H20" t="s">
        <v>13</v>
      </c>
      <c r="I20" t="s">
        <v>63</v>
      </c>
    </row>
    <row r="21" spans="1:9">
      <c r="A21" t="s">
        <v>55</v>
      </c>
      <c r="B21" t="s">
        <v>56</v>
      </c>
      <c r="C21" t="s">
        <v>21</v>
      </c>
      <c r="D21" s="35" t="s">
        <v>35</v>
      </c>
      <c r="E21" s="70">
        <v>106775.14</v>
      </c>
      <c r="F21" s="71">
        <v>43563</v>
      </c>
      <c r="G21">
        <v>1</v>
      </c>
      <c r="H21" t="s">
        <v>13</v>
      </c>
      <c r="I21" t="s">
        <v>54</v>
      </c>
    </row>
    <row r="22" spans="1:9">
      <c r="A22" t="s">
        <v>74</v>
      </c>
      <c r="B22" t="s">
        <v>75</v>
      </c>
      <c r="C22" t="s">
        <v>21</v>
      </c>
      <c r="D22" s="35" t="s">
        <v>59</v>
      </c>
      <c r="E22" s="70">
        <v>39784.24</v>
      </c>
      <c r="F22" s="71" t="s">
        <v>76</v>
      </c>
      <c r="G22">
        <v>1</v>
      </c>
      <c r="H22" t="s">
        <v>13</v>
      </c>
      <c r="I22" t="s">
        <v>38</v>
      </c>
    </row>
    <row r="23" spans="1:9">
      <c r="A23" t="s">
        <v>77</v>
      </c>
      <c r="B23" t="s">
        <v>78</v>
      </c>
      <c r="C23" t="s">
        <v>21</v>
      </c>
      <c r="D23" s="35" t="s">
        <v>45</v>
      </c>
      <c r="E23" s="70">
        <v>72843.23</v>
      </c>
      <c r="F23" s="71">
        <v>43280</v>
      </c>
      <c r="G23">
        <v>1</v>
      </c>
      <c r="H23" t="s">
        <v>13</v>
      </c>
      <c r="I23" t="s">
        <v>49</v>
      </c>
    </row>
    <row r="24" spans="1:9">
      <c r="A24" t="s">
        <v>79</v>
      </c>
      <c r="B24" t="s">
        <v>80</v>
      </c>
      <c r="C24" t="s">
        <v>11</v>
      </c>
      <c r="D24" s="35" t="s">
        <v>32</v>
      </c>
      <c r="E24" s="70">
        <v>76303.82</v>
      </c>
      <c r="F24" s="71">
        <v>43458</v>
      </c>
      <c r="G24">
        <v>1</v>
      </c>
      <c r="H24" t="s">
        <v>13</v>
      </c>
      <c r="I24" t="s">
        <v>54</v>
      </c>
    </row>
    <row r="25" spans="1:9">
      <c r="A25" t="s">
        <v>81</v>
      </c>
      <c r="B25" t="s">
        <v>82</v>
      </c>
      <c r="C25" t="s">
        <v>21</v>
      </c>
      <c r="D25" s="35" t="s">
        <v>17</v>
      </c>
      <c r="E25" s="70">
        <v>47646.95</v>
      </c>
      <c r="F25" s="71">
        <v>43791</v>
      </c>
      <c r="G25">
        <v>0.3</v>
      </c>
      <c r="H25" t="s">
        <v>13</v>
      </c>
      <c r="I25" t="s">
        <v>38</v>
      </c>
    </row>
    <row r="26" spans="1:9">
      <c r="A26" t="s">
        <v>83</v>
      </c>
      <c r="B26" t="s">
        <v>84</v>
      </c>
      <c r="C26" t="s">
        <v>21</v>
      </c>
      <c r="D26" s="35" t="s">
        <v>25</v>
      </c>
      <c r="E26" s="70">
        <v>95017.1</v>
      </c>
      <c r="F26" s="71">
        <v>43283</v>
      </c>
      <c r="G26">
        <v>1</v>
      </c>
      <c r="H26" t="s">
        <v>13</v>
      </c>
      <c r="I26" t="s">
        <v>14</v>
      </c>
    </row>
    <row r="27" spans="1:9">
      <c r="A27" t="s">
        <v>85</v>
      </c>
      <c r="B27" t="s">
        <v>86</v>
      </c>
      <c r="C27" t="s">
        <v>21</v>
      </c>
      <c r="D27" s="35" t="s">
        <v>59</v>
      </c>
      <c r="E27" s="70">
        <v>69764.1</v>
      </c>
      <c r="F27" s="71">
        <v>44195</v>
      </c>
      <c r="G27">
        <v>1</v>
      </c>
      <c r="H27" t="s">
        <v>13</v>
      </c>
      <c r="I27" t="s">
        <v>14</v>
      </c>
    </row>
    <row r="28" spans="1:9">
      <c r="A28" t="s">
        <v>87</v>
      </c>
      <c r="B28" t="s">
        <v>88</v>
      </c>
      <c r="C28" t="s">
        <v>11</v>
      </c>
      <c r="D28" s="35" t="s">
        <v>89</v>
      </c>
      <c r="E28" s="70">
        <v>84598.88</v>
      </c>
      <c r="F28" s="71" t="s">
        <v>90</v>
      </c>
      <c r="G28">
        <v>1</v>
      </c>
      <c r="H28" t="s">
        <v>13</v>
      </c>
      <c r="I28" t="s">
        <v>14</v>
      </c>
    </row>
    <row r="29" spans="1:9">
      <c r="A29" t="s">
        <v>70</v>
      </c>
      <c r="B29" t="s">
        <v>71</v>
      </c>
      <c r="C29" t="s">
        <v>21</v>
      </c>
      <c r="D29" s="35" t="s">
        <v>12</v>
      </c>
      <c r="E29" s="70">
        <v>112778.28</v>
      </c>
      <c r="F29" s="71">
        <v>43250</v>
      </c>
      <c r="G29">
        <v>1</v>
      </c>
      <c r="H29" t="s">
        <v>13</v>
      </c>
      <c r="I29" t="s">
        <v>18</v>
      </c>
    </row>
    <row r="30" spans="1:9">
      <c r="A30" t="s">
        <v>91</v>
      </c>
      <c r="B30" t="s">
        <v>92</v>
      </c>
      <c r="C30" t="s">
        <v>11</v>
      </c>
      <c r="D30" s="35" t="s">
        <v>59</v>
      </c>
      <c r="E30" s="70">
        <v>86233.83</v>
      </c>
      <c r="F30" s="71" t="s">
        <v>93</v>
      </c>
      <c r="G30">
        <v>1</v>
      </c>
      <c r="H30" t="s">
        <v>13</v>
      </c>
      <c r="I30" t="s">
        <v>38</v>
      </c>
    </row>
    <row r="31" spans="1:9">
      <c r="A31" t="s">
        <v>94</v>
      </c>
      <c r="B31" t="s">
        <v>95</v>
      </c>
      <c r="C31" t="s">
        <v>21</v>
      </c>
      <c r="D31" s="35" t="s">
        <v>22</v>
      </c>
      <c r="E31" s="70">
        <v>61624.77</v>
      </c>
      <c r="F31" s="71">
        <v>43430</v>
      </c>
      <c r="G31">
        <v>0.3</v>
      </c>
      <c r="H31" t="s">
        <v>13</v>
      </c>
      <c r="I31" t="s">
        <v>54</v>
      </c>
    </row>
    <row r="32" spans="1:9">
      <c r="A32" t="s">
        <v>79</v>
      </c>
      <c r="B32" t="s">
        <v>80</v>
      </c>
      <c r="C32" t="s">
        <v>11</v>
      </c>
      <c r="D32" s="35" t="s">
        <v>32</v>
      </c>
      <c r="E32" s="70">
        <v>76303.82</v>
      </c>
      <c r="F32" s="71">
        <v>43458</v>
      </c>
      <c r="G32">
        <v>1</v>
      </c>
      <c r="H32" t="s">
        <v>13</v>
      </c>
      <c r="I32" t="s">
        <v>54</v>
      </c>
    </row>
    <row r="33" spans="1:9">
      <c r="A33" t="s">
        <v>96</v>
      </c>
      <c r="B33" t="s">
        <v>97</v>
      </c>
      <c r="C33" t="s">
        <v>11</v>
      </c>
      <c r="D33" s="35" t="s">
        <v>41</v>
      </c>
      <c r="E33" s="70">
        <v>73488.68</v>
      </c>
      <c r="F33" s="71" t="s">
        <v>98</v>
      </c>
      <c r="G33">
        <v>1</v>
      </c>
      <c r="H33" t="s">
        <v>13</v>
      </c>
      <c r="I33" t="s">
        <v>14</v>
      </c>
    </row>
    <row r="34" spans="1:9">
      <c r="A34" t="s">
        <v>99</v>
      </c>
      <c r="B34" t="s">
        <v>100</v>
      </c>
      <c r="C34" t="s">
        <v>11</v>
      </c>
      <c r="D34" s="35" t="s">
        <v>41</v>
      </c>
      <c r="E34" s="70">
        <v>92704.48</v>
      </c>
      <c r="F34" s="71" t="s">
        <v>101</v>
      </c>
      <c r="G34">
        <v>1</v>
      </c>
      <c r="H34" t="s">
        <v>13</v>
      </c>
      <c r="I34" t="s">
        <v>63</v>
      </c>
    </row>
    <row r="35" spans="1:9">
      <c r="A35" t="s">
        <v>102</v>
      </c>
      <c r="B35" t="s">
        <v>103</v>
      </c>
      <c r="C35" t="s">
        <v>21</v>
      </c>
      <c r="D35" s="35" t="s">
        <v>22</v>
      </c>
      <c r="E35" s="70">
        <v>78443.78</v>
      </c>
      <c r="F35" s="71">
        <v>43599</v>
      </c>
      <c r="G35">
        <v>1</v>
      </c>
      <c r="H35" t="s">
        <v>13</v>
      </c>
      <c r="I35" t="s">
        <v>54</v>
      </c>
    </row>
    <row r="36" spans="1:9">
      <c r="A36" t="s">
        <v>104</v>
      </c>
      <c r="B36" t="s">
        <v>105</v>
      </c>
      <c r="C36" t="s">
        <v>21</v>
      </c>
      <c r="D36" s="35" t="s">
        <v>106</v>
      </c>
      <c r="E36" s="70">
        <v>31816.57</v>
      </c>
      <c r="F36" s="71" t="s">
        <v>107</v>
      </c>
      <c r="G36">
        <v>0.3</v>
      </c>
      <c r="H36" t="s">
        <v>13</v>
      </c>
      <c r="I36" t="s">
        <v>18</v>
      </c>
    </row>
    <row r="37" spans="1:9">
      <c r="A37" t="s">
        <v>108</v>
      </c>
      <c r="B37" t="s">
        <v>109</v>
      </c>
      <c r="C37" t="s">
        <v>21</v>
      </c>
      <c r="D37" s="35" t="s">
        <v>52</v>
      </c>
      <c r="E37" s="70">
        <v>105468.7</v>
      </c>
      <c r="F37" s="71" t="s">
        <v>110</v>
      </c>
      <c r="G37">
        <v>1</v>
      </c>
      <c r="H37" t="s">
        <v>111</v>
      </c>
      <c r="I37" t="s">
        <v>18</v>
      </c>
    </row>
    <row r="38" spans="1:9">
      <c r="A38" t="s">
        <v>112</v>
      </c>
      <c r="B38" t="s">
        <v>113</v>
      </c>
      <c r="C38" t="s">
        <v>11</v>
      </c>
      <c r="D38" s="35" t="s">
        <v>59</v>
      </c>
      <c r="E38" s="70">
        <v>88360.79</v>
      </c>
      <c r="F38" s="71">
        <v>43710</v>
      </c>
      <c r="G38">
        <v>1</v>
      </c>
      <c r="H38" t="s">
        <v>111</v>
      </c>
      <c r="I38" t="s">
        <v>14</v>
      </c>
    </row>
    <row r="39" spans="1:9">
      <c r="A39" t="s">
        <v>114</v>
      </c>
      <c r="B39" t="s">
        <v>115</v>
      </c>
      <c r="C39" t="s">
        <v>11</v>
      </c>
      <c r="D39" s="35" t="s">
        <v>17</v>
      </c>
      <c r="E39" s="70">
        <v>85879.23</v>
      </c>
      <c r="F39" s="71">
        <v>43902</v>
      </c>
      <c r="G39">
        <v>1</v>
      </c>
      <c r="H39" t="s">
        <v>111</v>
      </c>
      <c r="I39" t="s">
        <v>18</v>
      </c>
    </row>
    <row r="40" spans="1:9">
      <c r="A40" t="s">
        <v>116</v>
      </c>
      <c r="B40" t="s">
        <v>117</v>
      </c>
      <c r="C40" t="s">
        <v>11</v>
      </c>
      <c r="D40" s="35" t="s">
        <v>12</v>
      </c>
      <c r="E40" s="70">
        <v>57002.02</v>
      </c>
      <c r="F40" s="71" t="s">
        <v>118</v>
      </c>
      <c r="G40">
        <v>0.7</v>
      </c>
      <c r="H40" t="s">
        <v>111</v>
      </c>
      <c r="I40" t="s">
        <v>54</v>
      </c>
    </row>
    <row r="41" spans="1:9">
      <c r="A41" t="s">
        <v>119</v>
      </c>
      <c r="B41" t="s">
        <v>120</v>
      </c>
      <c r="C41" t="s">
        <v>21</v>
      </c>
      <c r="D41" s="35" t="s">
        <v>22</v>
      </c>
      <c r="E41" s="70">
        <v>118976.16</v>
      </c>
      <c r="F41" s="71">
        <v>40467</v>
      </c>
      <c r="G41">
        <v>1</v>
      </c>
      <c r="H41" t="s">
        <v>111</v>
      </c>
      <c r="I41" t="s">
        <v>49</v>
      </c>
    </row>
    <row r="42" spans="1:9">
      <c r="A42" t="s">
        <v>121</v>
      </c>
      <c r="B42" t="s">
        <v>122</v>
      </c>
      <c r="D42" s="35" t="s">
        <v>25</v>
      </c>
      <c r="E42" s="70">
        <v>104802.63</v>
      </c>
      <c r="F42" s="71">
        <v>44502</v>
      </c>
      <c r="G42">
        <v>1</v>
      </c>
      <c r="H42" t="s">
        <v>111</v>
      </c>
      <c r="I42" t="s">
        <v>54</v>
      </c>
    </row>
    <row r="43" spans="1:9">
      <c r="A43" t="s">
        <v>123</v>
      </c>
      <c r="B43" t="s">
        <v>124</v>
      </c>
      <c r="C43" t="s">
        <v>11</v>
      </c>
      <c r="D43" s="35" t="s">
        <v>106</v>
      </c>
      <c r="E43" s="70">
        <v>66017.18</v>
      </c>
      <c r="F43" s="71">
        <v>43643</v>
      </c>
      <c r="G43">
        <v>0.9</v>
      </c>
      <c r="H43" t="s">
        <v>111</v>
      </c>
      <c r="I43" t="s">
        <v>18</v>
      </c>
    </row>
    <row r="44" spans="1:9">
      <c r="A44" t="s">
        <v>125</v>
      </c>
      <c r="B44" t="s">
        <v>126</v>
      </c>
      <c r="C44" t="s">
        <v>21</v>
      </c>
      <c r="D44" s="35" t="s">
        <v>68</v>
      </c>
      <c r="E44" s="70">
        <v>74279.01</v>
      </c>
      <c r="F44" s="71">
        <v>43466</v>
      </c>
      <c r="G44">
        <v>1</v>
      </c>
      <c r="H44" t="s">
        <v>111</v>
      </c>
      <c r="I44" t="s">
        <v>49</v>
      </c>
    </row>
    <row r="45" spans="1:9">
      <c r="A45" t="s">
        <v>127</v>
      </c>
      <c r="B45" t="s">
        <v>128</v>
      </c>
      <c r="C45" t="s">
        <v>11</v>
      </c>
      <c r="D45" s="35" t="s">
        <v>59</v>
      </c>
      <c r="E45" s="70">
        <v>68980.52</v>
      </c>
      <c r="F45" s="71">
        <v>43494</v>
      </c>
      <c r="G45">
        <v>0.8</v>
      </c>
      <c r="H45" t="s">
        <v>111</v>
      </c>
      <c r="I45" t="s">
        <v>18</v>
      </c>
    </row>
    <row r="46" spans="1:9">
      <c r="A46" t="s">
        <v>129</v>
      </c>
      <c r="B46" t="s">
        <v>130</v>
      </c>
      <c r="C46" t="s">
        <v>11</v>
      </c>
      <c r="D46" s="35" t="s">
        <v>22</v>
      </c>
      <c r="E46" s="70">
        <v>114425.19</v>
      </c>
      <c r="F46" s="71" t="s">
        <v>131</v>
      </c>
      <c r="G46">
        <v>1</v>
      </c>
      <c r="H46" t="s">
        <v>111</v>
      </c>
      <c r="I46" t="s">
        <v>49</v>
      </c>
    </row>
    <row r="47" spans="1:9">
      <c r="A47" t="s">
        <v>132</v>
      </c>
      <c r="B47" t="s">
        <v>133</v>
      </c>
      <c r="C47" t="s">
        <v>11</v>
      </c>
      <c r="D47" s="35" t="s">
        <v>59</v>
      </c>
      <c r="E47" s="70">
        <v>69192.85</v>
      </c>
      <c r="F47" s="71" t="s">
        <v>134</v>
      </c>
      <c r="G47">
        <v>1</v>
      </c>
      <c r="H47" t="s">
        <v>111</v>
      </c>
      <c r="I47" t="s">
        <v>63</v>
      </c>
    </row>
    <row r="48" spans="1:9">
      <c r="A48" t="s">
        <v>135</v>
      </c>
      <c r="B48" t="s">
        <v>136</v>
      </c>
      <c r="C48" t="s">
        <v>21</v>
      </c>
      <c r="D48" s="35" t="s">
        <v>25</v>
      </c>
      <c r="E48" s="70">
        <v>54137.05</v>
      </c>
      <c r="F48" s="71" t="s">
        <v>137</v>
      </c>
      <c r="G48">
        <v>1</v>
      </c>
      <c r="H48" t="s">
        <v>111</v>
      </c>
      <c r="I48" t="s">
        <v>18</v>
      </c>
    </row>
    <row r="49" spans="1:9">
      <c r="A49" t="s">
        <v>138</v>
      </c>
      <c r="B49" t="s">
        <v>139</v>
      </c>
      <c r="C49" t="s">
        <v>11</v>
      </c>
      <c r="D49" s="35" t="s">
        <v>12</v>
      </c>
      <c r="E49" s="70">
        <v>37902.35</v>
      </c>
      <c r="F49" s="71">
        <v>43823</v>
      </c>
      <c r="G49">
        <v>1</v>
      </c>
      <c r="H49" t="s">
        <v>111</v>
      </c>
      <c r="I49" t="s">
        <v>38</v>
      </c>
    </row>
    <row r="50" spans="1:9">
      <c r="A50" t="s">
        <v>140</v>
      </c>
      <c r="B50" t="s">
        <v>141</v>
      </c>
      <c r="C50" t="s">
        <v>21</v>
      </c>
      <c r="D50" s="35" t="s">
        <v>17</v>
      </c>
      <c r="E50" s="70">
        <v>69913.39</v>
      </c>
      <c r="F50" s="71">
        <v>43584</v>
      </c>
      <c r="G50">
        <v>1</v>
      </c>
      <c r="H50" t="s">
        <v>111</v>
      </c>
      <c r="I50" t="s">
        <v>18</v>
      </c>
    </row>
    <row r="51" spans="1:9">
      <c r="A51" t="s">
        <v>142</v>
      </c>
      <c r="B51" t="s">
        <v>143</v>
      </c>
      <c r="C51" t="s">
        <v>21</v>
      </c>
      <c r="D51" s="35" t="s">
        <v>68</v>
      </c>
      <c r="E51" s="70">
        <v>52748.63</v>
      </c>
      <c r="F51" s="71" t="s">
        <v>131</v>
      </c>
      <c r="G51">
        <v>1</v>
      </c>
      <c r="H51" t="s">
        <v>111</v>
      </c>
      <c r="I51" t="s">
        <v>38</v>
      </c>
    </row>
    <row r="52" spans="1:9">
      <c r="A52" t="s">
        <v>144</v>
      </c>
      <c r="B52" t="s">
        <v>145</v>
      </c>
      <c r="C52" t="s">
        <v>21</v>
      </c>
      <c r="D52" s="35" t="s">
        <v>41</v>
      </c>
      <c r="E52" s="70">
        <v>50310.09</v>
      </c>
      <c r="F52" s="71">
        <v>44285</v>
      </c>
      <c r="G52">
        <v>0.4</v>
      </c>
      <c r="H52" t="s">
        <v>111</v>
      </c>
      <c r="I52" t="s">
        <v>54</v>
      </c>
    </row>
    <row r="53" spans="1:9">
      <c r="A53" t="s">
        <v>146</v>
      </c>
      <c r="B53" t="s">
        <v>147</v>
      </c>
      <c r="C53" t="s">
        <v>21</v>
      </c>
      <c r="D53" s="35" t="s">
        <v>32</v>
      </c>
      <c r="E53" s="70">
        <v>52963.65</v>
      </c>
      <c r="F53" s="71">
        <v>44288</v>
      </c>
      <c r="G53">
        <v>0.3</v>
      </c>
      <c r="H53" t="s">
        <v>111</v>
      </c>
      <c r="I53" t="s">
        <v>63</v>
      </c>
    </row>
    <row r="54" spans="1:9">
      <c r="A54" t="s">
        <v>148</v>
      </c>
      <c r="B54" t="s">
        <v>149</v>
      </c>
      <c r="C54" t="s">
        <v>21</v>
      </c>
      <c r="D54" s="35" t="s">
        <v>89</v>
      </c>
      <c r="E54" s="70">
        <v>62195.47</v>
      </c>
      <c r="F54" s="71" t="s">
        <v>150</v>
      </c>
      <c r="G54">
        <v>1</v>
      </c>
      <c r="H54" t="s">
        <v>111</v>
      </c>
      <c r="I54" t="s">
        <v>18</v>
      </c>
    </row>
    <row r="55" spans="1:9">
      <c r="A55" t="s">
        <v>151</v>
      </c>
      <c r="B55" t="s">
        <v>152</v>
      </c>
      <c r="C55" t="s">
        <v>11</v>
      </c>
      <c r="D55" s="35" t="s">
        <v>12</v>
      </c>
      <c r="E55" s="70">
        <v>71570.99</v>
      </c>
      <c r="F55" s="71" t="s">
        <v>153</v>
      </c>
      <c r="G55">
        <v>0.5</v>
      </c>
      <c r="H55" t="s">
        <v>111</v>
      </c>
      <c r="I55" t="s">
        <v>54</v>
      </c>
    </row>
    <row r="56" spans="1:9">
      <c r="A56" t="s">
        <v>154</v>
      </c>
      <c r="B56" t="s">
        <v>155</v>
      </c>
      <c r="C56" t="s">
        <v>11</v>
      </c>
      <c r="D56" s="35" t="s">
        <v>41</v>
      </c>
      <c r="E56" s="70">
        <v>61994.76</v>
      </c>
      <c r="F56" s="71">
        <v>43794</v>
      </c>
      <c r="G56">
        <v>0.3</v>
      </c>
      <c r="H56" t="s">
        <v>111</v>
      </c>
      <c r="I56" t="s">
        <v>54</v>
      </c>
    </row>
    <row r="57" spans="1:9">
      <c r="A57" t="s">
        <v>156</v>
      </c>
      <c r="B57" t="s">
        <v>157</v>
      </c>
      <c r="C57" t="s">
        <v>11</v>
      </c>
      <c r="D57" s="35" t="s">
        <v>17</v>
      </c>
      <c r="E57" s="70">
        <v>89690.38</v>
      </c>
      <c r="F57" s="71">
        <v>43206</v>
      </c>
      <c r="G57">
        <v>1</v>
      </c>
      <c r="H57" t="s">
        <v>111</v>
      </c>
      <c r="I57" t="s">
        <v>49</v>
      </c>
    </row>
    <row r="58" spans="1:9">
      <c r="A58" t="s">
        <v>158</v>
      </c>
      <c r="B58" t="s">
        <v>159</v>
      </c>
      <c r="C58" t="s">
        <v>21</v>
      </c>
      <c r="D58" s="35" t="s">
        <v>35</v>
      </c>
      <c r="E58" s="70">
        <v>104335.04</v>
      </c>
      <c r="F58" s="71">
        <v>43874</v>
      </c>
      <c r="G58">
        <v>1</v>
      </c>
      <c r="H58" t="s">
        <v>111</v>
      </c>
      <c r="I58" t="s">
        <v>63</v>
      </c>
    </row>
    <row r="59" spans="1:9">
      <c r="A59" t="s">
        <v>160</v>
      </c>
      <c r="B59" t="s">
        <v>161</v>
      </c>
      <c r="C59" t="s">
        <v>21</v>
      </c>
      <c r="D59" s="35" t="s">
        <v>45</v>
      </c>
      <c r="E59" s="70">
        <v>90697.67</v>
      </c>
      <c r="F59" s="71">
        <v>44221</v>
      </c>
      <c r="G59">
        <v>0.8</v>
      </c>
      <c r="H59" t="s">
        <v>111</v>
      </c>
      <c r="I59" t="s">
        <v>14</v>
      </c>
    </row>
    <row r="60" spans="1:9">
      <c r="A60" t="s">
        <v>162</v>
      </c>
      <c r="B60" t="s">
        <v>163</v>
      </c>
      <c r="C60" t="s">
        <v>21</v>
      </c>
      <c r="D60" s="35" t="s">
        <v>59</v>
      </c>
      <c r="E60" s="70">
        <v>90884.32</v>
      </c>
      <c r="F60" s="71" t="s">
        <v>164</v>
      </c>
      <c r="G60">
        <v>1</v>
      </c>
      <c r="H60" t="s">
        <v>111</v>
      </c>
      <c r="I60" t="s">
        <v>63</v>
      </c>
    </row>
    <row r="61" spans="1:9">
      <c r="A61" t="s">
        <v>165</v>
      </c>
      <c r="B61" t="s">
        <v>166</v>
      </c>
      <c r="C61" t="s">
        <v>21</v>
      </c>
      <c r="D61" s="35" t="s">
        <v>52</v>
      </c>
      <c r="F61" s="71" t="s">
        <v>167</v>
      </c>
      <c r="G61">
        <v>0.7</v>
      </c>
      <c r="H61" t="s">
        <v>111</v>
      </c>
      <c r="I61" t="s">
        <v>26</v>
      </c>
    </row>
    <row r="62" spans="1:9">
      <c r="A62" t="s">
        <v>168</v>
      </c>
      <c r="B62" t="s">
        <v>169</v>
      </c>
      <c r="C62" t="s">
        <v>11</v>
      </c>
      <c r="D62" s="35" t="s">
        <v>68</v>
      </c>
      <c r="E62" s="70">
        <v>50449.46</v>
      </c>
      <c r="F62" s="71">
        <v>6893</v>
      </c>
      <c r="G62">
        <v>0.8</v>
      </c>
      <c r="H62" t="s">
        <v>111</v>
      </c>
      <c r="I62" t="s">
        <v>26</v>
      </c>
    </row>
    <row r="63" spans="1:9">
      <c r="A63" t="s">
        <v>170</v>
      </c>
      <c r="B63" t="s">
        <v>171</v>
      </c>
      <c r="C63" t="s">
        <v>21</v>
      </c>
      <c r="D63" s="35" t="s">
        <v>45</v>
      </c>
      <c r="E63" s="70">
        <v>113616.23</v>
      </c>
      <c r="F63" s="71">
        <v>43255</v>
      </c>
      <c r="G63">
        <v>1</v>
      </c>
      <c r="H63" t="s">
        <v>111</v>
      </c>
      <c r="I63" t="s">
        <v>18</v>
      </c>
    </row>
    <row r="64" spans="1:9">
      <c r="A64" t="s">
        <v>172</v>
      </c>
      <c r="B64" t="s">
        <v>173</v>
      </c>
      <c r="C64" t="s">
        <v>11</v>
      </c>
      <c r="D64" s="35" t="s">
        <v>32</v>
      </c>
      <c r="E64" s="70">
        <v>69163.39</v>
      </c>
      <c r="F64" s="71">
        <v>43397</v>
      </c>
      <c r="G64">
        <v>1</v>
      </c>
      <c r="H64" t="s">
        <v>111</v>
      </c>
      <c r="I64" t="s">
        <v>18</v>
      </c>
    </row>
    <row r="65" spans="1:9">
      <c r="A65" t="s">
        <v>174</v>
      </c>
      <c r="B65" t="s">
        <v>175</v>
      </c>
      <c r="C65" t="s">
        <v>21</v>
      </c>
      <c r="D65" s="35" t="s">
        <v>41</v>
      </c>
      <c r="E65" s="70">
        <v>86556.96</v>
      </c>
      <c r="F65" s="71" t="s">
        <v>176</v>
      </c>
      <c r="G65">
        <v>1</v>
      </c>
      <c r="H65" t="s">
        <v>111</v>
      </c>
      <c r="I65" t="s">
        <v>54</v>
      </c>
    </row>
    <row r="66" spans="1:9">
      <c r="A66" t="s">
        <v>177</v>
      </c>
      <c r="B66" t="s">
        <v>178</v>
      </c>
      <c r="C66" t="s">
        <v>21</v>
      </c>
      <c r="D66" s="35" t="s">
        <v>59</v>
      </c>
      <c r="E66" s="70">
        <v>80169.42</v>
      </c>
      <c r="F66" s="71" t="s">
        <v>179</v>
      </c>
      <c r="G66">
        <v>1</v>
      </c>
      <c r="H66" t="s">
        <v>111</v>
      </c>
      <c r="I66" t="s">
        <v>26</v>
      </c>
    </row>
    <row r="67" spans="1:9">
      <c r="A67" t="s">
        <v>180</v>
      </c>
      <c r="B67" t="s">
        <v>181</v>
      </c>
      <c r="C67" t="s">
        <v>11</v>
      </c>
      <c r="D67" s="35" t="s">
        <v>25</v>
      </c>
      <c r="E67" s="70">
        <v>63555.73</v>
      </c>
      <c r="F67" s="71" t="s">
        <v>182</v>
      </c>
      <c r="G67">
        <v>1</v>
      </c>
      <c r="H67" t="s">
        <v>111</v>
      </c>
      <c r="I67" t="s">
        <v>38</v>
      </c>
    </row>
    <row r="68" spans="1:9">
      <c r="A68" t="s">
        <v>183</v>
      </c>
      <c r="B68" t="s">
        <v>184</v>
      </c>
      <c r="C68" t="s">
        <v>11</v>
      </c>
      <c r="D68" s="35" t="s">
        <v>52</v>
      </c>
      <c r="E68" s="70">
        <v>44403.77</v>
      </c>
      <c r="F68" s="71">
        <v>43416</v>
      </c>
      <c r="G68">
        <v>1</v>
      </c>
      <c r="H68" t="s">
        <v>111</v>
      </c>
      <c r="I68" t="s">
        <v>54</v>
      </c>
    </row>
    <row r="69" spans="1:9">
      <c r="A69" t="s">
        <v>185</v>
      </c>
      <c r="B69" t="s">
        <v>186</v>
      </c>
      <c r="C69" t="s">
        <v>21</v>
      </c>
      <c r="D69" s="35" t="s">
        <v>106</v>
      </c>
      <c r="E69" s="70">
        <v>40753.54</v>
      </c>
      <c r="F69" s="71">
        <v>43152</v>
      </c>
      <c r="G69">
        <v>0.6</v>
      </c>
      <c r="H69" t="s">
        <v>111</v>
      </c>
      <c r="I69" t="s">
        <v>49</v>
      </c>
    </row>
    <row r="70" spans="1:9">
      <c r="A70" t="s">
        <v>187</v>
      </c>
      <c r="B70" t="s">
        <v>188</v>
      </c>
      <c r="C70" t="s">
        <v>11</v>
      </c>
      <c r="D70" s="35" t="s">
        <v>12</v>
      </c>
      <c r="E70" s="70">
        <v>102934.09</v>
      </c>
      <c r="F70" s="71" t="s">
        <v>189</v>
      </c>
      <c r="G70">
        <v>1</v>
      </c>
      <c r="H70" t="s">
        <v>111</v>
      </c>
      <c r="I70" t="s">
        <v>54</v>
      </c>
    </row>
    <row r="71" spans="1:9">
      <c r="A71" t="s">
        <v>190</v>
      </c>
      <c r="B71" t="s">
        <v>191</v>
      </c>
      <c r="C71" t="s">
        <v>21</v>
      </c>
      <c r="D71" s="35" t="s">
        <v>89</v>
      </c>
      <c r="E71" s="70">
        <v>68860.4</v>
      </c>
      <c r="F71" s="71">
        <v>43508</v>
      </c>
      <c r="G71">
        <v>0.4</v>
      </c>
      <c r="H71" t="s">
        <v>111</v>
      </c>
      <c r="I71" t="s">
        <v>63</v>
      </c>
    </row>
    <row r="72" spans="1:9">
      <c r="A72" t="s">
        <v>192</v>
      </c>
      <c r="B72" t="s">
        <v>193</v>
      </c>
      <c r="C72" t="s">
        <v>11</v>
      </c>
      <c r="D72" s="35" t="s">
        <v>41</v>
      </c>
      <c r="E72" s="70">
        <v>35943.62</v>
      </c>
      <c r="F72" s="71">
        <v>44078</v>
      </c>
      <c r="G72">
        <v>1</v>
      </c>
      <c r="H72" t="s">
        <v>111</v>
      </c>
      <c r="I72" t="s">
        <v>63</v>
      </c>
    </row>
    <row r="73" spans="1:9">
      <c r="A73" t="s">
        <v>194</v>
      </c>
      <c r="B73" t="s">
        <v>195</v>
      </c>
      <c r="C73" t="s">
        <v>21</v>
      </c>
      <c r="D73" s="35" t="s">
        <v>68</v>
      </c>
      <c r="E73" s="70">
        <v>85455.53</v>
      </c>
      <c r="F73" s="71">
        <v>43839</v>
      </c>
      <c r="G73">
        <v>1</v>
      </c>
      <c r="H73" t="s">
        <v>111</v>
      </c>
      <c r="I73" t="s">
        <v>49</v>
      </c>
    </row>
    <row r="74" spans="1:9">
      <c r="A74" t="s">
        <v>196</v>
      </c>
      <c r="B74" t="s">
        <v>197</v>
      </c>
      <c r="C74" t="s">
        <v>11</v>
      </c>
      <c r="D74" s="35" t="s">
        <v>68</v>
      </c>
      <c r="E74" s="70">
        <v>39700.82</v>
      </c>
      <c r="F74" s="71">
        <v>44203</v>
      </c>
      <c r="G74">
        <v>0.8</v>
      </c>
      <c r="H74" t="s">
        <v>111</v>
      </c>
      <c r="I74" t="s">
        <v>38</v>
      </c>
    </row>
    <row r="75" spans="1:9">
      <c r="A75" t="s">
        <v>198</v>
      </c>
      <c r="B75" t="s">
        <v>199</v>
      </c>
      <c r="C75" t="s">
        <v>11</v>
      </c>
      <c r="D75" s="35" t="s">
        <v>35</v>
      </c>
      <c r="E75" s="70">
        <v>38438.24</v>
      </c>
      <c r="F75" s="71" t="s">
        <v>200</v>
      </c>
      <c r="G75">
        <v>1</v>
      </c>
      <c r="H75" t="s">
        <v>111</v>
      </c>
      <c r="I75" t="s">
        <v>38</v>
      </c>
    </row>
    <row r="76" spans="1:9">
      <c r="A76" t="s">
        <v>201</v>
      </c>
      <c r="B76" t="s">
        <v>202</v>
      </c>
      <c r="C76" t="s">
        <v>21</v>
      </c>
      <c r="D76" s="35" t="s">
        <v>22</v>
      </c>
      <c r="E76" s="70">
        <v>50855.53</v>
      </c>
      <c r="F76" s="71" t="s">
        <v>203</v>
      </c>
      <c r="G76">
        <v>1</v>
      </c>
      <c r="H76" t="s">
        <v>111</v>
      </c>
      <c r="I76" t="s">
        <v>49</v>
      </c>
    </row>
    <row r="77" spans="1:9">
      <c r="A77" t="s">
        <v>204</v>
      </c>
      <c r="B77" t="s">
        <v>205</v>
      </c>
      <c r="C77" t="s">
        <v>21</v>
      </c>
      <c r="D77" s="35" t="s">
        <v>25</v>
      </c>
      <c r="E77" s="70">
        <v>0</v>
      </c>
      <c r="F77" s="71" t="s">
        <v>206</v>
      </c>
      <c r="G77">
        <v>0.2</v>
      </c>
      <c r="H77" t="s">
        <v>111</v>
      </c>
      <c r="I77" t="s">
        <v>26</v>
      </c>
    </row>
    <row r="78" spans="1:9">
      <c r="A78" t="s">
        <v>207</v>
      </c>
      <c r="B78" t="s">
        <v>208</v>
      </c>
      <c r="C78" t="s">
        <v>21</v>
      </c>
      <c r="D78" s="35" t="s">
        <v>106</v>
      </c>
      <c r="E78" s="70">
        <v>37362.3</v>
      </c>
      <c r="F78" s="71" t="s">
        <v>209</v>
      </c>
      <c r="G78">
        <v>1</v>
      </c>
      <c r="H78" t="s">
        <v>111</v>
      </c>
      <c r="I78" t="s">
        <v>26</v>
      </c>
    </row>
    <row r="79" spans="1:9">
      <c r="A79" t="s">
        <v>210</v>
      </c>
      <c r="B79" t="s">
        <v>211</v>
      </c>
      <c r="C79" t="s">
        <v>11</v>
      </c>
      <c r="D79" s="35" t="s">
        <v>45</v>
      </c>
      <c r="E79" s="70">
        <v>63705.4</v>
      </c>
      <c r="F79" s="71">
        <v>43682</v>
      </c>
      <c r="G79">
        <v>1</v>
      </c>
      <c r="H79" t="s">
        <v>111</v>
      </c>
      <c r="I79" t="s">
        <v>54</v>
      </c>
    </row>
    <row r="80" spans="1:9">
      <c r="A80" t="s">
        <v>212</v>
      </c>
      <c r="B80" t="s">
        <v>213</v>
      </c>
      <c r="C80" t="s">
        <v>11</v>
      </c>
      <c r="D80" s="35" t="s">
        <v>89</v>
      </c>
      <c r="E80" s="70">
        <v>84762.76</v>
      </c>
      <c r="F80" s="71">
        <v>43332</v>
      </c>
      <c r="G80">
        <v>1</v>
      </c>
      <c r="H80" t="s">
        <v>111</v>
      </c>
      <c r="I80" t="s">
        <v>54</v>
      </c>
    </row>
    <row r="81" spans="1:9">
      <c r="A81" t="s">
        <v>214</v>
      </c>
      <c r="B81" t="s">
        <v>215</v>
      </c>
      <c r="C81" t="s">
        <v>11</v>
      </c>
      <c r="D81" s="35" t="s">
        <v>17</v>
      </c>
      <c r="E81" s="70">
        <v>69057.32</v>
      </c>
      <c r="F81" s="71">
        <v>43390</v>
      </c>
      <c r="G81">
        <v>1</v>
      </c>
      <c r="H81" t="s">
        <v>111</v>
      </c>
      <c r="I81" t="s">
        <v>49</v>
      </c>
    </row>
    <row r="82" spans="1:9">
      <c r="A82" t="s">
        <v>216</v>
      </c>
      <c r="B82" t="s">
        <v>217</v>
      </c>
      <c r="C82" t="s">
        <v>11</v>
      </c>
      <c r="D82" s="35" t="s">
        <v>35</v>
      </c>
      <c r="E82" s="70">
        <v>66865.49</v>
      </c>
      <c r="F82" s="71" t="s">
        <v>218</v>
      </c>
      <c r="G82">
        <v>1</v>
      </c>
      <c r="H82" t="s">
        <v>111</v>
      </c>
      <c r="I82" t="s">
        <v>14</v>
      </c>
    </row>
    <row r="83" spans="1:9">
      <c r="A83" t="s">
        <v>219</v>
      </c>
      <c r="B83" t="s">
        <v>220</v>
      </c>
      <c r="C83" t="s">
        <v>21</v>
      </c>
      <c r="D83" s="35" t="s">
        <v>59</v>
      </c>
      <c r="E83" s="70">
        <v>85918.61</v>
      </c>
      <c r="F83" s="71" t="s">
        <v>221</v>
      </c>
      <c r="G83">
        <v>1</v>
      </c>
      <c r="H83" t="s">
        <v>111</v>
      </c>
      <c r="I83" t="s">
        <v>63</v>
      </c>
    </row>
    <row r="84" spans="1:9">
      <c r="A84" t="s">
        <v>222</v>
      </c>
      <c r="B84" t="s">
        <v>223</v>
      </c>
      <c r="C84" t="s">
        <v>11</v>
      </c>
      <c r="D84" s="35" t="s">
        <v>45</v>
      </c>
      <c r="F84" s="71">
        <v>44011</v>
      </c>
      <c r="G84">
        <v>1</v>
      </c>
      <c r="H84" t="s">
        <v>111</v>
      </c>
      <c r="I84" t="s">
        <v>49</v>
      </c>
    </row>
    <row r="85" spans="1:9">
      <c r="A85" t="s">
        <v>224</v>
      </c>
      <c r="B85" t="s">
        <v>225</v>
      </c>
      <c r="D85" s="35" t="s">
        <v>41</v>
      </c>
      <c r="E85" s="70">
        <v>67957.9</v>
      </c>
      <c r="F85" s="71">
        <v>43430</v>
      </c>
      <c r="G85">
        <v>1</v>
      </c>
      <c r="H85" t="s">
        <v>111</v>
      </c>
      <c r="I85" t="s">
        <v>38</v>
      </c>
    </row>
    <row r="86" spans="1:9">
      <c r="A86" t="s">
        <v>226</v>
      </c>
      <c r="B86" t="s">
        <v>227</v>
      </c>
      <c r="C86" t="s">
        <v>21</v>
      </c>
      <c r="D86" s="35" t="s">
        <v>106</v>
      </c>
      <c r="E86" s="70">
        <v>65699.02</v>
      </c>
      <c r="F86" s="71" t="s">
        <v>228</v>
      </c>
      <c r="G86">
        <v>1</v>
      </c>
      <c r="H86" t="s">
        <v>111</v>
      </c>
      <c r="I86" t="s">
        <v>63</v>
      </c>
    </row>
    <row r="87" spans="1:9">
      <c r="A87" t="s">
        <v>229</v>
      </c>
      <c r="B87" t="s">
        <v>230</v>
      </c>
      <c r="C87" t="s">
        <v>21</v>
      </c>
      <c r="D87" s="35" t="s">
        <v>89</v>
      </c>
      <c r="E87" s="70">
        <v>32192.15</v>
      </c>
      <c r="F87" s="71" t="s">
        <v>231</v>
      </c>
      <c r="G87">
        <v>1</v>
      </c>
      <c r="H87" t="s">
        <v>111</v>
      </c>
      <c r="I87" t="s">
        <v>54</v>
      </c>
    </row>
    <row r="88" spans="1:9">
      <c r="A88" t="s">
        <v>232</v>
      </c>
      <c r="B88" t="s">
        <v>233</v>
      </c>
      <c r="C88" t="s">
        <v>21</v>
      </c>
      <c r="D88" s="35" t="s">
        <v>52</v>
      </c>
      <c r="E88" s="70">
        <v>112645.99</v>
      </c>
      <c r="F88" s="71" t="s">
        <v>234</v>
      </c>
      <c r="G88">
        <v>0.6</v>
      </c>
      <c r="H88" t="s">
        <v>111</v>
      </c>
      <c r="I88" t="s">
        <v>14</v>
      </c>
    </row>
    <row r="89" spans="1:9">
      <c r="A89" t="s">
        <v>235</v>
      </c>
      <c r="B89" t="s">
        <v>236</v>
      </c>
      <c r="D89" s="35" t="s">
        <v>32</v>
      </c>
      <c r="E89" s="70">
        <v>107107.6</v>
      </c>
      <c r="F89" s="71" t="s">
        <v>237</v>
      </c>
      <c r="G89">
        <v>0.9</v>
      </c>
      <c r="H89" t="s">
        <v>111</v>
      </c>
      <c r="I89" t="s">
        <v>38</v>
      </c>
    </row>
    <row r="90" spans="1:9">
      <c r="A90" t="s">
        <v>238</v>
      </c>
      <c r="B90" t="s">
        <v>239</v>
      </c>
      <c r="C90" t="s">
        <v>11</v>
      </c>
      <c r="D90" s="35" t="s">
        <v>59</v>
      </c>
      <c r="E90" s="70">
        <v>80695.74</v>
      </c>
      <c r="F90" s="71" t="s">
        <v>240</v>
      </c>
      <c r="G90">
        <v>0.8</v>
      </c>
      <c r="H90" t="s">
        <v>111</v>
      </c>
      <c r="I90" t="s">
        <v>63</v>
      </c>
    </row>
    <row r="91" spans="1:9">
      <c r="A91" t="s">
        <v>241</v>
      </c>
      <c r="B91" t="s">
        <v>242</v>
      </c>
      <c r="C91" t="s">
        <v>11</v>
      </c>
      <c r="D91" s="35" t="s">
        <v>35</v>
      </c>
      <c r="E91" s="70">
        <v>75475.93</v>
      </c>
      <c r="F91" s="71" t="s">
        <v>243</v>
      </c>
      <c r="G91">
        <v>1</v>
      </c>
      <c r="H91" t="s">
        <v>111</v>
      </c>
      <c r="I91" t="s">
        <v>18</v>
      </c>
    </row>
    <row r="92" spans="1:9">
      <c r="A92" t="s">
        <v>244</v>
      </c>
      <c r="B92" t="s">
        <v>245</v>
      </c>
      <c r="C92" t="s">
        <v>11</v>
      </c>
      <c r="D92" s="35" t="s">
        <v>68</v>
      </c>
      <c r="E92" s="70">
        <v>84309.95</v>
      </c>
      <c r="F92" s="71">
        <v>44501</v>
      </c>
      <c r="G92">
        <v>1</v>
      </c>
      <c r="H92" t="s">
        <v>111</v>
      </c>
      <c r="I92" t="s">
        <v>18</v>
      </c>
    </row>
    <row r="93" spans="1:9">
      <c r="A93" t="s">
        <v>246</v>
      </c>
      <c r="B93" t="s">
        <v>247</v>
      </c>
      <c r="C93" t="s">
        <v>21</v>
      </c>
      <c r="D93" s="35" t="s">
        <v>32</v>
      </c>
      <c r="E93" s="70">
        <v>91645.04</v>
      </c>
      <c r="F93" s="71">
        <v>44223</v>
      </c>
      <c r="G93">
        <v>1</v>
      </c>
      <c r="H93" t="s">
        <v>111</v>
      </c>
      <c r="I93" t="s">
        <v>26</v>
      </c>
    </row>
    <row r="94" spans="1:9">
      <c r="A94" t="s">
        <v>177</v>
      </c>
      <c r="B94" t="s">
        <v>178</v>
      </c>
      <c r="C94" t="s">
        <v>21</v>
      </c>
      <c r="D94" s="35" t="s">
        <v>59</v>
      </c>
      <c r="E94" s="70">
        <v>80169.42</v>
      </c>
      <c r="F94" s="71" t="s">
        <v>179</v>
      </c>
      <c r="G94">
        <v>1</v>
      </c>
      <c r="H94" t="s">
        <v>111</v>
      </c>
      <c r="I94" t="s">
        <v>26</v>
      </c>
    </row>
    <row r="95" spans="1:9">
      <c r="A95" t="s">
        <v>248</v>
      </c>
      <c r="B95" t="s">
        <v>249</v>
      </c>
      <c r="C95" t="s">
        <v>11</v>
      </c>
      <c r="D95" s="35" t="s">
        <v>59</v>
      </c>
      <c r="E95" s="70">
        <v>70649.46</v>
      </c>
      <c r="F95" s="71" t="s">
        <v>250</v>
      </c>
      <c r="G95">
        <v>1</v>
      </c>
      <c r="H95" t="s">
        <v>111</v>
      </c>
      <c r="I95" t="s">
        <v>54</v>
      </c>
    </row>
    <row r="96" spans="1:9">
      <c r="A96" t="s">
        <v>251</v>
      </c>
      <c r="B96" t="s">
        <v>252</v>
      </c>
      <c r="C96" t="s">
        <v>11</v>
      </c>
      <c r="D96" s="35" t="s">
        <v>45</v>
      </c>
      <c r="E96" s="70">
        <v>75733.74</v>
      </c>
      <c r="F96" s="71" t="s">
        <v>253</v>
      </c>
      <c r="G96">
        <v>1</v>
      </c>
      <c r="H96" t="s">
        <v>111</v>
      </c>
      <c r="I96" t="s">
        <v>54</v>
      </c>
    </row>
    <row r="97" spans="1:9">
      <c r="A97" t="s">
        <v>254</v>
      </c>
      <c r="B97" t="s">
        <v>255</v>
      </c>
      <c r="C97" t="s">
        <v>11</v>
      </c>
      <c r="D97" s="35" t="s">
        <v>89</v>
      </c>
      <c r="E97" s="70">
        <v>41934.71</v>
      </c>
      <c r="F97" s="71">
        <v>43943</v>
      </c>
      <c r="G97">
        <v>1</v>
      </c>
      <c r="H97" t="s">
        <v>111</v>
      </c>
      <c r="I97" t="s">
        <v>18</v>
      </c>
    </row>
    <row r="98" spans="1:9">
      <c r="A98" t="s">
        <v>256</v>
      </c>
      <c r="B98" t="s">
        <v>257</v>
      </c>
      <c r="C98" t="s">
        <v>21</v>
      </c>
      <c r="D98" s="35" t="s">
        <v>45</v>
      </c>
      <c r="E98" s="70">
        <v>66572.58</v>
      </c>
      <c r="F98" s="71" t="s">
        <v>258</v>
      </c>
      <c r="G98">
        <v>1</v>
      </c>
      <c r="H98" t="s">
        <v>111</v>
      </c>
      <c r="I98" t="s">
        <v>38</v>
      </c>
    </row>
    <row r="99" spans="1:9">
      <c r="A99" t="s">
        <v>259</v>
      </c>
      <c r="B99" t="s">
        <v>260</v>
      </c>
      <c r="C99" t="s">
        <v>21</v>
      </c>
      <c r="D99" s="35" t="s">
        <v>106</v>
      </c>
      <c r="E99" s="70">
        <v>76932.6</v>
      </c>
      <c r="F99" s="71" t="s">
        <v>261</v>
      </c>
      <c r="G99">
        <v>1</v>
      </c>
      <c r="H99" t="s">
        <v>111</v>
      </c>
      <c r="I99" t="s">
        <v>54</v>
      </c>
    </row>
    <row r="100" spans="1:9">
      <c r="A100" t="s">
        <v>262</v>
      </c>
      <c r="B100" t="s">
        <v>263</v>
      </c>
      <c r="C100" t="s">
        <v>21</v>
      </c>
      <c r="D100" s="35" t="s">
        <v>25</v>
      </c>
      <c r="E100" s="70">
        <v>59258.19</v>
      </c>
      <c r="F100" s="71">
        <v>43452</v>
      </c>
      <c r="G100">
        <v>0.8</v>
      </c>
      <c r="H100" t="s">
        <v>111</v>
      </c>
      <c r="I100" t="s">
        <v>14</v>
      </c>
    </row>
    <row r="101" spans="1:9">
      <c r="A101" t="s">
        <v>264</v>
      </c>
      <c r="B101" t="s">
        <v>265</v>
      </c>
      <c r="C101" t="s">
        <v>11</v>
      </c>
      <c r="D101" s="35" t="s">
        <v>32</v>
      </c>
      <c r="E101" s="70">
        <v>44845.33</v>
      </c>
      <c r="F101" s="71" t="s">
        <v>266</v>
      </c>
      <c r="G101">
        <v>1</v>
      </c>
      <c r="H101" t="s">
        <v>111</v>
      </c>
      <c r="I101" t="s">
        <v>14</v>
      </c>
    </row>
    <row r="102" spans="1:9">
      <c r="A102" t="s">
        <v>267</v>
      </c>
      <c r="B102" t="s">
        <v>268</v>
      </c>
      <c r="C102" t="s">
        <v>21</v>
      </c>
      <c r="D102" s="35" t="s">
        <v>35</v>
      </c>
      <c r="E102" s="70">
        <v>115191.38</v>
      </c>
      <c r="F102" s="71">
        <v>44004</v>
      </c>
      <c r="G102">
        <v>1</v>
      </c>
      <c r="H102" t="s">
        <v>111</v>
      </c>
      <c r="I102" t="s">
        <v>54</v>
      </c>
    </row>
    <row r="103" spans="1:9">
      <c r="A103" t="s">
        <v>269</v>
      </c>
      <c r="B103" t="s">
        <v>270</v>
      </c>
      <c r="C103" t="s">
        <v>11</v>
      </c>
      <c r="D103" s="35" t="s">
        <v>45</v>
      </c>
      <c r="E103" s="70">
        <v>111049.84</v>
      </c>
      <c r="F103" s="71">
        <v>44393</v>
      </c>
      <c r="G103">
        <v>1</v>
      </c>
      <c r="H103" t="s">
        <v>111</v>
      </c>
      <c r="I103" t="s">
        <v>49</v>
      </c>
    </row>
    <row r="104" spans="1:9">
      <c r="A104" t="s">
        <v>271</v>
      </c>
      <c r="B104" t="s">
        <v>272</v>
      </c>
      <c r="C104" t="s">
        <v>11</v>
      </c>
      <c r="D104" s="35" t="s">
        <v>25</v>
      </c>
      <c r="E104" s="70">
        <v>75974.99</v>
      </c>
      <c r="F104" s="71" t="s">
        <v>273</v>
      </c>
      <c r="G104">
        <v>1</v>
      </c>
      <c r="H104" t="s">
        <v>111</v>
      </c>
      <c r="I104" t="s">
        <v>18</v>
      </c>
    </row>
    <row r="105" spans="1:9">
      <c r="A105" t="s">
        <v>274</v>
      </c>
      <c r="B105" t="s">
        <v>275</v>
      </c>
      <c r="C105" t="s">
        <v>11</v>
      </c>
      <c r="D105" s="35" t="s">
        <v>17</v>
      </c>
      <c r="E105" s="70">
        <v>42161.77</v>
      </c>
      <c r="F105" s="71" t="s">
        <v>276</v>
      </c>
      <c r="G105">
        <v>1</v>
      </c>
      <c r="H105" t="s">
        <v>111</v>
      </c>
      <c r="I105" t="s">
        <v>26</v>
      </c>
    </row>
    <row r="106" spans="1:9">
      <c r="A106" t="s">
        <v>277</v>
      </c>
      <c r="B106" t="s">
        <v>278</v>
      </c>
      <c r="C106" t="s">
        <v>21</v>
      </c>
      <c r="D106" s="35" t="s">
        <v>59</v>
      </c>
      <c r="E106" s="70">
        <v>71371.37</v>
      </c>
      <c r="F106" s="71">
        <v>43392</v>
      </c>
      <c r="G106">
        <v>1</v>
      </c>
      <c r="H106" t="s">
        <v>111</v>
      </c>
      <c r="I106" t="s">
        <v>54</v>
      </c>
    </row>
    <row r="107" spans="1:9">
      <c r="A107" t="s">
        <v>279</v>
      </c>
      <c r="B107" t="s">
        <v>280</v>
      </c>
      <c r="C107" t="s">
        <v>21</v>
      </c>
      <c r="D107" s="35" t="s">
        <v>32</v>
      </c>
      <c r="E107" s="70">
        <v>49915.14</v>
      </c>
      <c r="F107" s="71" t="s">
        <v>281</v>
      </c>
      <c r="G107">
        <v>1</v>
      </c>
      <c r="H107" t="s">
        <v>111</v>
      </c>
      <c r="I107" t="s">
        <v>18</v>
      </c>
    </row>
    <row r="108" spans="1:9">
      <c r="A108" t="s">
        <v>222</v>
      </c>
      <c r="B108" t="s">
        <v>223</v>
      </c>
      <c r="C108" t="s">
        <v>11</v>
      </c>
      <c r="D108" s="35" t="s">
        <v>45</v>
      </c>
      <c r="E108" s="70">
        <v>0</v>
      </c>
      <c r="F108" s="71">
        <v>44011</v>
      </c>
      <c r="G108">
        <v>1</v>
      </c>
      <c r="H108" t="s">
        <v>111</v>
      </c>
      <c r="I108" t="s">
        <v>49</v>
      </c>
    </row>
    <row r="109" spans="1:9">
      <c r="A109" t="s">
        <v>282</v>
      </c>
      <c r="B109" t="s">
        <v>283</v>
      </c>
      <c r="C109" t="s">
        <v>11</v>
      </c>
      <c r="D109" s="35" t="s">
        <v>68</v>
      </c>
      <c r="E109" s="70">
        <v>0</v>
      </c>
      <c r="F109" s="71">
        <v>43504</v>
      </c>
      <c r="G109">
        <v>1</v>
      </c>
      <c r="H109" t="s">
        <v>111</v>
      </c>
      <c r="I109" t="s">
        <v>18</v>
      </c>
    </row>
    <row r="110" spans="1:9">
      <c r="A110" t="s">
        <v>162</v>
      </c>
      <c r="B110" t="s">
        <v>163</v>
      </c>
      <c r="C110" t="s">
        <v>21</v>
      </c>
      <c r="D110" s="35" t="s">
        <v>59</v>
      </c>
      <c r="E110" s="70">
        <v>90884.32</v>
      </c>
      <c r="F110" s="71" t="s">
        <v>164</v>
      </c>
      <c r="G110">
        <v>1</v>
      </c>
      <c r="H110" t="s">
        <v>111</v>
      </c>
      <c r="I110" t="s">
        <v>63</v>
      </c>
    </row>
    <row r="111" spans="1:9">
      <c r="A111" t="s">
        <v>284</v>
      </c>
      <c r="B111" t="s">
        <v>285</v>
      </c>
      <c r="C111" t="s">
        <v>21</v>
      </c>
      <c r="D111" s="35" t="s">
        <v>45</v>
      </c>
      <c r="E111" s="70">
        <v>89838.77</v>
      </c>
      <c r="F111" s="71">
        <v>43602</v>
      </c>
      <c r="G111">
        <v>1</v>
      </c>
      <c r="H111" t="s">
        <v>111</v>
      </c>
      <c r="I111" t="s">
        <v>18</v>
      </c>
    </row>
    <row r="112" spans="1:9">
      <c r="A112" t="s">
        <v>286</v>
      </c>
      <c r="B112" t="s">
        <v>287</v>
      </c>
      <c r="C112" t="s">
        <v>21</v>
      </c>
      <c r="D112" s="35" t="s">
        <v>45</v>
      </c>
      <c r="E112" s="70">
        <v>0</v>
      </c>
      <c r="F112" s="71" t="s">
        <v>288</v>
      </c>
      <c r="G112">
        <v>1</v>
      </c>
      <c r="H112" t="s">
        <v>111</v>
      </c>
      <c r="I112" t="s">
        <v>38</v>
      </c>
    </row>
    <row r="113" spans="1:9">
      <c r="A113" t="s">
        <v>289</v>
      </c>
      <c r="B113" t="s">
        <v>290</v>
      </c>
      <c r="C113" t="s">
        <v>11</v>
      </c>
      <c r="D113" s="35" t="s">
        <v>32</v>
      </c>
      <c r="E113" s="70">
        <v>68887.84</v>
      </c>
      <c r="F113" s="71">
        <v>43297</v>
      </c>
      <c r="G113">
        <v>1</v>
      </c>
      <c r="H113" t="s">
        <v>111</v>
      </c>
      <c r="I113" t="s">
        <v>18</v>
      </c>
    </row>
    <row r="114" spans="1:9">
      <c r="A114" t="s">
        <v>291</v>
      </c>
      <c r="B114" t="s">
        <v>157</v>
      </c>
      <c r="C114" t="s">
        <v>11</v>
      </c>
      <c r="D114" s="35" t="s">
        <v>17</v>
      </c>
      <c r="E114" s="70">
        <v>89690.38</v>
      </c>
      <c r="F114" s="71" t="s">
        <v>292</v>
      </c>
      <c r="G114">
        <v>1</v>
      </c>
      <c r="H114" t="s">
        <v>111</v>
      </c>
      <c r="I114" t="s">
        <v>54</v>
      </c>
    </row>
    <row r="115" spans="1:9">
      <c r="A115" t="s">
        <v>293</v>
      </c>
      <c r="B115" t="s">
        <v>294</v>
      </c>
      <c r="C115" t="s">
        <v>21</v>
      </c>
      <c r="D115" s="35" t="s">
        <v>35</v>
      </c>
      <c r="E115" s="70">
        <v>111229.47</v>
      </c>
      <c r="F115" s="71" t="s">
        <v>295</v>
      </c>
      <c r="G115">
        <v>1</v>
      </c>
      <c r="H115" t="s">
        <v>111</v>
      </c>
      <c r="I115" t="s">
        <v>18</v>
      </c>
    </row>
    <row r="116" spans="1:9">
      <c r="A116" t="s">
        <v>296</v>
      </c>
      <c r="B116" t="s">
        <v>297</v>
      </c>
      <c r="C116" t="s">
        <v>21</v>
      </c>
      <c r="D116" s="35" t="s">
        <v>32</v>
      </c>
      <c r="E116" s="70">
        <v>67633.85</v>
      </c>
      <c r="F116" s="71">
        <v>43340</v>
      </c>
      <c r="G116">
        <v>1</v>
      </c>
      <c r="H116" t="s">
        <v>111</v>
      </c>
      <c r="I116" t="s">
        <v>63</v>
      </c>
    </row>
    <row r="117" spans="1:9">
      <c r="A117" t="s">
        <v>298</v>
      </c>
      <c r="B117" t="s">
        <v>299</v>
      </c>
      <c r="C117" t="s">
        <v>21</v>
      </c>
      <c r="D117" s="35" t="s">
        <v>59</v>
      </c>
      <c r="E117" s="70">
        <v>88511.17</v>
      </c>
      <c r="F117" s="71" t="s">
        <v>300</v>
      </c>
      <c r="G117">
        <v>1</v>
      </c>
      <c r="H117" t="s">
        <v>111</v>
      </c>
      <c r="I117" t="s">
        <v>63</v>
      </c>
    </row>
    <row r="118" spans="1:9">
      <c r="A118" t="s">
        <v>301</v>
      </c>
      <c r="B118" t="s">
        <v>302</v>
      </c>
      <c r="C118" t="s">
        <v>21</v>
      </c>
      <c r="D118" s="35" t="s">
        <v>32</v>
      </c>
      <c r="E118" s="70">
        <v>36547.58</v>
      </c>
      <c r="F118" s="71">
        <v>43416</v>
      </c>
      <c r="G118">
        <v>1</v>
      </c>
      <c r="H118" t="s">
        <v>111</v>
      </c>
      <c r="I118" t="s">
        <v>18</v>
      </c>
    </row>
    <row r="119" spans="1:9">
      <c r="A119" t="s">
        <v>303</v>
      </c>
      <c r="B119" t="s">
        <v>304</v>
      </c>
      <c r="C119" t="s">
        <v>21</v>
      </c>
      <c r="D119" s="35" t="s">
        <v>32</v>
      </c>
      <c r="E119" s="70">
        <v>95954.02</v>
      </c>
      <c r="F119" s="71">
        <v>43567</v>
      </c>
      <c r="G119">
        <v>0.3</v>
      </c>
      <c r="H119" t="s">
        <v>111</v>
      </c>
      <c r="I119" t="s">
        <v>54</v>
      </c>
    </row>
    <row r="120" spans="1:9">
      <c r="A120" t="s">
        <v>305</v>
      </c>
      <c r="B120" t="s">
        <v>306</v>
      </c>
      <c r="C120" t="s">
        <v>11</v>
      </c>
      <c r="D120" s="35" t="s">
        <v>12</v>
      </c>
      <c r="E120" s="70">
        <v>95677.9</v>
      </c>
      <c r="F120" s="71" t="s">
        <v>307</v>
      </c>
      <c r="G120">
        <v>0.3</v>
      </c>
      <c r="H120" t="s">
        <v>111</v>
      </c>
      <c r="I120" t="s">
        <v>38</v>
      </c>
    </row>
    <row r="121" spans="1:9">
      <c r="A121" t="s">
        <v>308</v>
      </c>
      <c r="B121" t="s">
        <v>309</v>
      </c>
      <c r="C121" t="s">
        <v>11</v>
      </c>
      <c r="D121" s="35" t="s">
        <v>68</v>
      </c>
      <c r="F121" s="71">
        <v>43538</v>
      </c>
      <c r="G121">
        <v>1</v>
      </c>
      <c r="H121" t="s">
        <v>111</v>
      </c>
      <c r="I121" t="s">
        <v>26</v>
      </c>
    </row>
    <row r="122" spans="1:9">
      <c r="A122" t="s">
        <v>310</v>
      </c>
      <c r="B122" t="s">
        <v>311</v>
      </c>
      <c r="C122" t="s">
        <v>21</v>
      </c>
      <c r="D122" s="35" t="s">
        <v>45</v>
      </c>
      <c r="E122" s="70">
        <v>99460.78</v>
      </c>
      <c r="F122" s="71" t="s">
        <v>312</v>
      </c>
      <c r="G122">
        <v>1</v>
      </c>
      <c r="H122" t="s">
        <v>111</v>
      </c>
      <c r="I122" t="s">
        <v>18</v>
      </c>
    </row>
    <row r="123" spans="1:9">
      <c r="A123" t="s">
        <v>313</v>
      </c>
      <c r="B123" t="s">
        <v>314</v>
      </c>
      <c r="C123" t="s">
        <v>11</v>
      </c>
      <c r="D123" s="35" t="s">
        <v>25</v>
      </c>
      <c r="E123" s="70">
        <v>88034.67</v>
      </c>
      <c r="F123" s="71">
        <v>43669</v>
      </c>
      <c r="G123">
        <v>1</v>
      </c>
      <c r="H123" t="s">
        <v>111</v>
      </c>
      <c r="I123" t="s">
        <v>18</v>
      </c>
    </row>
    <row r="124" spans="1:9">
      <c r="A124" t="s">
        <v>315</v>
      </c>
      <c r="B124" t="s">
        <v>316</v>
      </c>
      <c r="C124" t="s">
        <v>11</v>
      </c>
      <c r="D124" s="35" t="s">
        <v>68</v>
      </c>
      <c r="E124" s="70">
        <v>44447.26</v>
      </c>
      <c r="F124" s="71">
        <v>43846</v>
      </c>
      <c r="G124">
        <v>0.4</v>
      </c>
      <c r="H124" t="s">
        <v>111</v>
      </c>
      <c r="I124" t="s">
        <v>14</v>
      </c>
    </row>
    <row r="125" spans="1:9">
      <c r="A125" t="s">
        <v>317</v>
      </c>
      <c r="B125" t="s">
        <v>318</v>
      </c>
      <c r="C125" t="s">
        <v>21</v>
      </c>
      <c r="D125" s="35" t="s">
        <v>35</v>
      </c>
      <c r="E125" s="70">
        <v>40445.29</v>
      </c>
      <c r="F125" s="71">
        <v>44393</v>
      </c>
      <c r="G125">
        <v>1</v>
      </c>
      <c r="H125" t="s">
        <v>111</v>
      </c>
      <c r="I125" t="s">
        <v>38</v>
      </c>
    </row>
    <row r="126" spans="1:9">
      <c r="A126" t="s">
        <v>319</v>
      </c>
      <c r="B126" t="s">
        <v>320</v>
      </c>
      <c r="C126" t="s">
        <v>11</v>
      </c>
      <c r="D126" s="35" t="s">
        <v>68</v>
      </c>
      <c r="E126" s="70">
        <v>92336.08</v>
      </c>
      <c r="F126" s="71">
        <v>44431</v>
      </c>
      <c r="G126">
        <v>1</v>
      </c>
      <c r="H126" t="s">
        <v>111</v>
      </c>
      <c r="I126" t="s">
        <v>54</v>
      </c>
    </row>
    <row r="127" spans="1:9">
      <c r="A127" t="s">
        <v>321</v>
      </c>
      <c r="B127" t="s">
        <v>322</v>
      </c>
      <c r="C127" t="s">
        <v>11</v>
      </c>
      <c r="D127" s="35" t="s">
        <v>106</v>
      </c>
      <c r="E127" s="70">
        <v>68008.55</v>
      </c>
      <c r="F127" s="71">
        <v>44062</v>
      </c>
      <c r="G127">
        <v>1</v>
      </c>
      <c r="H127" t="s">
        <v>111</v>
      </c>
      <c r="I127" t="s">
        <v>26</v>
      </c>
    </row>
    <row r="128" spans="1:9">
      <c r="A128" t="s">
        <v>323</v>
      </c>
      <c r="B128" t="s">
        <v>324</v>
      </c>
      <c r="C128" t="s">
        <v>21</v>
      </c>
      <c r="D128" s="35" t="s">
        <v>35</v>
      </c>
      <c r="E128" s="70">
        <v>74924.65</v>
      </c>
      <c r="F128" s="71" t="s">
        <v>325</v>
      </c>
      <c r="G128">
        <v>1</v>
      </c>
      <c r="H128" t="s">
        <v>111</v>
      </c>
      <c r="I128" t="s">
        <v>54</v>
      </c>
    </row>
    <row r="129" spans="1:9">
      <c r="A129" t="s">
        <v>204</v>
      </c>
      <c r="B129" t="s">
        <v>205</v>
      </c>
      <c r="C129" t="s">
        <v>21</v>
      </c>
      <c r="D129" s="35" t="s">
        <v>25</v>
      </c>
      <c r="F129" s="71" t="s">
        <v>206</v>
      </c>
      <c r="G129">
        <v>0.2</v>
      </c>
      <c r="H129" t="s">
        <v>111</v>
      </c>
      <c r="I129" t="s">
        <v>26</v>
      </c>
    </row>
    <row r="130" spans="1:9">
      <c r="A130" t="s">
        <v>326</v>
      </c>
      <c r="B130" t="s">
        <v>327</v>
      </c>
      <c r="C130" t="s">
        <v>21</v>
      </c>
      <c r="D130" s="35" t="s">
        <v>17</v>
      </c>
      <c r="E130" s="70">
        <v>88689.09</v>
      </c>
      <c r="F130" s="71" t="s">
        <v>328</v>
      </c>
      <c r="G130">
        <v>1</v>
      </c>
      <c r="H130" t="s">
        <v>111</v>
      </c>
      <c r="I130" t="s">
        <v>14</v>
      </c>
    </row>
    <row r="131" spans="1:9">
      <c r="A131" t="s">
        <v>329</v>
      </c>
      <c r="B131" t="s">
        <v>330</v>
      </c>
      <c r="C131" t="s">
        <v>11</v>
      </c>
      <c r="D131" s="35" t="s">
        <v>25</v>
      </c>
      <c r="E131" s="70">
        <v>71924.85</v>
      </c>
      <c r="F131" s="71">
        <v>43822</v>
      </c>
      <c r="G131">
        <v>1</v>
      </c>
      <c r="H131" t="s">
        <v>111</v>
      </c>
      <c r="I131" t="s">
        <v>38</v>
      </c>
    </row>
    <row r="132" spans="1:9">
      <c r="A132" t="s">
        <v>331</v>
      </c>
      <c r="B132" t="s">
        <v>332</v>
      </c>
      <c r="C132" t="s">
        <v>21</v>
      </c>
      <c r="D132" s="35" t="s">
        <v>35</v>
      </c>
      <c r="E132" s="70">
        <v>31241.24</v>
      </c>
      <c r="F132" s="71">
        <v>43725</v>
      </c>
      <c r="G132">
        <v>1</v>
      </c>
      <c r="H132" t="s">
        <v>111</v>
      </c>
      <c r="I132" t="s">
        <v>18</v>
      </c>
    </row>
    <row r="133" spans="1:9">
      <c r="A133" t="s">
        <v>333</v>
      </c>
      <c r="B133" t="s">
        <v>334</v>
      </c>
      <c r="C133" t="s">
        <v>21</v>
      </c>
      <c r="D133" s="35" t="s">
        <v>59</v>
      </c>
      <c r="E133" s="70">
        <v>110042.37</v>
      </c>
      <c r="F133" s="71">
        <v>43914</v>
      </c>
      <c r="G133">
        <v>1</v>
      </c>
      <c r="H133" t="s">
        <v>111</v>
      </c>
      <c r="I133" t="s">
        <v>63</v>
      </c>
    </row>
    <row r="134" spans="1:9">
      <c r="A134" t="s">
        <v>138</v>
      </c>
      <c r="B134" t="s">
        <v>139</v>
      </c>
      <c r="C134" t="s">
        <v>11</v>
      </c>
      <c r="D134" s="35" t="s">
        <v>12</v>
      </c>
      <c r="E134" s="70">
        <v>37902.35</v>
      </c>
      <c r="F134" s="71" t="s">
        <v>335</v>
      </c>
      <c r="G134">
        <v>1</v>
      </c>
      <c r="H134" t="s">
        <v>111</v>
      </c>
      <c r="I134" t="s">
        <v>38</v>
      </c>
    </row>
    <row r="135" spans="1:9">
      <c r="A135" t="s">
        <v>336</v>
      </c>
      <c r="B135" t="s">
        <v>337</v>
      </c>
      <c r="C135" t="s">
        <v>11</v>
      </c>
      <c r="D135" s="35" t="s">
        <v>59</v>
      </c>
      <c r="E135" s="70">
        <v>33031.26</v>
      </c>
      <c r="F135" s="71" t="s">
        <v>338</v>
      </c>
      <c r="G135">
        <v>0.4</v>
      </c>
      <c r="H135" t="s">
        <v>111</v>
      </c>
      <c r="I135" t="s">
        <v>54</v>
      </c>
    </row>
    <row r="136" spans="1:9">
      <c r="A136" t="s">
        <v>339</v>
      </c>
      <c r="B136" t="s">
        <v>340</v>
      </c>
      <c r="C136" t="s">
        <v>11</v>
      </c>
      <c r="D136" s="35" t="s">
        <v>17</v>
      </c>
      <c r="E136" s="70">
        <v>81897.79</v>
      </c>
      <c r="F136" s="71">
        <v>43146</v>
      </c>
      <c r="G136">
        <v>1</v>
      </c>
      <c r="H136" t="s">
        <v>111</v>
      </c>
      <c r="I136" t="s">
        <v>26</v>
      </c>
    </row>
    <row r="137" spans="1:9">
      <c r="A137" t="s">
        <v>341</v>
      </c>
      <c r="B137" t="s">
        <v>342</v>
      </c>
      <c r="C137" t="s">
        <v>21</v>
      </c>
      <c r="D137" s="35" t="s">
        <v>22</v>
      </c>
      <c r="E137" s="70">
        <v>108872.77</v>
      </c>
      <c r="F137" s="71">
        <v>43521</v>
      </c>
      <c r="G137">
        <v>1</v>
      </c>
      <c r="H137" t="s">
        <v>111</v>
      </c>
      <c r="I137" t="s">
        <v>18</v>
      </c>
    </row>
    <row r="138" spans="1:9">
      <c r="A138" t="s">
        <v>343</v>
      </c>
      <c r="B138" t="s">
        <v>344</v>
      </c>
      <c r="C138" t="s">
        <v>21</v>
      </c>
      <c r="D138" s="35" t="s">
        <v>106</v>
      </c>
      <c r="E138" s="70">
        <v>89605.13</v>
      </c>
      <c r="F138" s="71" t="s">
        <v>345</v>
      </c>
      <c r="G138">
        <v>1</v>
      </c>
      <c r="H138" t="s">
        <v>111</v>
      </c>
      <c r="I138" t="s">
        <v>14</v>
      </c>
    </row>
    <row r="139" spans="1:9">
      <c r="A139" t="s">
        <v>346</v>
      </c>
      <c r="B139" t="s">
        <v>347</v>
      </c>
      <c r="C139" t="s">
        <v>21</v>
      </c>
      <c r="D139" s="35" t="s">
        <v>17</v>
      </c>
      <c r="E139" s="70">
        <v>100424.23</v>
      </c>
      <c r="F139" s="71">
        <v>43801</v>
      </c>
      <c r="G139">
        <v>1</v>
      </c>
      <c r="H139" t="s">
        <v>111</v>
      </c>
      <c r="I139" t="s">
        <v>26</v>
      </c>
    </row>
    <row r="140" spans="1:9">
      <c r="A140" t="s">
        <v>348</v>
      </c>
      <c r="B140" t="s">
        <v>349</v>
      </c>
      <c r="C140" t="s">
        <v>21</v>
      </c>
      <c r="D140" s="35" t="s">
        <v>45</v>
      </c>
      <c r="E140" s="70">
        <v>28481.16</v>
      </c>
      <c r="F140" s="71">
        <v>43916</v>
      </c>
      <c r="G140">
        <v>1</v>
      </c>
      <c r="H140" t="s">
        <v>111</v>
      </c>
      <c r="I140" t="s">
        <v>54</v>
      </c>
    </row>
    <row r="141" spans="1:9">
      <c r="A141" t="s">
        <v>282</v>
      </c>
      <c r="B141" t="s">
        <v>283</v>
      </c>
      <c r="C141" t="s">
        <v>11</v>
      </c>
      <c r="D141" s="35" t="s">
        <v>68</v>
      </c>
      <c r="F141" s="71">
        <v>43504</v>
      </c>
      <c r="G141">
        <v>1</v>
      </c>
      <c r="H141" t="s">
        <v>111</v>
      </c>
      <c r="I141" t="s">
        <v>18</v>
      </c>
    </row>
    <row r="142" spans="1:9">
      <c r="A142" t="s">
        <v>350</v>
      </c>
      <c r="B142" t="s">
        <v>351</v>
      </c>
      <c r="C142" t="s">
        <v>11</v>
      </c>
      <c r="D142" s="35" t="s">
        <v>89</v>
      </c>
      <c r="E142" s="70">
        <v>39535.49</v>
      </c>
      <c r="F142" s="71">
        <v>43397</v>
      </c>
      <c r="G142">
        <v>0.3</v>
      </c>
      <c r="H142" t="s">
        <v>111</v>
      </c>
      <c r="I142" t="s">
        <v>18</v>
      </c>
    </row>
    <row r="143" spans="1:9">
      <c r="A143" t="s">
        <v>352</v>
      </c>
      <c r="B143" t="s">
        <v>353</v>
      </c>
      <c r="C143" t="s">
        <v>11</v>
      </c>
      <c r="D143" s="35" t="s">
        <v>59</v>
      </c>
      <c r="E143" s="70">
        <v>61688.77</v>
      </c>
      <c r="F143" s="71" t="s">
        <v>354</v>
      </c>
      <c r="G143">
        <v>0.9</v>
      </c>
      <c r="H143" t="s">
        <v>111</v>
      </c>
      <c r="I143" t="s">
        <v>38</v>
      </c>
    </row>
    <row r="144" spans="1:9">
      <c r="A144" t="s">
        <v>355</v>
      </c>
      <c r="B144" t="s">
        <v>356</v>
      </c>
      <c r="C144" t="s">
        <v>11</v>
      </c>
      <c r="D144" s="35" t="s">
        <v>35</v>
      </c>
      <c r="F144" s="71" t="s">
        <v>357</v>
      </c>
      <c r="G144">
        <v>1</v>
      </c>
      <c r="H144" t="s">
        <v>111</v>
      </c>
      <c r="I144" t="s">
        <v>14</v>
      </c>
    </row>
    <row r="145" spans="1:9">
      <c r="A145" t="s">
        <v>358</v>
      </c>
      <c r="B145" t="s">
        <v>359</v>
      </c>
      <c r="C145" t="s">
        <v>11</v>
      </c>
      <c r="D145" s="35" t="s">
        <v>22</v>
      </c>
      <c r="E145" s="70">
        <v>88425.08</v>
      </c>
      <c r="F145" s="71" t="s">
        <v>360</v>
      </c>
      <c r="G145">
        <v>1</v>
      </c>
      <c r="H145" t="s">
        <v>111</v>
      </c>
      <c r="I145" t="s">
        <v>54</v>
      </c>
    </row>
    <row r="146" spans="1:9">
      <c r="A146" t="s">
        <v>198</v>
      </c>
      <c r="B146" t="s">
        <v>199</v>
      </c>
      <c r="C146" t="s">
        <v>11</v>
      </c>
      <c r="D146" s="35" t="s">
        <v>35</v>
      </c>
      <c r="E146" s="70">
        <v>38438.24</v>
      </c>
      <c r="F146" s="71" t="s">
        <v>200</v>
      </c>
      <c r="G146">
        <v>1</v>
      </c>
      <c r="H146" t="s">
        <v>111</v>
      </c>
      <c r="I146" t="s">
        <v>38</v>
      </c>
    </row>
    <row r="147" spans="1:9">
      <c r="A147" t="s">
        <v>361</v>
      </c>
      <c r="B147" t="s">
        <v>362</v>
      </c>
      <c r="C147" t="s">
        <v>21</v>
      </c>
      <c r="D147" s="35" t="s">
        <v>89</v>
      </c>
      <c r="E147" s="70">
        <v>96753.78</v>
      </c>
      <c r="F147" s="71">
        <v>44494</v>
      </c>
      <c r="G147">
        <v>1</v>
      </c>
      <c r="H147" t="s">
        <v>111</v>
      </c>
      <c r="I147" t="s">
        <v>26</v>
      </c>
    </row>
    <row r="148" spans="1:9">
      <c r="A148" t="s">
        <v>363</v>
      </c>
      <c r="B148" t="s">
        <v>364</v>
      </c>
      <c r="C148" t="s">
        <v>11</v>
      </c>
      <c r="D148" s="35" t="s">
        <v>25</v>
      </c>
      <c r="E148" s="70">
        <v>28974.03</v>
      </c>
      <c r="F148" s="71" t="s">
        <v>365</v>
      </c>
      <c r="G148">
        <v>1</v>
      </c>
      <c r="H148" t="s">
        <v>111</v>
      </c>
      <c r="I148" t="s">
        <v>26</v>
      </c>
    </row>
    <row r="149" spans="1:9">
      <c r="A149" t="s">
        <v>216</v>
      </c>
      <c r="B149" t="s">
        <v>217</v>
      </c>
      <c r="C149" t="s">
        <v>11</v>
      </c>
      <c r="D149" s="35" t="s">
        <v>35</v>
      </c>
      <c r="E149" s="70">
        <v>66865.49</v>
      </c>
      <c r="F149" s="71" t="s">
        <v>218</v>
      </c>
      <c r="G149">
        <v>1</v>
      </c>
      <c r="H149" t="s">
        <v>111</v>
      </c>
      <c r="I149" t="s">
        <v>14</v>
      </c>
    </row>
    <row r="150" spans="1:9">
      <c r="A150" t="s">
        <v>366</v>
      </c>
      <c r="B150" t="s">
        <v>367</v>
      </c>
      <c r="C150" t="s">
        <v>21</v>
      </c>
      <c r="D150" s="35" t="s">
        <v>32</v>
      </c>
      <c r="E150" s="70">
        <v>119022.49</v>
      </c>
      <c r="F150" s="71">
        <v>44431</v>
      </c>
      <c r="G150">
        <v>1</v>
      </c>
      <c r="H150" t="s">
        <v>111</v>
      </c>
      <c r="I150" t="s">
        <v>26</v>
      </c>
    </row>
    <row r="151" spans="1:9">
      <c r="A151" t="s">
        <v>368</v>
      </c>
      <c r="B151" t="s">
        <v>369</v>
      </c>
      <c r="C151" t="s">
        <v>11</v>
      </c>
      <c r="D151" s="35" t="s">
        <v>32</v>
      </c>
      <c r="E151" s="70">
        <v>114177.23</v>
      </c>
      <c r="F151" s="71" t="s">
        <v>370</v>
      </c>
      <c r="G151">
        <v>1</v>
      </c>
      <c r="H151" t="s">
        <v>111</v>
      </c>
      <c r="I151" t="s">
        <v>49</v>
      </c>
    </row>
    <row r="152" spans="1:9">
      <c r="A152" t="s">
        <v>371</v>
      </c>
      <c r="B152" t="s">
        <v>372</v>
      </c>
      <c r="C152" t="s">
        <v>11</v>
      </c>
      <c r="D152" s="35" t="s">
        <v>41</v>
      </c>
      <c r="E152" s="70">
        <v>100731.95</v>
      </c>
      <c r="F152" s="71" t="s">
        <v>373</v>
      </c>
      <c r="G152">
        <v>1</v>
      </c>
      <c r="H152" t="s">
        <v>111</v>
      </c>
      <c r="I152" t="s">
        <v>26</v>
      </c>
    </row>
    <row r="153" spans="1:9">
      <c r="A153" t="s">
        <v>374</v>
      </c>
      <c r="B153" t="s">
        <v>375</v>
      </c>
      <c r="C153" t="s">
        <v>11</v>
      </c>
      <c r="D153" s="35" t="s">
        <v>12</v>
      </c>
      <c r="E153" s="70">
        <v>86010.54</v>
      </c>
      <c r="F153" s="71">
        <v>43164</v>
      </c>
      <c r="G153">
        <v>1</v>
      </c>
      <c r="H153" t="s">
        <v>111</v>
      </c>
      <c r="I153" t="s">
        <v>38</v>
      </c>
    </row>
    <row r="154" spans="1:9">
      <c r="A154" t="s">
        <v>376</v>
      </c>
      <c r="B154" t="s">
        <v>377</v>
      </c>
      <c r="C154" t="s">
        <v>21</v>
      </c>
      <c r="D154" s="35" t="s">
        <v>32</v>
      </c>
      <c r="E154" s="70">
        <v>52270.22</v>
      </c>
      <c r="F154" s="71">
        <v>43521</v>
      </c>
      <c r="G154">
        <v>0.3</v>
      </c>
      <c r="H154" t="s">
        <v>111</v>
      </c>
      <c r="I154" t="s">
        <v>38</v>
      </c>
    </row>
    <row r="155" spans="1:9">
      <c r="A155" t="s">
        <v>378</v>
      </c>
      <c r="B155" t="s">
        <v>379</v>
      </c>
      <c r="C155" t="s">
        <v>11</v>
      </c>
      <c r="D155" s="35" t="s">
        <v>106</v>
      </c>
      <c r="E155" s="70">
        <v>104903.79</v>
      </c>
      <c r="F155" s="71" t="s">
        <v>380</v>
      </c>
      <c r="G155">
        <v>1</v>
      </c>
      <c r="H155" t="s">
        <v>111</v>
      </c>
      <c r="I155" t="s">
        <v>38</v>
      </c>
    </row>
    <row r="156" spans="1:9">
      <c r="A156" t="s">
        <v>214</v>
      </c>
      <c r="B156" t="s">
        <v>215</v>
      </c>
      <c r="C156" t="s">
        <v>11</v>
      </c>
      <c r="D156" s="35" t="s">
        <v>17</v>
      </c>
      <c r="E156" s="70">
        <v>69057.32</v>
      </c>
      <c r="F156" s="71">
        <v>43390</v>
      </c>
      <c r="G156">
        <v>1</v>
      </c>
      <c r="H156" t="s">
        <v>111</v>
      </c>
      <c r="I156" t="s">
        <v>49</v>
      </c>
    </row>
    <row r="157" spans="1:9">
      <c r="A157" t="s">
        <v>262</v>
      </c>
      <c r="B157" t="s">
        <v>263</v>
      </c>
      <c r="C157" t="s">
        <v>21</v>
      </c>
      <c r="D157" s="35" t="s">
        <v>25</v>
      </c>
      <c r="E157" s="70">
        <v>59258.19</v>
      </c>
      <c r="F157" s="71">
        <v>43452</v>
      </c>
      <c r="G157">
        <v>0.8</v>
      </c>
      <c r="H157" t="s">
        <v>111</v>
      </c>
      <c r="I157" t="s">
        <v>14</v>
      </c>
    </row>
    <row r="158" spans="1:9">
      <c r="A158" t="s">
        <v>381</v>
      </c>
      <c r="B158" t="s">
        <v>382</v>
      </c>
      <c r="C158" t="s">
        <v>21</v>
      </c>
      <c r="D158" s="35" t="s">
        <v>52</v>
      </c>
      <c r="E158" s="70">
        <v>109143.17</v>
      </c>
      <c r="F158" s="71" t="s">
        <v>383</v>
      </c>
      <c r="G158">
        <v>1</v>
      </c>
      <c r="H158" t="s">
        <v>111</v>
      </c>
      <c r="I158" t="s">
        <v>49</v>
      </c>
    </row>
    <row r="159" spans="1:9">
      <c r="A159" t="s">
        <v>384</v>
      </c>
      <c r="B159" t="s">
        <v>385</v>
      </c>
      <c r="C159" t="s">
        <v>11</v>
      </c>
      <c r="D159" s="35" t="s">
        <v>52</v>
      </c>
      <c r="E159" s="70">
        <v>58861.19</v>
      </c>
      <c r="F159" s="71" t="s">
        <v>386</v>
      </c>
      <c r="G159">
        <v>1</v>
      </c>
      <c r="H159" t="s">
        <v>111</v>
      </c>
      <c r="I159" t="s">
        <v>63</v>
      </c>
    </row>
    <row r="160" spans="1:9">
      <c r="A160" t="s">
        <v>387</v>
      </c>
      <c r="B160" t="s">
        <v>388</v>
      </c>
      <c r="C160" t="s">
        <v>11</v>
      </c>
      <c r="D160" s="35" t="s">
        <v>22</v>
      </c>
      <c r="E160" s="70">
        <v>97105.19</v>
      </c>
      <c r="F160" s="71">
        <v>44425</v>
      </c>
      <c r="G160">
        <v>1</v>
      </c>
      <c r="H160" t="s">
        <v>111</v>
      </c>
      <c r="I160" t="s">
        <v>63</v>
      </c>
    </row>
    <row r="161" spans="1:9">
      <c r="A161" t="s">
        <v>389</v>
      </c>
      <c r="B161" t="s">
        <v>390</v>
      </c>
      <c r="C161" t="s">
        <v>11</v>
      </c>
      <c r="D161" s="35" t="s">
        <v>17</v>
      </c>
      <c r="E161" s="70">
        <v>109163.39</v>
      </c>
      <c r="F161" s="71">
        <v>44019</v>
      </c>
      <c r="G161">
        <v>0.8</v>
      </c>
      <c r="H161" t="s">
        <v>111</v>
      </c>
      <c r="I161" t="s">
        <v>14</v>
      </c>
    </row>
    <row r="162" spans="1:9">
      <c r="A162" t="s">
        <v>391</v>
      </c>
      <c r="B162" t="s">
        <v>392</v>
      </c>
      <c r="C162" t="s">
        <v>11</v>
      </c>
      <c r="D162" s="35" t="s">
        <v>52</v>
      </c>
      <c r="E162" s="70">
        <v>118442.54</v>
      </c>
      <c r="F162" s="71">
        <v>44193</v>
      </c>
      <c r="G162">
        <v>1</v>
      </c>
      <c r="H162" t="s">
        <v>111</v>
      </c>
      <c r="I162" t="s">
        <v>26</v>
      </c>
    </row>
    <row r="163" spans="1:9">
      <c r="A163" t="s">
        <v>393</v>
      </c>
      <c r="B163" t="s">
        <v>394</v>
      </c>
      <c r="C163" t="s">
        <v>11</v>
      </c>
      <c r="D163" s="35" t="s">
        <v>12</v>
      </c>
      <c r="E163" s="70">
        <v>84745.93</v>
      </c>
      <c r="F163" s="71" t="s">
        <v>395</v>
      </c>
      <c r="G163">
        <v>1</v>
      </c>
      <c r="H163" t="s">
        <v>111</v>
      </c>
      <c r="I163" t="s">
        <v>49</v>
      </c>
    </row>
    <row r="164" spans="1:9">
      <c r="A164" t="s">
        <v>396</v>
      </c>
      <c r="B164" t="s">
        <v>397</v>
      </c>
      <c r="C164" t="s">
        <v>21</v>
      </c>
      <c r="D164" s="35" t="s">
        <v>25</v>
      </c>
      <c r="E164" s="70">
        <v>61214.26</v>
      </c>
      <c r="F164" s="71" t="s">
        <v>398</v>
      </c>
      <c r="G164">
        <v>1</v>
      </c>
      <c r="H164" t="s">
        <v>399</v>
      </c>
      <c r="I164" t="s">
        <v>26</v>
      </c>
    </row>
    <row r="165" spans="1:9">
      <c r="A165" t="s">
        <v>400</v>
      </c>
      <c r="B165" t="s">
        <v>401</v>
      </c>
      <c r="C165" t="s">
        <v>21</v>
      </c>
      <c r="D165" s="35" t="s">
        <v>22</v>
      </c>
      <c r="E165" s="70">
        <v>39969.72</v>
      </c>
      <c r="F165" s="71" t="s">
        <v>402</v>
      </c>
      <c r="G165">
        <v>1</v>
      </c>
      <c r="H165" t="s">
        <v>399</v>
      </c>
      <c r="I165" t="s">
        <v>63</v>
      </c>
    </row>
    <row r="166" spans="1:9">
      <c r="A166" t="s">
        <v>403</v>
      </c>
      <c r="B166" t="s">
        <v>404</v>
      </c>
      <c r="D166" s="35" t="s">
        <v>12</v>
      </c>
      <c r="E166" s="70">
        <v>78840.23</v>
      </c>
      <c r="F166" s="71">
        <v>43633</v>
      </c>
      <c r="G166">
        <v>1</v>
      </c>
      <c r="H166" t="s">
        <v>399</v>
      </c>
      <c r="I166" t="s">
        <v>18</v>
      </c>
    </row>
    <row r="167" spans="1:9">
      <c r="A167" t="s">
        <v>405</v>
      </c>
      <c r="B167" t="s">
        <v>406</v>
      </c>
      <c r="C167" t="s">
        <v>21</v>
      </c>
      <c r="D167" s="35" t="s">
        <v>32</v>
      </c>
      <c r="E167" s="70">
        <v>52246.29</v>
      </c>
      <c r="F167" s="71" t="s">
        <v>407</v>
      </c>
      <c r="G167">
        <v>1</v>
      </c>
      <c r="H167" t="s">
        <v>399</v>
      </c>
      <c r="I167" t="s">
        <v>49</v>
      </c>
    </row>
    <row r="168" spans="1:9">
      <c r="A168" t="s">
        <v>408</v>
      </c>
      <c r="B168" t="s">
        <v>409</v>
      </c>
      <c r="C168" t="s">
        <v>21</v>
      </c>
      <c r="D168" s="35" t="s">
        <v>41</v>
      </c>
      <c r="E168" s="70">
        <v>76320.44</v>
      </c>
      <c r="F168" s="71">
        <v>44383</v>
      </c>
      <c r="G168">
        <v>0.8</v>
      </c>
      <c r="H168" t="s">
        <v>399</v>
      </c>
      <c r="I168" t="s">
        <v>18</v>
      </c>
    </row>
    <row r="169" spans="1:9">
      <c r="A169" t="s">
        <v>410</v>
      </c>
      <c r="B169" t="s">
        <v>411</v>
      </c>
      <c r="C169" t="s">
        <v>21</v>
      </c>
      <c r="D169" s="35" t="s">
        <v>59</v>
      </c>
      <c r="E169" s="70">
        <v>73360.38</v>
      </c>
      <c r="F169" s="71">
        <v>43972</v>
      </c>
      <c r="G169">
        <v>1</v>
      </c>
      <c r="H169" t="s">
        <v>399</v>
      </c>
      <c r="I169" t="s">
        <v>18</v>
      </c>
    </row>
    <row r="170" spans="1:9">
      <c r="A170" t="s">
        <v>412</v>
      </c>
      <c r="B170" t="s">
        <v>413</v>
      </c>
      <c r="C170" t="s">
        <v>21</v>
      </c>
      <c r="D170" s="35" t="s">
        <v>12</v>
      </c>
      <c r="E170" s="70">
        <v>53949.26</v>
      </c>
      <c r="F170" s="71">
        <v>43808</v>
      </c>
      <c r="G170">
        <v>1</v>
      </c>
      <c r="H170" t="s">
        <v>399</v>
      </c>
      <c r="I170" t="s">
        <v>63</v>
      </c>
    </row>
    <row r="171" spans="1:9">
      <c r="A171" t="s">
        <v>414</v>
      </c>
      <c r="B171" t="s">
        <v>415</v>
      </c>
      <c r="C171" t="s">
        <v>11</v>
      </c>
      <c r="D171" s="35" t="s">
        <v>35</v>
      </c>
      <c r="E171" s="70">
        <v>110906.35</v>
      </c>
      <c r="F171" s="71" t="s">
        <v>416</v>
      </c>
      <c r="G171">
        <v>1</v>
      </c>
      <c r="H171" t="s">
        <v>399</v>
      </c>
      <c r="I171" t="s">
        <v>49</v>
      </c>
    </row>
    <row r="172" spans="1:9">
      <c r="A172" t="s">
        <v>417</v>
      </c>
      <c r="B172" t="s">
        <v>418</v>
      </c>
      <c r="C172" t="s">
        <v>21</v>
      </c>
      <c r="D172" s="35" t="s">
        <v>12</v>
      </c>
      <c r="E172" s="70">
        <v>114691.03</v>
      </c>
      <c r="F172" s="71" t="s">
        <v>419</v>
      </c>
      <c r="G172">
        <v>1</v>
      </c>
      <c r="H172" t="s">
        <v>399</v>
      </c>
      <c r="I172" t="s">
        <v>49</v>
      </c>
    </row>
    <row r="173" spans="1:9">
      <c r="A173" t="s">
        <v>412</v>
      </c>
      <c r="B173" t="s">
        <v>413</v>
      </c>
      <c r="C173" t="s">
        <v>21</v>
      </c>
      <c r="D173" s="35" t="s">
        <v>12</v>
      </c>
      <c r="E173" s="70">
        <v>53949.26</v>
      </c>
      <c r="F173" s="71">
        <v>43808</v>
      </c>
      <c r="G173">
        <v>1</v>
      </c>
      <c r="H173" t="s">
        <v>399</v>
      </c>
      <c r="I173" t="s">
        <v>63</v>
      </c>
    </row>
    <row r="174" spans="1:9">
      <c r="A174" t="s">
        <v>420</v>
      </c>
      <c r="B174" t="s">
        <v>421</v>
      </c>
      <c r="C174" t="s">
        <v>11</v>
      </c>
      <c r="D174" s="35" t="s">
        <v>25</v>
      </c>
      <c r="E174" s="70">
        <v>58935.92</v>
      </c>
      <c r="F174" s="71" t="s">
        <v>422</v>
      </c>
      <c r="G174">
        <v>1</v>
      </c>
      <c r="H174" t="s">
        <v>399</v>
      </c>
      <c r="I174" t="s">
        <v>54</v>
      </c>
    </row>
    <row r="175" spans="1:9">
      <c r="A175" t="s">
        <v>423</v>
      </c>
      <c r="B175" t="s">
        <v>424</v>
      </c>
      <c r="C175" t="s">
        <v>11</v>
      </c>
      <c r="D175" s="35" t="s">
        <v>12</v>
      </c>
      <c r="E175" s="70">
        <v>116767.63</v>
      </c>
      <c r="F175" s="71">
        <v>43949</v>
      </c>
      <c r="G175">
        <v>0.4</v>
      </c>
      <c r="H175" t="s">
        <v>399</v>
      </c>
      <c r="I175" t="s">
        <v>38</v>
      </c>
    </row>
    <row r="176" spans="1:9">
      <c r="A176" t="s">
        <v>425</v>
      </c>
      <c r="B176" t="s">
        <v>426</v>
      </c>
      <c r="C176" t="s">
        <v>11</v>
      </c>
      <c r="D176" s="35" t="s">
        <v>68</v>
      </c>
      <c r="E176" s="70">
        <v>59434.18</v>
      </c>
      <c r="F176" s="71" t="s">
        <v>427</v>
      </c>
      <c r="G176">
        <v>1</v>
      </c>
      <c r="H176" t="s">
        <v>399</v>
      </c>
      <c r="I176" t="s">
        <v>14</v>
      </c>
    </row>
    <row r="177" spans="1:9">
      <c r="A177" t="s">
        <v>428</v>
      </c>
      <c r="B177" t="s">
        <v>429</v>
      </c>
      <c r="C177" t="s">
        <v>21</v>
      </c>
      <c r="D177" s="35" t="s">
        <v>45</v>
      </c>
      <c r="E177" s="70">
        <v>113747.56</v>
      </c>
      <c r="F177" s="71" t="s">
        <v>430</v>
      </c>
      <c r="G177">
        <v>0.7</v>
      </c>
      <c r="H177" t="s">
        <v>399</v>
      </c>
      <c r="I177" t="s">
        <v>63</v>
      </c>
    </row>
    <row r="178" spans="1:9">
      <c r="A178" t="s">
        <v>431</v>
      </c>
      <c r="B178" t="s">
        <v>432</v>
      </c>
      <c r="C178" t="s">
        <v>21</v>
      </c>
      <c r="D178" s="35" t="s">
        <v>22</v>
      </c>
      <c r="E178" s="70">
        <v>114465.93</v>
      </c>
      <c r="F178" s="71">
        <v>43291</v>
      </c>
      <c r="G178">
        <v>1</v>
      </c>
      <c r="H178" t="s">
        <v>399</v>
      </c>
      <c r="I178" t="s">
        <v>49</v>
      </c>
    </row>
    <row r="179" spans="1:9">
      <c r="A179" t="s">
        <v>433</v>
      </c>
      <c r="B179" t="s">
        <v>434</v>
      </c>
      <c r="C179" t="s">
        <v>21</v>
      </c>
      <c r="D179" s="35" t="s">
        <v>89</v>
      </c>
      <c r="E179" s="70">
        <v>83191.95</v>
      </c>
      <c r="F179" s="71">
        <v>43700</v>
      </c>
      <c r="G179">
        <v>0.6</v>
      </c>
      <c r="H179" t="s">
        <v>399</v>
      </c>
      <c r="I179" t="s">
        <v>18</v>
      </c>
    </row>
    <row r="180" spans="1:9">
      <c r="A180" t="s">
        <v>435</v>
      </c>
      <c r="B180" t="s">
        <v>436</v>
      </c>
      <c r="C180" t="s">
        <v>21</v>
      </c>
      <c r="D180" s="35" t="s">
        <v>41</v>
      </c>
      <c r="E180" s="70">
        <v>83396.5</v>
      </c>
      <c r="F180" s="71" t="s">
        <v>437</v>
      </c>
      <c r="G180">
        <v>1</v>
      </c>
      <c r="H180" t="s">
        <v>399</v>
      </c>
      <c r="I180" t="s">
        <v>26</v>
      </c>
    </row>
    <row r="181" spans="1:9">
      <c r="A181" t="s">
        <v>438</v>
      </c>
      <c r="B181" t="s">
        <v>349</v>
      </c>
      <c r="C181" t="s">
        <v>21</v>
      </c>
      <c r="D181" s="35" t="s">
        <v>45</v>
      </c>
      <c r="E181" s="70">
        <v>28481.16</v>
      </c>
      <c r="F181" s="71" t="s">
        <v>439</v>
      </c>
      <c r="G181">
        <v>1</v>
      </c>
      <c r="H181" t="s">
        <v>399</v>
      </c>
      <c r="I181" t="s">
        <v>38</v>
      </c>
    </row>
    <row r="182" spans="1:9">
      <c r="A182" t="s">
        <v>440</v>
      </c>
      <c r="B182" t="s">
        <v>441</v>
      </c>
      <c r="C182" t="s">
        <v>21</v>
      </c>
      <c r="D182" s="35" t="s">
        <v>22</v>
      </c>
      <c r="E182" s="70">
        <v>47362.62</v>
      </c>
      <c r="F182" s="71" t="s">
        <v>442</v>
      </c>
      <c r="G182">
        <v>1</v>
      </c>
      <c r="H182" t="s">
        <v>399</v>
      </c>
      <c r="I182" t="s">
        <v>18</v>
      </c>
    </row>
    <row r="183" spans="1:9">
      <c r="A183" t="s">
        <v>443</v>
      </c>
      <c r="B183" t="s">
        <v>444</v>
      </c>
      <c r="C183" t="s">
        <v>11</v>
      </c>
      <c r="D183" s="35" t="s">
        <v>32</v>
      </c>
      <c r="E183" s="70">
        <v>71823.56</v>
      </c>
      <c r="F183" s="71" t="s">
        <v>445</v>
      </c>
      <c r="G183">
        <v>0.3</v>
      </c>
      <c r="H183" t="s">
        <v>399</v>
      </c>
      <c r="I183" t="s">
        <v>18</v>
      </c>
    </row>
    <row r="184" spans="1:9">
      <c r="A184" t="s">
        <v>446</v>
      </c>
      <c r="B184" t="s">
        <v>447</v>
      </c>
      <c r="C184" t="s">
        <v>21</v>
      </c>
      <c r="D184" s="35" t="s">
        <v>25</v>
      </c>
      <c r="E184" s="70">
        <v>37062.1</v>
      </c>
      <c r="F184" s="71">
        <v>44357</v>
      </c>
      <c r="G184">
        <v>1</v>
      </c>
      <c r="H184" t="s">
        <v>399</v>
      </c>
      <c r="I184" t="s">
        <v>38</v>
      </c>
    </row>
    <row r="185" spans="1:9">
      <c r="A185" t="s">
        <v>448</v>
      </c>
      <c r="B185" t="s">
        <v>449</v>
      </c>
      <c r="C185" t="s">
        <v>21</v>
      </c>
      <c r="D185" s="35" t="s">
        <v>17</v>
      </c>
      <c r="E185" s="70">
        <v>111815.49</v>
      </c>
      <c r="F185" s="71">
        <v>43895</v>
      </c>
      <c r="G185">
        <v>0.7</v>
      </c>
      <c r="H185" t="s">
        <v>399</v>
      </c>
      <c r="I185" t="s">
        <v>18</v>
      </c>
    </row>
    <row r="186" spans="1:9">
      <c r="A186" t="s">
        <v>450</v>
      </c>
      <c r="B186" t="s">
        <v>451</v>
      </c>
      <c r="C186" t="s">
        <v>11</v>
      </c>
      <c r="D186" s="35" t="s">
        <v>35</v>
      </c>
      <c r="E186" s="70">
        <v>89829.33</v>
      </c>
      <c r="F186" s="71">
        <v>43794</v>
      </c>
      <c r="G186">
        <v>1</v>
      </c>
      <c r="H186" t="s">
        <v>399</v>
      </c>
      <c r="I186" t="s">
        <v>38</v>
      </c>
    </row>
    <row r="187" spans="1:9">
      <c r="A187" t="s">
        <v>448</v>
      </c>
      <c r="B187" t="s">
        <v>449</v>
      </c>
      <c r="C187" t="s">
        <v>21</v>
      </c>
      <c r="D187" s="35" t="s">
        <v>17</v>
      </c>
      <c r="E187" s="70">
        <v>111815.49</v>
      </c>
      <c r="F187" s="71">
        <v>43895</v>
      </c>
      <c r="G187">
        <v>0.7</v>
      </c>
      <c r="H187" t="s">
        <v>399</v>
      </c>
      <c r="I187" t="s">
        <v>18</v>
      </c>
    </row>
    <row r="188" spans="1:9">
      <c r="A188" t="s">
        <v>443</v>
      </c>
      <c r="B188" t="s">
        <v>444</v>
      </c>
      <c r="C188" t="s">
        <v>11</v>
      </c>
      <c r="D188" s="35" t="s">
        <v>32</v>
      </c>
      <c r="E188" s="70">
        <v>71823.56</v>
      </c>
      <c r="F188" s="71" t="s">
        <v>445</v>
      </c>
      <c r="G188">
        <v>0.3</v>
      </c>
      <c r="H188" t="s">
        <v>399</v>
      </c>
      <c r="I188" t="s">
        <v>18</v>
      </c>
    </row>
    <row r="189" spans="1:9">
      <c r="A189" t="s">
        <v>452</v>
      </c>
      <c r="B189" t="s">
        <v>453</v>
      </c>
      <c r="C189" t="s">
        <v>11</v>
      </c>
      <c r="D189" s="35" t="s">
        <v>68</v>
      </c>
      <c r="E189" s="70">
        <v>96555.53</v>
      </c>
      <c r="F189" s="71">
        <v>43489</v>
      </c>
      <c r="G189">
        <v>0.2</v>
      </c>
      <c r="H189" t="s">
        <v>399</v>
      </c>
      <c r="I189" t="s">
        <v>54</v>
      </c>
    </row>
    <row r="190" spans="1:9">
      <c r="A190" t="s">
        <v>454</v>
      </c>
      <c r="B190" t="s">
        <v>455</v>
      </c>
      <c r="C190" t="s">
        <v>11</v>
      </c>
      <c r="D190" s="35" t="s">
        <v>45</v>
      </c>
      <c r="E190" s="70">
        <v>32496.88</v>
      </c>
      <c r="F190" s="71">
        <v>43234</v>
      </c>
      <c r="G190">
        <v>1</v>
      </c>
      <c r="H190" t="s">
        <v>399</v>
      </c>
      <c r="I190" t="s">
        <v>18</v>
      </c>
    </row>
    <row r="191" spans="1:9">
      <c r="A191" t="s">
        <v>456</v>
      </c>
      <c r="B191" t="s">
        <v>457</v>
      </c>
      <c r="D191" s="35" t="s">
        <v>45</v>
      </c>
      <c r="E191" s="70">
        <v>63447.07</v>
      </c>
      <c r="F191" s="71" t="s">
        <v>458</v>
      </c>
      <c r="G191">
        <v>1</v>
      </c>
      <c r="H191" t="s">
        <v>399</v>
      </c>
      <c r="I191" t="s">
        <v>49</v>
      </c>
    </row>
    <row r="192" spans="1:9">
      <c r="A192" t="s">
        <v>459</v>
      </c>
      <c r="B192" t="s">
        <v>460</v>
      </c>
      <c r="C192" t="s">
        <v>11</v>
      </c>
      <c r="D192" s="35" t="s">
        <v>35</v>
      </c>
      <c r="E192" s="70">
        <v>106665.67</v>
      </c>
      <c r="F192" s="71">
        <v>43311</v>
      </c>
      <c r="G192">
        <v>1</v>
      </c>
      <c r="H192" t="s">
        <v>399</v>
      </c>
      <c r="I192" t="s">
        <v>63</v>
      </c>
    </row>
    <row r="193" spans="1:9">
      <c r="A193" t="s">
        <v>461</v>
      </c>
      <c r="B193" t="s">
        <v>462</v>
      </c>
      <c r="C193" t="s">
        <v>21</v>
      </c>
      <c r="D193" s="35" t="s">
        <v>22</v>
      </c>
      <c r="E193" s="70">
        <v>36536.26</v>
      </c>
      <c r="F193" s="71" t="s">
        <v>463</v>
      </c>
      <c r="G193">
        <v>1</v>
      </c>
      <c r="H193" t="s">
        <v>399</v>
      </c>
      <c r="I193" t="s">
        <v>54</v>
      </c>
    </row>
    <row r="194" spans="1:9">
      <c r="A194" t="s">
        <v>464</v>
      </c>
      <c r="B194" t="s">
        <v>465</v>
      </c>
      <c r="C194" t="s">
        <v>21</v>
      </c>
      <c r="D194" s="35" t="s">
        <v>68</v>
      </c>
      <c r="E194" s="70">
        <v>28160.79</v>
      </c>
      <c r="F194" s="71" t="s">
        <v>466</v>
      </c>
      <c r="G194">
        <v>1</v>
      </c>
      <c r="H194" t="s">
        <v>399</v>
      </c>
      <c r="I194" t="s">
        <v>18</v>
      </c>
    </row>
    <row r="195" spans="1:9">
      <c r="A195" t="s">
        <v>467</v>
      </c>
      <c r="B195" t="s">
        <v>468</v>
      </c>
      <c r="C195" t="s">
        <v>11</v>
      </c>
      <c r="D195" s="35" t="s">
        <v>106</v>
      </c>
      <c r="E195" s="70">
        <v>70755.5</v>
      </c>
      <c r="F195" s="71" t="s">
        <v>469</v>
      </c>
      <c r="G195">
        <v>0.8</v>
      </c>
      <c r="H195" t="s">
        <v>399</v>
      </c>
      <c r="I195" t="s">
        <v>54</v>
      </c>
    </row>
    <row r="196" spans="1:9">
      <c r="A196" t="s">
        <v>410</v>
      </c>
      <c r="B196" t="s">
        <v>411</v>
      </c>
      <c r="C196" t="s">
        <v>21</v>
      </c>
      <c r="D196" s="35" t="s">
        <v>59</v>
      </c>
      <c r="E196" s="70">
        <v>73360.38</v>
      </c>
      <c r="F196" s="71">
        <v>43972</v>
      </c>
      <c r="G196">
        <v>1</v>
      </c>
      <c r="H196" t="s">
        <v>399</v>
      </c>
      <c r="I196" t="s">
        <v>18</v>
      </c>
    </row>
    <row r="197" spans="1:9">
      <c r="A197" t="s">
        <v>470</v>
      </c>
      <c r="B197" t="s">
        <v>471</v>
      </c>
      <c r="C197" t="s">
        <v>11</v>
      </c>
      <c r="D197" s="35" t="s">
        <v>12</v>
      </c>
      <c r="E197" s="70">
        <v>58744.17</v>
      </c>
      <c r="F197" s="71" t="s">
        <v>398</v>
      </c>
      <c r="G197">
        <v>1</v>
      </c>
      <c r="H197" t="s">
        <v>399</v>
      </c>
      <c r="I197" t="s">
        <v>63</v>
      </c>
    </row>
  </sheetData>
  <sortState ref="A2:I197">
    <sortCondition ref="H2:H197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7"/>
  <sheetViews>
    <sheetView workbookViewId="0">
      <selection activeCell="L1" sqref="L1"/>
    </sheetView>
  </sheetViews>
  <sheetFormatPr defaultColWidth="8.70967741935484" defaultRowHeight="12.95"/>
  <cols>
    <col min="1" max="1" width="9.42741935483871" customWidth="1"/>
    <col min="2" max="2" width="24.8548387096774" customWidth="1"/>
    <col min="3" max="3" width="10" customWidth="1"/>
    <col min="4" max="4" width="25.8548387096774" style="35" customWidth="1"/>
    <col min="5" max="5" width="12.5725806451613" style="70" customWidth="1"/>
    <col min="6" max="6" width="14.2822580645161" style="71" customWidth="1"/>
    <col min="7" max="7" width="6.28225806451613" customWidth="1"/>
    <col min="8" max="8" width="16.7096774193548" customWidth="1"/>
    <col min="9" max="9" width="23.8548387096774" customWidth="1"/>
  </cols>
  <sheetData>
    <row r="1" s="69" customFormat="1" spans="1:9">
      <c r="A1" s="69" t="s">
        <v>0</v>
      </c>
      <c r="B1" s="69" t="s">
        <v>1</v>
      </c>
      <c r="C1" s="69" t="s">
        <v>2</v>
      </c>
      <c r="D1" s="72" t="s">
        <v>3</v>
      </c>
      <c r="E1" s="73" t="s">
        <v>4</v>
      </c>
      <c r="F1" s="74" t="s">
        <v>5</v>
      </c>
      <c r="G1" s="69" t="s">
        <v>6</v>
      </c>
      <c r="H1" s="69" t="s">
        <v>7</v>
      </c>
      <c r="I1" s="69" t="s">
        <v>8</v>
      </c>
    </row>
    <row r="2" spans="1:9">
      <c r="A2" t="s">
        <v>326</v>
      </c>
      <c r="B2" t="s">
        <v>327</v>
      </c>
      <c r="C2" t="s">
        <v>21</v>
      </c>
      <c r="D2" s="35" t="s">
        <v>17</v>
      </c>
      <c r="E2" s="70">
        <v>88689.09</v>
      </c>
      <c r="F2" s="71" t="s">
        <v>328</v>
      </c>
      <c r="G2">
        <v>1</v>
      </c>
      <c r="H2" t="s">
        <v>111</v>
      </c>
      <c r="I2" t="s">
        <v>14</v>
      </c>
    </row>
    <row r="3" spans="1:9">
      <c r="A3" t="s">
        <v>301</v>
      </c>
      <c r="B3" t="s">
        <v>302</v>
      </c>
      <c r="C3" t="s">
        <v>21</v>
      </c>
      <c r="D3" s="35" t="s">
        <v>32</v>
      </c>
      <c r="E3" s="70">
        <v>36547.58</v>
      </c>
      <c r="F3" s="71">
        <v>43416</v>
      </c>
      <c r="G3">
        <v>1</v>
      </c>
      <c r="H3" t="s">
        <v>111</v>
      </c>
      <c r="I3" t="s">
        <v>18</v>
      </c>
    </row>
    <row r="4" spans="1:9">
      <c r="A4" t="s">
        <v>146</v>
      </c>
      <c r="B4" t="s">
        <v>147</v>
      </c>
      <c r="C4" t="s">
        <v>21</v>
      </c>
      <c r="D4" s="35" t="s">
        <v>32</v>
      </c>
      <c r="E4" s="70">
        <v>52963.65</v>
      </c>
      <c r="F4" s="71">
        <v>44288</v>
      </c>
      <c r="G4">
        <v>0.3</v>
      </c>
      <c r="H4" t="s">
        <v>111</v>
      </c>
      <c r="I4" t="s">
        <v>63</v>
      </c>
    </row>
    <row r="5" spans="1:9">
      <c r="A5" t="s">
        <v>190</v>
      </c>
      <c r="B5" t="s">
        <v>191</v>
      </c>
      <c r="C5" t="s">
        <v>21</v>
      </c>
      <c r="D5" s="35" t="s">
        <v>89</v>
      </c>
      <c r="E5" s="70">
        <v>68860.4</v>
      </c>
      <c r="F5" s="71">
        <v>43508</v>
      </c>
      <c r="G5">
        <v>0.4</v>
      </c>
      <c r="H5" t="s">
        <v>111</v>
      </c>
      <c r="I5" t="s">
        <v>63</v>
      </c>
    </row>
    <row r="6" spans="1:9">
      <c r="A6" t="s">
        <v>226</v>
      </c>
      <c r="B6" t="s">
        <v>227</v>
      </c>
      <c r="C6" t="s">
        <v>21</v>
      </c>
      <c r="D6" s="35" t="s">
        <v>106</v>
      </c>
      <c r="E6" s="70">
        <v>65699.02</v>
      </c>
      <c r="F6" s="71" t="s">
        <v>228</v>
      </c>
      <c r="G6">
        <v>1</v>
      </c>
      <c r="H6" t="s">
        <v>111</v>
      </c>
      <c r="I6" t="s">
        <v>63</v>
      </c>
    </row>
    <row r="7" spans="1:9">
      <c r="A7" t="s">
        <v>125</v>
      </c>
      <c r="B7" t="s">
        <v>126</v>
      </c>
      <c r="C7" t="s">
        <v>21</v>
      </c>
      <c r="D7" s="35" t="s">
        <v>68</v>
      </c>
      <c r="E7" s="70">
        <v>74279.01</v>
      </c>
      <c r="F7" s="71">
        <v>43466</v>
      </c>
      <c r="G7">
        <v>1</v>
      </c>
      <c r="H7" t="s">
        <v>111</v>
      </c>
      <c r="I7" t="s">
        <v>49</v>
      </c>
    </row>
    <row r="8" spans="1:9">
      <c r="A8" t="s">
        <v>254</v>
      </c>
      <c r="B8" t="s">
        <v>255</v>
      </c>
      <c r="C8" t="s">
        <v>11</v>
      </c>
      <c r="D8" s="35" t="s">
        <v>89</v>
      </c>
      <c r="E8" s="70">
        <v>41934.71</v>
      </c>
      <c r="F8" s="71">
        <v>43943</v>
      </c>
      <c r="G8">
        <v>1</v>
      </c>
      <c r="H8" t="s">
        <v>111</v>
      </c>
      <c r="I8" t="s">
        <v>18</v>
      </c>
    </row>
    <row r="9" spans="1:9">
      <c r="A9" t="s">
        <v>264</v>
      </c>
      <c r="B9" t="s">
        <v>265</v>
      </c>
      <c r="C9" t="s">
        <v>11</v>
      </c>
      <c r="D9" s="35" t="s">
        <v>32</v>
      </c>
      <c r="E9" s="70">
        <v>44845.33</v>
      </c>
      <c r="F9" s="71" t="s">
        <v>266</v>
      </c>
      <c r="G9">
        <v>1</v>
      </c>
      <c r="H9" t="s">
        <v>111</v>
      </c>
      <c r="I9" t="s">
        <v>14</v>
      </c>
    </row>
    <row r="10" spans="1:9">
      <c r="A10" t="s">
        <v>132</v>
      </c>
      <c r="B10" t="s">
        <v>133</v>
      </c>
      <c r="C10" t="s">
        <v>11</v>
      </c>
      <c r="D10" s="35" t="s">
        <v>59</v>
      </c>
      <c r="E10" s="70">
        <v>69192.85</v>
      </c>
      <c r="F10" s="71" t="s">
        <v>134</v>
      </c>
      <c r="G10">
        <v>1</v>
      </c>
      <c r="H10" t="s">
        <v>111</v>
      </c>
      <c r="I10" t="s">
        <v>63</v>
      </c>
    </row>
    <row r="11" spans="1:9">
      <c r="A11" t="s">
        <v>94</v>
      </c>
      <c r="B11" t="s">
        <v>95</v>
      </c>
      <c r="C11" t="s">
        <v>21</v>
      </c>
      <c r="D11" s="35" t="s">
        <v>22</v>
      </c>
      <c r="E11" s="70">
        <v>61624.77</v>
      </c>
      <c r="F11" s="71">
        <v>43430</v>
      </c>
      <c r="G11">
        <v>0.3</v>
      </c>
      <c r="H11" t="s">
        <v>13</v>
      </c>
      <c r="I11" t="s">
        <v>54</v>
      </c>
    </row>
    <row r="12" spans="1:9">
      <c r="A12" t="s">
        <v>83</v>
      </c>
      <c r="B12" t="s">
        <v>84</v>
      </c>
      <c r="C12" t="s">
        <v>21</v>
      </c>
      <c r="D12" s="35" t="s">
        <v>25</v>
      </c>
      <c r="E12" s="70">
        <v>95017.1</v>
      </c>
      <c r="F12" s="71">
        <v>43283</v>
      </c>
      <c r="G12">
        <v>1</v>
      </c>
      <c r="H12" t="s">
        <v>13</v>
      </c>
      <c r="I12" t="s">
        <v>14</v>
      </c>
    </row>
    <row r="13" spans="1:9">
      <c r="A13" t="s">
        <v>454</v>
      </c>
      <c r="B13" t="s">
        <v>455</v>
      </c>
      <c r="C13" t="s">
        <v>11</v>
      </c>
      <c r="D13" s="35" t="s">
        <v>45</v>
      </c>
      <c r="E13" s="70">
        <v>32496.88</v>
      </c>
      <c r="F13" s="71">
        <v>43234</v>
      </c>
      <c r="G13">
        <v>1</v>
      </c>
      <c r="H13" t="s">
        <v>399</v>
      </c>
      <c r="I13" t="s">
        <v>18</v>
      </c>
    </row>
    <row r="14" spans="1:9">
      <c r="A14" t="s">
        <v>219</v>
      </c>
      <c r="B14" t="s">
        <v>220</v>
      </c>
      <c r="C14" t="s">
        <v>21</v>
      </c>
      <c r="D14" s="35" t="s">
        <v>59</v>
      </c>
      <c r="E14" s="70">
        <v>85918.61</v>
      </c>
      <c r="F14" s="71" t="s">
        <v>221</v>
      </c>
      <c r="G14">
        <v>1</v>
      </c>
      <c r="H14" t="s">
        <v>111</v>
      </c>
      <c r="I14" t="s">
        <v>63</v>
      </c>
    </row>
    <row r="15" spans="1:9">
      <c r="A15" t="s">
        <v>102</v>
      </c>
      <c r="B15" t="s">
        <v>103</v>
      </c>
      <c r="C15" t="s">
        <v>21</v>
      </c>
      <c r="D15" s="35" t="s">
        <v>22</v>
      </c>
      <c r="E15" s="70">
        <v>78443.78</v>
      </c>
      <c r="F15" s="71">
        <v>43599</v>
      </c>
      <c r="G15">
        <v>1</v>
      </c>
      <c r="H15" t="s">
        <v>13</v>
      </c>
      <c r="I15" t="s">
        <v>54</v>
      </c>
    </row>
    <row r="16" spans="1:9">
      <c r="A16" t="s">
        <v>177</v>
      </c>
      <c r="B16" t="s">
        <v>178</v>
      </c>
      <c r="C16" t="s">
        <v>21</v>
      </c>
      <c r="D16" s="35" t="s">
        <v>59</v>
      </c>
      <c r="E16" s="70">
        <v>80169.42</v>
      </c>
      <c r="F16" s="71" t="s">
        <v>179</v>
      </c>
      <c r="G16">
        <v>1</v>
      </c>
      <c r="H16" t="s">
        <v>111</v>
      </c>
      <c r="I16" t="s">
        <v>26</v>
      </c>
    </row>
    <row r="17" spans="1:9">
      <c r="A17" t="s">
        <v>177</v>
      </c>
      <c r="B17" t="s">
        <v>178</v>
      </c>
      <c r="C17" t="s">
        <v>21</v>
      </c>
      <c r="D17" s="35" t="s">
        <v>59</v>
      </c>
      <c r="E17" s="70">
        <v>80169.42</v>
      </c>
      <c r="F17" s="71" t="s">
        <v>179</v>
      </c>
      <c r="G17">
        <v>1</v>
      </c>
      <c r="H17" t="s">
        <v>111</v>
      </c>
      <c r="I17" t="s">
        <v>26</v>
      </c>
    </row>
    <row r="18" spans="1:9">
      <c r="A18" t="s">
        <v>162</v>
      </c>
      <c r="B18" t="s">
        <v>163</v>
      </c>
      <c r="C18" t="s">
        <v>21</v>
      </c>
      <c r="D18" s="35" t="s">
        <v>59</v>
      </c>
      <c r="E18" s="70">
        <v>90884.32</v>
      </c>
      <c r="F18" s="71" t="s">
        <v>164</v>
      </c>
      <c r="G18">
        <v>1</v>
      </c>
      <c r="H18" t="s">
        <v>111</v>
      </c>
      <c r="I18" t="s">
        <v>63</v>
      </c>
    </row>
    <row r="19" spans="1:9">
      <c r="A19" t="s">
        <v>162</v>
      </c>
      <c r="B19" t="s">
        <v>163</v>
      </c>
      <c r="C19" t="s">
        <v>21</v>
      </c>
      <c r="D19" s="35" t="s">
        <v>59</v>
      </c>
      <c r="E19" s="70">
        <v>90884.32</v>
      </c>
      <c r="F19" s="71" t="s">
        <v>164</v>
      </c>
      <c r="G19">
        <v>1</v>
      </c>
      <c r="H19" t="s">
        <v>111</v>
      </c>
      <c r="I19" t="s">
        <v>63</v>
      </c>
    </row>
    <row r="20" spans="1:9">
      <c r="A20" t="s">
        <v>251</v>
      </c>
      <c r="B20" t="s">
        <v>252</v>
      </c>
      <c r="C20" t="s">
        <v>11</v>
      </c>
      <c r="D20" s="35" t="s">
        <v>45</v>
      </c>
      <c r="E20" s="70">
        <v>75733.74</v>
      </c>
      <c r="F20" s="71" t="s">
        <v>253</v>
      </c>
      <c r="G20">
        <v>1</v>
      </c>
      <c r="H20" t="s">
        <v>111</v>
      </c>
      <c r="I20" t="s">
        <v>54</v>
      </c>
    </row>
    <row r="21" spans="1:9">
      <c r="A21" t="s">
        <v>431</v>
      </c>
      <c r="B21" t="s">
        <v>432</v>
      </c>
      <c r="C21" t="s">
        <v>21</v>
      </c>
      <c r="D21" s="35" t="s">
        <v>22</v>
      </c>
      <c r="E21" s="70">
        <v>114465.93</v>
      </c>
      <c r="F21" s="71">
        <v>43291</v>
      </c>
      <c r="G21">
        <v>1</v>
      </c>
      <c r="H21" t="s">
        <v>399</v>
      </c>
      <c r="I21" t="s">
        <v>49</v>
      </c>
    </row>
    <row r="22" spans="1:9">
      <c r="A22" t="s">
        <v>428</v>
      </c>
      <c r="B22" t="s">
        <v>429</v>
      </c>
      <c r="C22" t="s">
        <v>21</v>
      </c>
      <c r="D22" s="35" t="s">
        <v>45</v>
      </c>
      <c r="E22" s="70">
        <v>113747.56</v>
      </c>
      <c r="F22" s="71" t="s">
        <v>430</v>
      </c>
      <c r="G22">
        <v>0.7</v>
      </c>
      <c r="H22" t="s">
        <v>399</v>
      </c>
      <c r="I22" t="s">
        <v>63</v>
      </c>
    </row>
    <row r="23" spans="1:9">
      <c r="A23" t="s">
        <v>296</v>
      </c>
      <c r="B23" t="s">
        <v>297</v>
      </c>
      <c r="C23" t="s">
        <v>21</v>
      </c>
      <c r="D23" s="35" t="s">
        <v>32</v>
      </c>
      <c r="E23" s="70">
        <v>67633.85</v>
      </c>
      <c r="F23" s="71">
        <v>43340</v>
      </c>
      <c r="G23">
        <v>1</v>
      </c>
      <c r="H23" t="s">
        <v>111</v>
      </c>
      <c r="I23" t="s">
        <v>63</v>
      </c>
    </row>
    <row r="24" spans="1:9">
      <c r="A24" t="s">
        <v>165</v>
      </c>
      <c r="B24" t="s">
        <v>166</v>
      </c>
      <c r="C24" t="s">
        <v>21</v>
      </c>
      <c r="D24" s="35" t="s">
        <v>52</v>
      </c>
      <c r="F24" s="71" t="s">
        <v>167</v>
      </c>
      <c r="G24">
        <v>0.7</v>
      </c>
      <c r="H24" t="s">
        <v>111</v>
      </c>
      <c r="I24" t="s">
        <v>26</v>
      </c>
    </row>
    <row r="25" spans="1:9">
      <c r="A25" t="s">
        <v>158</v>
      </c>
      <c r="B25" t="s">
        <v>159</v>
      </c>
      <c r="C25" t="s">
        <v>21</v>
      </c>
      <c r="D25" s="35" t="s">
        <v>35</v>
      </c>
      <c r="E25" s="70">
        <v>104335.04</v>
      </c>
      <c r="F25" s="71">
        <v>43874</v>
      </c>
      <c r="G25">
        <v>1</v>
      </c>
      <c r="H25" t="s">
        <v>111</v>
      </c>
      <c r="I25" t="s">
        <v>63</v>
      </c>
    </row>
    <row r="26" spans="1:9">
      <c r="A26" t="s">
        <v>452</v>
      </c>
      <c r="B26" t="s">
        <v>453</v>
      </c>
      <c r="C26" t="s">
        <v>11</v>
      </c>
      <c r="D26" s="35" t="s">
        <v>68</v>
      </c>
      <c r="E26" s="70">
        <v>96555.53</v>
      </c>
      <c r="F26" s="71">
        <v>43489</v>
      </c>
      <c r="G26">
        <v>0.2</v>
      </c>
      <c r="H26" t="s">
        <v>399</v>
      </c>
      <c r="I26" t="s">
        <v>54</v>
      </c>
    </row>
    <row r="27" spans="1:9">
      <c r="A27" t="s">
        <v>284</v>
      </c>
      <c r="B27" t="s">
        <v>285</v>
      </c>
      <c r="C27" t="s">
        <v>21</v>
      </c>
      <c r="D27" s="35" t="s">
        <v>45</v>
      </c>
      <c r="E27" s="70">
        <v>89838.77</v>
      </c>
      <c r="F27" s="71">
        <v>43602</v>
      </c>
      <c r="G27">
        <v>1</v>
      </c>
      <c r="H27" t="s">
        <v>111</v>
      </c>
      <c r="I27" t="s">
        <v>18</v>
      </c>
    </row>
    <row r="28" spans="1:9">
      <c r="A28" t="s">
        <v>269</v>
      </c>
      <c r="B28" t="s">
        <v>270</v>
      </c>
      <c r="C28" t="s">
        <v>11</v>
      </c>
      <c r="D28" s="35" t="s">
        <v>45</v>
      </c>
      <c r="E28" s="70">
        <v>111049.84</v>
      </c>
      <c r="F28" s="71">
        <v>44393</v>
      </c>
      <c r="G28">
        <v>1</v>
      </c>
      <c r="H28" t="s">
        <v>111</v>
      </c>
      <c r="I28" t="s">
        <v>49</v>
      </c>
    </row>
    <row r="29" spans="1:9">
      <c r="A29" t="s">
        <v>224</v>
      </c>
      <c r="B29" t="s">
        <v>225</v>
      </c>
      <c r="C29" t="s">
        <v>11</v>
      </c>
      <c r="D29" s="35" t="s">
        <v>41</v>
      </c>
      <c r="E29" s="70">
        <v>67957.9</v>
      </c>
      <c r="F29" s="71">
        <v>43430</v>
      </c>
      <c r="G29">
        <v>1</v>
      </c>
      <c r="H29" t="s">
        <v>111</v>
      </c>
      <c r="I29" t="s">
        <v>38</v>
      </c>
    </row>
    <row r="30" spans="1:9">
      <c r="A30" t="s">
        <v>198</v>
      </c>
      <c r="B30" t="s">
        <v>199</v>
      </c>
      <c r="C30" t="s">
        <v>11</v>
      </c>
      <c r="D30" s="35" t="s">
        <v>35</v>
      </c>
      <c r="E30" s="70">
        <v>38438.24</v>
      </c>
      <c r="F30" s="71" t="s">
        <v>200</v>
      </c>
      <c r="G30">
        <v>1</v>
      </c>
      <c r="H30" t="s">
        <v>111</v>
      </c>
      <c r="I30" t="s">
        <v>38</v>
      </c>
    </row>
    <row r="31" spans="1:9">
      <c r="A31" t="s">
        <v>198</v>
      </c>
      <c r="B31" t="s">
        <v>199</v>
      </c>
      <c r="C31" t="s">
        <v>11</v>
      </c>
      <c r="D31" s="35" t="s">
        <v>35</v>
      </c>
      <c r="E31" s="70">
        <v>38438.24</v>
      </c>
      <c r="F31" s="71" t="s">
        <v>200</v>
      </c>
      <c r="G31">
        <v>1</v>
      </c>
      <c r="H31" t="s">
        <v>111</v>
      </c>
      <c r="I31" t="s">
        <v>38</v>
      </c>
    </row>
    <row r="32" spans="1:9">
      <c r="A32" t="s">
        <v>361</v>
      </c>
      <c r="B32" t="s">
        <v>362</v>
      </c>
      <c r="C32" t="s">
        <v>21</v>
      </c>
      <c r="D32" s="35" t="s">
        <v>89</v>
      </c>
      <c r="E32" s="70">
        <v>96753.78</v>
      </c>
      <c r="F32" s="71">
        <v>44494</v>
      </c>
      <c r="G32">
        <v>1</v>
      </c>
      <c r="H32" t="s">
        <v>111</v>
      </c>
      <c r="I32" t="s">
        <v>26</v>
      </c>
    </row>
    <row r="33" spans="1:9">
      <c r="A33" t="s">
        <v>248</v>
      </c>
      <c r="B33" t="s">
        <v>249</v>
      </c>
      <c r="C33" t="s">
        <v>11</v>
      </c>
      <c r="D33" s="35" t="s">
        <v>59</v>
      </c>
      <c r="E33" s="70">
        <v>70649.46</v>
      </c>
      <c r="F33" s="71" t="s">
        <v>250</v>
      </c>
      <c r="G33">
        <v>1</v>
      </c>
      <c r="H33" t="s">
        <v>111</v>
      </c>
      <c r="I33" t="s">
        <v>54</v>
      </c>
    </row>
    <row r="34" spans="1:9">
      <c r="A34" t="s">
        <v>61</v>
      </c>
      <c r="B34" t="s">
        <v>62</v>
      </c>
      <c r="C34" t="s">
        <v>11</v>
      </c>
      <c r="D34" s="35" t="s">
        <v>12</v>
      </c>
      <c r="E34" s="70">
        <v>101187.36</v>
      </c>
      <c r="F34" s="71">
        <v>43258</v>
      </c>
      <c r="G34">
        <v>1</v>
      </c>
      <c r="H34" t="s">
        <v>13</v>
      </c>
      <c r="I34" t="s">
        <v>63</v>
      </c>
    </row>
    <row r="35" spans="1:9">
      <c r="A35" t="s">
        <v>313</v>
      </c>
      <c r="B35" t="s">
        <v>314</v>
      </c>
      <c r="C35" t="s">
        <v>11</v>
      </c>
      <c r="D35" s="35" t="s">
        <v>25</v>
      </c>
      <c r="E35" s="70">
        <v>88034.67</v>
      </c>
      <c r="F35" s="71">
        <v>43669</v>
      </c>
      <c r="G35">
        <v>1</v>
      </c>
      <c r="H35" t="s">
        <v>111</v>
      </c>
      <c r="I35" t="s">
        <v>18</v>
      </c>
    </row>
    <row r="36" spans="1:9">
      <c r="A36" t="s">
        <v>55</v>
      </c>
      <c r="B36" t="s">
        <v>56</v>
      </c>
      <c r="C36" t="s">
        <v>21</v>
      </c>
      <c r="D36" s="35" t="s">
        <v>35</v>
      </c>
      <c r="E36" s="70">
        <v>106775.14</v>
      </c>
      <c r="F36" s="71">
        <v>43563</v>
      </c>
      <c r="G36">
        <v>1</v>
      </c>
      <c r="H36" t="s">
        <v>13</v>
      </c>
      <c r="I36" t="s">
        <v>54</v>
      </c>
    </row>
    <row r="37" spans="1:9">
      <c r="A37" t="s">
        <v>55</v>
      </c>
      <c r="B37" t="s">
        <v>56</v>
      </c>
      <c r="C37" t="s">
        <v>21</v>
      </c>
      <c r="D37" s="35" t="s">
        <v>35</v>
      </c>
      <c r="E37" s="70">
        <v>106775.14</v>
      </c>
      <c r="F37" s="71">
        <v>43563</v>
      </c>
      <c r="G37">
        <v>1</v>
      </c>
      <c r="H37" t="s">
        <v>13</v>
      </c>
      <c r="I37" t="s">
        <v>54</v>
      </c>
    </row>
    <row r="38" spans="1:9">
      <c r="A38" t="s">
        <v>321</v>
      </c>
      <c r="B38" t="s">
        <v>322</v>
      </c>
      <c r="C38" t="s">
        <v>11</v>
      </c>
      <c r="D38" s="35" t="s">
        <v>106</v>
      </c>
      <c r="E38" s="70">
        <v>68008.55</v>
      </c>
      <c r="F38" s="71">
        <v>44062</v>
      </c>
      <c r="G38">
        <v>1</v>
      </c>
      <c r="H38" t="s">
        <v>111</v>
      </c>
      <c r="I38" t="s">
        <v>26</v>
      </c>
    </row>
    <row r="39" spans="1:9">
      <c r="A39" t="s">
        <v>104</v>
      </c>
      <c r="B39" t="s">
        <v>105</v>
      </c>
      <c r="C39" t="s">
        <v>21</v>
      </c>
      <c r="D39" s="35" t="s">
        <v>106</v>
      </c>
      <c r="E39" s="70">
        <v>31816.57</v>
      </c>
      <c r="F39" s="71" t="s">
        <v>107</v>
      </c>
      <c r="G39">
        <v>0.3</v>
      </c>
      <c r="H39" t="s">
        <v>13</v>
      </c>
      <c r="I39" t="s">
        <v>18</v>
      </c>
    </row>
    <row r="40" spans="1:9">
      <c r="A40" t="s">
        <v>271</v>
      </c>
      <c r="B40" t="s">
        <v>272</v>
      </c>
      <c r="C40" t="s">
        <v>11</v>
      </c>
      <c r="D40" s="35" t="s">
        <v>25</v>
      </c>
      <c r="E40" s="70">
        <v>75974.99</v>
      </c>
      <c r="F40" s="71" t="s">
        <v>273</v>
      </c>
      <c r="G40">
        <v>1</v>
      </c>
      <c r="H40" t="s">
        <v>111</v>
      </c>
      <c r="I40" t="s">
        <v>18</v>
      </c>
    </row>
    <row r="41" spans="1:9">
      <c r="A41" t="s">
        <v>127</v>
      </c>
      <c r="B41" t="s">
        <v>128</v>
      </c>
      <c r="C41" t="s">
        <v>11</v>
      </c>
      <c r="D41" s="35" t="s">
        <v>59</v>
      </c>
      <c r="E41" s="70">
        <v>68980.52</v>
      </c>
      <c r="F41" s="71">
        <v>43494</v>
      </c>
      <c r="G41">
        <v>0.8</v>
      </c>
      <c r="H41" t="s">
        <v>111</v>
      </c>
      <c r="I41" t="s">
        <v>18</v>
      </c>
    </row>
    <row r="42" spans="1:9">
      <c r="A42" t="s">
        <v>43</v>
      </c>
      <c r="B42" t="s">
        <v>44</v>
      </c>
      <c r="C42" t="s">
        <v>11</v>
      </c>
      <c r="D42" s="35" t="s">
        <v>45</v>
      </c>
      <c r="E42" s="70">
        <v>31042.51</v>
      </c>
      <c r="F42" s="71">
        <v>44473</v>
      </c>
      <c r="G42">
        <v>0.3</v>
      </c>
      <c r="H42" t="s">
        <v>13</v>
      </c>
      <c r="I42" t="s">
        <v>18</v>
      </c>
    </row>
    <row r="43" spans="1:9">
      <c r="A43" t="s">
        <v>192</v>
      </c>
      <c r="B43" t="s">
        <v>193</v>
      </c>
      <c r="C43" t="s">
        <v>11</v>
      </c>
      <c r="D43" s="35" t="s">
        <v>41</v>
      </c>
      <c r="E43" s="70">
        <v>35943.62</v>
      </c>
      <c r="F43" s="71">
        <v>44078</v>
      </c>
      <c r="G43">
        <v>1</v>
      </c>
      <c r="H43" t="s">
        <v>111</v>
      </c>
      <c r="I43" t="s">
        <v>63</v>
      </c>
    </row>
    <row r="44" spans="1:9">
      <c r="A44" t="s">
        <v>315</v>
      </c>
      <c r="B44" t="s">
        <v>316</v>
      </c>
      <c r="C44" t="s">
        <v>11</v>
      </c>
      <c r="D44" s="35" t="s">
        <v>68</v>
      </c>
      <c r="E44" s="70">
        <v>44447.26</v>
      </c>
      <c r="F44" s="71">
        <v>43846</v>
      </c>
      <c r="G44">
        <v>0.4</v>
      </c>
      <c r="H44" t="s">
        <v>111</v>
      </c>
      <c r="I44" t="s">
        <v>14</v>
      </c>
    </row>
    <row r="45" spans="1:9">
      <c r="A45" t="s">
        <v>241</v>
      </c>
      <c r="B45" t="s">
        <v>242</v>
      </c>
      <c r="C45" t="s">
        <v>11</v>
      </c>
      <c r="D45" s="35" t="s">
        <v>35</v>
      </c>
      <c r="E45" s="70">
        <v>75475.93</v>
      </c>
      <c r="F45" s="71" t="s">
        <v>243</v>
      </c>
      <c r="G45">
        <v>1</v>
      </c>
      <c r="H45" t="s">
        <v>111</v>
      </c>
      <c r="I45" t="s">
        <v>18</v>
      </c>
    </row>
    <row r="46" spans="1:9">
      <c r="A46" t="s">
        <v>343</v>
      </c>
      <c r="B46" t="s">
        <v>344</v>
      </c>
      <c r="C46" t="s">
        <v>21</v>
      </c>
      <c r="D46" s="35" t="s">
        <v>106</v>
      </c>
      <c r="E46" s="70">
        <v>89605.13</v>
      </c>
      <c r="F46" s="71" t="s">
        <v>345</v>
      </c>
      <c r="G46">
        <v>1</v>
      </c>
      <c r="H46" t="s">
        <v>111</v>
      </c>
      <c r="I46" t="s">
        <v>14</v>
      </c>
    </row>
    <row r="47" spans="1:9">
      <c r="A47" t="s">
        <v>262</v>
      </c>
      <c r="B47" t="s">
        <v>263</v>
      </c>
      <c r="C47" t="s">
        <v>21</v>
      </c>
      <c r="D47" s="35" t="s">
        <v>25</v>
      </c>
      <c r="E47" s="70">
        <v>59258.19</v>
      </c>
      <c r="F47" s="71">
        <v>43452</v>
      </c>
      <c r="G47">
        <v>0.8</v>
      </c>
      <c r="H47" t="s">
        <v>111</v>
      </c>
      <c r="I47" t="s">
        <v>14</v>
      </c>
    </row>
    <row r="48" spans="1:9">
      <c r="A48" t="s">
        <v>262</v>
      </c>
      <c r="B48" t="s">
        <v>263</v>
      </c>
      <c r="C48" t="s">
        <v>21</v>
      </c>
      <c r="D48" s="35" t="s">
        <v>25</v>
      </c>
      <c r="E48" s="70">
        <v>59258.19</v>
      </c>
      <c r="F48" s="71">
        <v>43452</v>
      </c>
      <c r="G48">
        <v>0.8</v>
      </c>
      <c r="H48" t="s">
        <v>111</v>
      </c>
      <c r="I48" t="s">
        <v>14</v>
      </c>
    </row>
    <row r="49" spans="1:9">
      <c r="A49" t="s">
        <v>333</v>
      </c>
      <c r="B49" t="s">
        <v>334</v>
      </c>
      <c r="C49" t="s">
        <v>21</v>
      </c>
      <c r="D49" s="35" t="s">
        <v>59</v>
      </c>
      <c r="E49" s="70">
        <v>110042.37</v>
      </c>
      <c r="F49" s="71">
        <v>43914</v>
      </c>
      <c r="G49">
        <v>1</v>
      </c>
      <c r="H49" t="s">
        <v>111</v>
      </c>
      <c r="I49" t="s">
        <v>63</v>
      </c>
    </row>
    <row r="50" spans="1:9">
      <c r="A50" t="s">
        <v>467</v>
      </c>
      <c r="B50" t="s">
        <v>468</v>
      </c>
      <c r="C50" t="s">
        <v>11</v>
      </c>
      <c r="D50" s="35" t="s">
        <v>106</v>
      </c>
      <c r="E50" s="70">
        <v>70755.5</v>
      </c>
      <c r="F50" s="71" t="s">
        <v>469</v>
      </c>
      <c r="G50">
        <v>0.8</v>
      </c>
      <c r="H50" t="s">
        <v>399</v>
      </c>
      <c r="I50" t="s">
        <v>54</v>
      </c>
    </row>
    <row r="51" spans="1:9">
      <c r="A51" t="s">
        <v>279</v>
      </c>
      <c r="B51" t="s">
        <v>280</v>
      </c>
      <c r="C51" t="s">
        <v>21</v>
      </c>
      <c r="D51" s="35" t="s">
        <v>32</v>
      </c>
      <c r="E51" s="70">
        <v>49915.14</v>
      </c>
      <c r="F51" s="71" t="s">
        <v>281</v>
      </c>
      <c r="G51">
        <v>1</v>
      </c>
      <c r="H51" t="s">
        <v>111</v>
      </c>
      <c r="I51" t="s">
        <v>18</v>
      </c>
    </row>
    <row r="52" spans="1:9">
      <c r="A52" t="s">
        <v>57</v>
      </c>
      <c r="B52" t="s">
        <v>58</v>
      </c>
      <c r="C52" t="s">
        <v>11</v>
      </c>
      <c r="D52" s="35" t="s">
        <v>59</v>
      </c>
      <c r="E52" s="70">
        <v>86558.58</v>
      </c>
      <c r="F52" s="71" t="s">
        <v>60</v>
      </c>
      <c r="G52">
        <v>1</v>
      </c>
      <c r="H52" t="s">
        <v>13</v>
      </c>
      <c r="I52" t="s">
        <v>18</v>
      </c>
    </row>
    <row r="53" spans="1:9">
      <c r="A53" t="s">
        <v>129</v>
      </c>
      <c r="B53" t="s">
        <v>130</v>
      </c>
      <c r="C53" t="s">
        <v>11</v>
      </c>
      <c r="D53" s="35" t="s">
        <v>22</v>
      </c>
      <c r="E53" s="70">
        <v>114425.19</v>
      </c>
      <c r="F53" s="71" t="s">
        <v>131</v>
      </c>
      <c r="G53">
        <v>1</v>
      </c>
      <c r="H53" t="s">
        <v>111</v>
      </c>
      <c r="I53" t="s">
        <v>49</v>
      </c>
    </row>
    <row r="54" spans="1:9">
      <c r="A54" t="s">
        <v>119</v>
      </c>
      <c r="B54" t="s">
        <v>120</v>
      </c>
      <c r="C54" t="s">
        <v>21</v>
      </c>
      <c r="D54" s="35" t="s">
        <v>22</v>
      </c>
      <c r="E54" s="70">
        <v>118976.16</v>
      </c>
      <c r="F54" s="71">
        <v>40467</v>
      </c>
      <c r="G54">
        <v>1</v>
      </c>
      <c r="H54" t="s">
        <v>111</v>
      </c>
      <c r="I54" t="s">
        <v>49</v>
      </c>
    </row>
    <row r="55" spans="1:9">
      <c r="A55" t="s">
        <v>346</v>
      </c>
      <c r="B55" t="s">
        <v>347</v>
      </c>
      <c r="C55" t="s">
        <v>21</v>
      </c>
      <c r="D55" s="35" t="s">
        <v>17</v>
      </c>
      <c r="E55" s="70">
        <v>100424.23</v>
      </c>
      <c r="F55" s="71">
        <v>43801</v>
      </c>
      <c r="G55">
        <v>1</v>
      </c>
      <c r="H55" t="s">
        <v>111</v>
      </c>
      <c r="I55" t="s">
        <v>26</v>
      </c>
    </row>
    <row r="56" spans="1:9">
      <c r="A56" t="s">
        <v>39</v>
      </c>
      <c r="B56" t="s">
        <v>40</v>
      </c>
      <c r="C56" t="s">
        <v>21</v>
      </c>
      <c r="D56" s="35" t="s">
        <v>41</v>
      </c>
      <c r="E56" s="70">
        <v>72876.91</v>
      </c>
      <c r="F56" s="71" t="s">
        <v>42</v>
      </c>
      <c r="G56">
        <v>0.4</v>
      </c>
      <c r="H56" t="s">
        <v>13</v>
      </c>
      <c r="I56" t="s">
        <v>26</v>
      </c>
    </row>
    <row r="57" spans="1:9">
      <c r="A57" t="s">
        <v>154</v>
      </c>
      <c r="B57" t="s">
        <v>155</v>
      </c>
      <c r="C57" t="s">
        <v>11</v>
      </c>
      <c r="D57" s="35" t="s">
        <v>41</v>
      </c>
      <c r="E57" s="70">
        <v>61994.76</v>
      </c>
      <c r="F57" s="71">
        <v>43794</v>
      </c>
      <c r="G57">
        <v>0.3</v>
      </c>
      <c r="H57" t="s">
        <v>111</v>
      </c>
      <c r="I57" t="s">
        <v>54</v>
      </c>
    </row>
    <row r="58" spans="1:9">
      <c r="A58" t="s">
        <v>144</v>
      </c>
      <c r="B58" t="s">
        <v>145</v>
      </c>
      <c r="C58" t="s">
        <v>21</v>
      </c>
      <c r="D58" s="35" t="s">
        <v>41</v>
      </c>
      <c r="E58" s="70">
        <v>50310.09</v>
      </c>
      <c r="F58" s="71">
        <v>44285</v>
      </c>
      <c r="G58">
        <v>0.4</v>
      </c>
      <c r="H58" t="s">
        <v>111</v>
      </c>
      <c r="I58" t="s">
        <v>54</v>
      </c>
    </row>
    <row r="59" spans="1:9">
      <c r="A59" t="s">
        <v>291</v>
      </c>
      <c r="B59" t="s">
        <v>157</v>
      </c>
      <c r="C59" t="s">
        <v>11</v>
      </c>
      <c r="D59" s="35" t="s">
        <v>17</v>
      </c>
      <c r="E59" s="70">
        <v>89690.38</v>
      </c>
      <c r="F59" s="71" t="s">
        <v>292</v>
      </c>
      <c r="G59">
        <v>1</v>
      </c>
      <c r="H59" t="s">
        <v>111</v>
      </c>
      <c r="I59" t="s">
        <v>54</v>
      </c>
    </row>
    <row r="60" spans="1:9">
      <c r="A60" t="s">
        <v>156</v>
      </c>
      <c r="B60" t="s">
        <v>157</v>
      </c>
      <c r="C60" t="s">
        <v>11</v>
      </c>
      <c r="D60" s="35" t="s">
        <v>17</v>
      </c>
      <c r="E60" s="70">
        <v>89690.38</v>
      </c>
      <c r="F60" s="71">
        <v>43206</v>
      </c>
      <c r="G60">
        <v>1</v>
      </c>
      <c r="H60" t="s">
        <v>111</v>
      </c>
      <c r="I60" t="s">
        <v>49</v>
      </c>
    </row>
    <row r="61" spans="1:9">
      <c r="A61" t="s">
        <v>74</v>
      </c>
      <c r="B61" t="s">
        <v>75</v>
      </c>
      <c r="C61" t="s">
        <v>21</v>
      </c>
      <c r="D61" s="35" t="s">
        <v>59</v>
      </c>
      <c r="E61" s="70">
        <v>39784.24</v>
      </c>
      <c r="F61" s="71" t="s">
        <v>76</v>
      </c>
      <c r="G61">
        <v>1</v>
      </c>
      <c r="H61" t="s">
        <v>13</v>
      </c>
      <c r="I61" t="s">
        <v>38</v>
      </c>
    </row>
    <row r="62" spans="1:9">
      <c r="A62" t="s">
        <v>286</v>
      </c>
      <c r="B62" t="s">
        <v>287</v>
      </c>
      <c r="C62" t="s">
        <v>21</v>
      </c>
      <c r="D62" s="35" t="s">
        <v>45</v>
      </c>
      <c r="E62" s="70">
        <v>0</v>
      </c>
      <c r="F62" s="71" t="s">
        <v>288</v>
      </c>
      <c r="G62">
        <v>1</v>
      </c>
      <c r="H62" t="s">
        <v>111</v>
      </c>
      <c r="I62" t="s">
        <v>38</v>
      </c>
    </row>
    <row r="63" spans="1:9">
      <c r="A63" t="s">
        <v>151</v>
      </c>
      <c r="B63" t="s">
        <v>152</v>
      </c>
      <c r="C63" t="s">
        <v>11</v>
      </c>
      <c r="D63" s="35" t="s">
        <v>12</v>
      </c>
      <c r="E63" s="70">
        <v>71570.99</v>
      </c>
      <c r="F63" s="71" t="s">
        <v>153</v>
      </c>
      <c r="G63">
        <v>0.5</v>
      </c>
      <c r="H63" t="s">
        <v>111</v>
      </c>
      <c r="I63" t="s">
        <v>54</v>
      </c>
    </row>
    <row r="64" spans="1:9">
      <c r="A64" t="s">
        <v>196</v>
      </c>
      <c r="B64" t="s">
        <v>197</v>
      </c>
      <c r="C64" t="s">
        <v>11</v>
      </c>
      <c r="D64" s="35" t="s">
        <v>68</v>
      </c>
      <c r="E64" s="70">
        <v>39700.82</v>
      </c>
      <c r="F64" s="71">
        <v>44203</v>
      </c>
      <c r="G64">
        <v>0.8</v>
      </c>
      <c r="H64" t="s">
        <v>111</v>
      </c>
      <c r="I64" t="s">
        <v>38</v>
      </c>
    </row>
    <row r="65" spans="1:9">
      <c r="A65" t="s">
        <v>440</v>
      </c>
      <c r="B65" t="s">
        <v>441</v>
      </c>
      <c r="C65" t="s">
        <v>21</v>
      </c>
      <c r="D65" s="35" t="s">
        <v>22</v>
      </c>
      <c r="E65" s="70">
        <v>47362.62</v>
      </c>
      <c r="F65" s="71" t="s">
        <v>442</v>
      </c>
      <c r="G65">
        <v>1</v>
      </c>
      <c r="H65" t="s">
        <v>399</v>
      </c>
      <c r="I65" t="s">
        <v>18</v>
      </c>
    </row>
    <row r="66" spans="1:9">
      <c r="A66" t="s">
        <v>443</v>
      </c>
      <c r="B66" t="s">
        <v>444</v>
      </c>
      <c r="C66" t="s">
        <v>11</v>
      </c>
      <c r="D66" s="35" t="s">
        <v>32</v>
      </c>
      <c r="E66" s="70">
        <v>71823.56</v>
      </c>
      <c r="F66" s="71" t="s">
        <v>445</v>
      </c>
      <c r="G66">
        <v>0.3</v>
      </c>
      <c r="H66" t="s">
        <v>399</v>
      </c>
      <c r="I66" t="s">
        <v>18</v>
      </c>
    </row>
    <row r="67" spans="1:9">
      <c r="A67" t="s">
        <v>443</v>
      </c>
      <c r="B67" t="s">
        <v>444</v>
      </c>
      <c r="C67" t="s">
        <v>11</v>
      </c>
      <c r="D67" s="35" t="s">
        <v>32</v>
      </c>
      <c r="E67" s="70">
        <v>71823.56</v>
      </c>
      <c r="F67" s="71" t="s">
        <v>445</v>
      </c>
      <c r="G67">
        <v>0.3</v>
      </c>
      <c r="H67" t="s">
        <v>399</v>
      </c>
      <c r="I67" t="s">
        <v>18</v>
      </c>
    </row>
    <row r="68" spans="1:9">
      <c r="A68" t="s">
        <v>160</v>
      </c>
      <c r="B68" t="s">
        <v>161</v>
      </c>
      <c r="C68" t="s">
        <v>21</v>
      </c>
      <c r="D68" s="35" t="s">
        <v>45</v>
      </c>
      <c r="E68" s="70">
        <v>90697.67</v>
      </c>
      <c r="F68" s="71">
        <v>44221</v>
      </c>
      <c r="G68">
        <v>0.8</v>
      </c>
      <c r="H68" t="s">
        <v>111</v>
      </c>
      <c r="I68" t="s">
        <v>14</v>
      </c>
    </row>
    <row r="69" spans="1:9">
      <c r="A69" t="s">
        <v>400</v>
      </c>
      <c r="B69" t="s">
        <v>401</v>
      </c>
      <c r="C69" t="s">
        <v>21</v>
      </c>
      <c r="D69" s="35" t="s">
        <v>22</v>
      </c>
      <c r="E69" s="70">
        <v>39969.72</v>
      </c>
      <c r="F69" s="71" t="s">
        <v>402</v>
      </c>
      <c r="G69">
        <v>1</v>
      </c>
      <c r="H69" t="s">
        <v>399</v>
      </c>
      <c r="I69" t="s">
        <v>63</v>
      </c>
    </row>
    <row r="70" spans="1:9">
      <c r="A70" t="s">
        <v>33</v>
      </c>
      <c r="B70" t="s">
        <v>34</v>
      </c>
      <c r="C70" t="s">
        <v>11</v>
      </c>
      <c r="D70" s="35" t="s">
        <v>35</v>
      </c>
      <c r="E70" s="70">
        <v>67818.14</v>
      </c>
      <c r="F70" s="71">
        <v>43406</v>
      </c>
      <c r="G70">
        <v>0.6</v>
      </c>
      <c r="H70" t="s">
        <v>13</v>
      </c>
      <c r="I70" t="s">
        <v>18</v>
      </c>
    </row>
    <row r="71" spans="1:9">
      <c r="A71" t="s">
        <v>435</v>
      </c>
      <c r="B71" t="s">
        <v>436</v>
      </c>
      <c r="C71" t="s">
        <v>21</v>
      </c>
      <c r="D71" s="35" t="s">
        <v>41</v>
      </c>
      <c r="E71" s="70">
        <v>83396.5</v>
      </c>
      <c r="F71" s="71" t="s">
        <v>437</v>
      </c>
      <c r="G71">
        <v>1</v>
      </c>
      <c r="H71" t="s">
        <v>399</v>
      </c>
      <c r="I71" t="s">
        <v>26</v>
      </c>
    </row>
    <row r="72" spans="1:9">
      <c r="A72" t="s">
        <v>274</v>
      </c>
      <c r="B72" t="s">
        <v>275</v>
      </c>
      <c r="C72" t="s">
        <v>11</v>
      </c>
      <c r="D72" s="35" t="s">
        <v>17</v>
      </c>
      <c r="E72" s="70">
        <v>42161.77</v>
      </c>
      <c r="F72" s="71" t="s">
        <v>276</v>
      </c>
      <c r="G72">
        <v>1</v>
      </c>
      <c r="H72" t="s">
        <v>111</v>
      </c>
      <c r="I72" t="s">
        <v>26</v>
      </c>
    </row>
    <row r="73" spans="1:9">
      <c r="A73" t="s">
        <v>305</v>
      </c>
      <c r="B73" t="s">
        <v>306</v>
      </c>
      <c r="C73" t="s">
        <v>11</v>
      </c>
      <c r="D73" s="35" t="s">
        <v>12</v>
      </c>
      <c r="E73" s="70">
        <v>95677.9</v>
      </c>
      <c r="F73" s="71" t="s">
        <v>307</v>
      </c>
      <c r="G73">
        <v>0.3</v>
      </c>
      <c r="H73" t="s">
        <v>111</v>
      </c>
      <c r="I73" t="s">
        <v>38</v>
      </c>
    </row>
    <row r="74" spans="1:9">
      <c r="A74" t="s">
        <v>366</v>
      </c>
      <c r="B74" t="s">
        <v>367</v>
      </c>
      <c r="C74" t="s">
        <v>21</v>
      </c>
      <c r="D74" s="35" t="s">
        <v>32</v>
      </c>
      <c r="E74" s="70">
        <v>119022.49</v>
      </c>
      <c r="F74" s="71">
        <v>44431</v>
      </c>
      <c r="G74">
        <v>1</v>
      </c>
      <c r="H74" t="s">
        <v>111</v>
      </c>
      <c r="I74" t="s">
        <v>26</v>
      </c>
    </row>
    <row r="75" spans="1:9">
      <c r="A75" t="s">
        <v>464</v>
      </c>
      <c r="B75" t="s">
        <v>465</v>
      </c>
      <c r="C75" t="s">
        <v>21</v>
      </c>
      <c r="D75" s="35" t="s">
        <v>68</v>
      </c>
      <c r="E75" s="70">
        <v>28160.79</v>
      </c>
      <c r="F75" s="71" t="s">
        <v>466</v>
      </c>
      <c r="G75">
        <v>1</v>
      </c>
      <c r="H75" t="s">
        <v>399</v>
      </c>
      <c r="I75" t="s">
        <v>18</v>
      </c>
    </row>
    <row r="76" spans="1:9">
      <c r="A76" t="s">
        <v>456</v>
      </c>
      <c r="B76" t="s">
        <v>457</v>
      </c>
      <c r="C76" t="s">
        <v>11</v>
      </c>
      <c r="D76" s="35" t="s">
        <v>45</v>
      </c>
      <c r="E76" s="70">
        <v>63447.07</v>
      </c>
      <c r="F76" s="71" t="s">
        <v>458</v>
      </c>
      <c r="G76">
        <v>1</v>
      </c>
      <c r="H76" t="s">
        <v>399</v>
      </c>
      <c r="I76" t="s">
        <v>49</v>
      </c>
    </row>
    <row r="77" spans="1:9">
      <c r="A77" t="s">
        <v>267</v>
      </c>
      <c r="B77" t="s">
        <v>268</v>
      </c>
      <c r="C77" t="s">
        <v>21</v>
      </c>
      <c r="D77" s="35" t="s">
        <v>35</v>
      </c>
      <c r="E77" s="70">
        <v>115191.38</v>
      </c>
      <c r="F77" s="71">
        <v>44004</v>
      </c>
      <c r="G77">
        <v>1</v>
      </c>
      <c r="H77" t="s">
        <v>111</v>
      </c>
      <c r="I77" t="s">
        <v>54</v>
      </c>
    </row>
    <row r="78" spans="1:9">
      <c r="A78" t="s">
        <v>387</v>
      </c>
      <c r="B78" t="s">
        <v>388</v>
      </c>
      <c r="C78" t="s">
        <v>11</v>
      </c>
      <c r="D78" s="35" t="s">
        <v>22</v>
      </c>
      <c r="E78" s="70">
        <v>97105.19</v>
      </c>
      <c r="F78" s="71">
        <v>44425</v>
      </c>
      <c r="G78">
        <v>1</v>
      </c>
      <c r="H78" t="s">
        <v>111</v>
      </c>
      <c r="I78" t="s">
        <v>63</v>
      </c>
    </row>
    <row r="79" spans="1:9">
      <c r="A79" t="s">
        <v>246</v>
      </c>
      <c r="B79" t="s">
        <v>247</v>
      </c>
      <c r="C79" t="s">
        <v>21</v>
      </c>
      <c r="D79" s="35" t="s">
        <v>32</v>
      </c>
      <c r="E79" s="70">
        <v>91645.04</v>
      </c>
      <c r="F79" s="71">
        <v>44223</v>
      </c>
      <c r="G79">
        <v>1</v>
      </c>
      <c r="H79" t="s">
        <v>111</v>
      </c>
      <c r="I79" t="s">
        <v>26</v>
      </c>
    </row>
    <row r="80" spans="1:9">
      <c r="A80" t="s">
        <v>229</v>
      </c>
      <c r="B80" t="s">
        <v>230</v>
      </c>
      <c r="C80" t="s">
        <v>21</v>
      </c>
      <c r="D80" s="35" t="s">
        <v>89</v>
      </c>
      <c r="E80" s="70">
        <v>32192.15</v>
      </c>
      <c r="F80" s="71" t="s">
        <v>231</v>
      </c>
      <c r="G80">
        <v>1</v>
      </c>
      <c r="H80" t="s">
        <v>111</v>
      </c>
      <c r="I80" t="s">
        <v>54</v>
      </c>
    </row>
    <row r="81" spans="1:9">
      <c r="A81" t="s">
        <v>396</v>
      </c>
      <c r="B81" t="s">
        <v>397</v>
      </c>
      <c r="C81" t="s">
        <v>21</v>
      </c>
      <c r="D81" s="35" t="s">
        <v>25</v>
      </c>
      <c r="E81" s="70">
        <v>61214.26</v>
      </c>
      <c r="F81" s="71" t="s">
        <v>398</v>
      </c>
      <c r="G81">
        <v>1</v>
      </c>
      <c r="H81" t="s">
        <v>399</v>
      </c>
      <c r="I81" t="s">
        <v>26</v>
      </c>
    </row>
    <row r="82" spans="1:9">
      <c r="A82" t="s">
        <v>339</v>
      </c>
      <c r="B82" t="s">
        <v>340</v>
      </c>
      <c r="C82" t="s">
        <v>11</v>
      </c>
      <c r="D82" s="35" t="s">
        <v>17</v>
      </c>
      <c r="E82" s="70">
        <v>81897.79</v>
      </c>
      <c r="F82" s="71">
        <v>43146</v>
      </c>
      <c r="G82">
        <v>1</v>
      </c>
      <c r="H82" t="s">
        <v>111</v>
      </c>
      <c r="I82" t="s">
        <v>26</v>
      </c>
    </row>
    <row r="83" spans="1:9">
      <c r="A83" t="s">
        <v>423</v>
      </c>
      <c r="B83" t="s">
        <v>424</v>
      </c>
      <c r="C83" t="s">
        <v>11</v>
      </c>
      <c r="D83" s="35" t="s">
        <v>12</v>
      </c>
      <c r="E83" s="70">
        <v>116767.63</v>
      </c>
      <c r="F83" s="71">
        <v>43949</v>
      </c>
      <c r="G83">
        <v>0.4</v>
      </c>
      <c r="H83" t="s">
        <v>399</v>
      </c>
      <c r="I83" t="s">
        <v>38</v>
      </c>
    </row>
    <row r="84" spans="1:9">
      <c r="A84" t="s">
        <v>303</v>
      </c>
      <c r="B84" t="s">
        <v>304</v>
      </c>
      <c r="C84" t="s">
        <v>21</v>
      </c>
      <c r="D84" s="35" t="s">
        <v>32</v>
      </c>
      <c r="E84" s="70">
        <v>95954.02</v>
      </c>
      <c r="F84" s="71">
        <v>43567</v>
      </c>
      <c r="G84">
        <v>0.3</v>
      </c>
      <c r="H84" t="s">
        <v>111</v>
      </c>
      <c r="I84" t="s">
        <v>54</v>
      </c>
    </row>
    <row r="85" spans="1:9">
      <c r="A85" t="s">
        <v>323</v>
      </c>
      <c r="B85" t="s">
        <v>324</v>
      </c>
      <c r="C85" t="s">
        <v>21</v>
      </c>
      <c r="D85" s="35" t="s">
        <v>35</v>
      </c>
      <c r="E85" s="70">
        <v>74924.65</v>
      </c>
      <c r="F85" s="71" t="s">
        <v>325</v>
      </c>
      <c r="G85">
        <v>1</v>
      </c>
      <c r="H85" t="s">
        <v>111</v>
      </c>
      <c r="I85" t="s">
        <v>54</v>
      </c>
    </row>
    <row r="86" spans="1:9">
      <c r="A86" t="s">
        <v>216</v>
      </c>
      <c r="B86" t="s">
        <v>217</v>
      </c>
      <c r="C86" t="s">
        <v>11</v>
      </c>
      <c r="D86" s="35" t="s">
        <v>35</v>
      </c>
      <c r="E86" s="70">
        <v>66865.49</v>
      </c>
      <c r="F86" s="71" t="s">
        <v>218</v>
      </c>
      <c r="G86">
        <v>1</v>
      </c>
      <c r="H86" t="s">
        <v>111</v>
      </c>
      <c r="I86" t="s">
        <v>14</v>
      </c>
    </row>
    <row r="87" spans="1:9">
      <c r="A87" t="s">
        <v>216</v>
      </c>
      <c r="B87" t="s">
        <v>217</v>
      </c>
      <c r="C87" t="s">
        <v>11</v>
      </c>
      <c r="D87" s="35" t="s">
        <v>35</v>
      </c>
      <c r="E87" s="70">
        <v>66865.49</v>
      </c>
      <c r="F87" s="71" t="s">
        <v>218</v>
      </c>
      <c r="G87">
        <v>1</v>
      </c>
      <c r="H87" t="s">
        <v>111</v>
      </c>
      <c r="I87" t="s">
        <v>14</v>
      </c>
    </row>
    <row r="88" spans="1:9">
      <c r="A88" t="s">
        <v>446</v>
      </c>
      <c r="B88" t="s">
        <v>447</v>
      </c>
      <c r="C88" t="s">
        <v>21</v>
      </c>
      <c r="D88" s="35" t="s">
        <v>25</v>
      </c>
      <c r="E88" s="70">
        <v>37062.1</v>
      </c>
      <c r="F88" s="71">
        <v>44357</v>
      </c>
      <c r="G88">
        <v>1</v>
      </c>
      <c r="H88" t="s">
        <v>399</v>
      </c>
      <c r="I88" t="s">
        <v>38</v>
      </c>
    </row>
    <row r="89" spans="1:9">
      <c r="A89" t="s">
        <v>277</v>
      </c>
      <c r="B89" t="s">
        <v>278</v>
      </c>
      <c r="C89" t="s">
        <v>21</v>
      </c>
      <c r="D89" s="35" t="s">
        <v>59</v>
      </c>
      <c r="E89" s="70">
        <v>71371.37</v>
      </c>
      <c r="F89" s="71">
        <v>43392</v>
      </c>
      <c r="G89">
        <v>1</v>
      </c>
      <c r="H89" t="s">
        <v>111</v>
      </c>
      <c r="I89" t="s">
        <v>54</v>
      </c>
    </row>
    <row r="90" spans="1:9">
      <c r="A90" t="s">
        <v>9</v>
      </c>
      <c r="B90" t="s">
        <v>10</v>
      </c>
      <c r="C90" t="s">
        <v>11</v>
      </c>
      <c r="D90" s="35" t="s">
        <v>12</v>
      </c>
      <c r="E90" s="70">
        <v>93128.34</v>
      </c>
      <c r="F90" s="71">
        <v>43164</v>
      </c>
      <c r="G90">
        <v>1</v>
      </c>
      <c r="H90" t="s">
        <v>13</v>
      </c>
      <c r="I90" t="s">
        <v>14</v>
      </c>
    </row>
    <row r="91" spans="1:9">
      <c r="A91" t="s">
        <v>168</v>
      </c>
      <c r="B91" t="s">
        <v>169</v>
      </c>
      <c r="C91" t="s">
        <v>11</v>
      </c>
      <c r="D91" s="35" t="s">
        <v>68</v>
      </c>
      <c r="E91" s="70">
        <v>50449.46</v>
      </c>
      <c r="F91" s="71">
        <v>6893</v>
      </c>
      <c r="G91">
        <v>0.8</v>
      </c>
      <c r="H91" t="s">
        <v>111</v>
      </c>
      <c r="I91" t="s">
        <v>26</v>
      </c>
    </row>
    <row r="92" spans="1:9">
      <c r="A92" t="s">
        <v>319</v>
      </c>
      <c r="B92" t="s">
        <v>320</v>
      </c>
      <c r="C92" t="s">
        <v>11</v>
      </c>
      <c r="D92" s="35" t="s">
        <v>68</v>
      </c>
      <c r="E92" s="70">
        <v>92336.08</v>
      </c>
      <c r="F92" s="71">
        <v>44431</v>
      </c>
      <c r="G92">
        <v>1</v>
      </c>
      <c r="H92" t="s">
        <v>111</v>
      </c>
      <c r="I92" t="s">
        <v>54</v>
      </c>
    </row>
    <row r="93" spans="1:9">
      <c r="A93" t="s">
        <v>329</v>
      </c>
      <c r="B93" t="s">
        <v>330</v>
      </c>
      <c r="C93" t="s">
        <v>11</v>
      </c>
      <c r="D93" s="35" t="s">
        <v>25</v>
      </c>
      <c r="E93" s="70">
        <v>71924.85</v>
      </c>
      <c r="F93" s="71">
        <v>43822</v>
      </c>
      <c r="G93">
        <v>1</v>
      </c>
      <c r="H93" t="s">
        <v>111</v>
      </c>
      <c r="I93" t="s">
        <v>38</v>
      </c>
    </row>
    <row r="94" spans="1:9">
      <c r="A94" t="s">
        <v>79</v>
      </c>
      <c r="B94" t="s">
        <v>80</v>
      </c>
      <c r="C94" t="s">
        <v>11</v>
      </c>
      <c r="D94" s="35" t="s">
        <v>32</v>
      </c>
      <c r="E94" s="70">
        <v>76303.82</v>
      </c>
      <c r="F94" s="71">
        <v>43458</v>
      </c>
      <c r="G94">
        <v>1</v>
      </c>
      <c r="H94" t="s">
        <v>13</v>
      </c>
      <c r="I94" t="s">
        <v>54</v>
      </c>
    </row>
    <row r="95" spans="1:9">
      <c r="A95" t="s">
        <v>79</v>
      </c>
      <c r="B95" t="s">
        <v>80</v>
      </c>
      <c r="C95" t="s">
        <v>11</v>
      </c>
      <c r="D95" s="35" t="s">
        <v>32</v>
      </c>
      <c r="E95" s="70">
        <v>76303.82</v>
      </c>
      <c r="F95" s="71">
        <v>43458</v>
      </c>
      <c r="G95">
        <v>1</v>
      </c>
      <c r="H95" t="s">
        <v>13</v>
      </c>
      <c r="I95" t="s">
        <v>54</v>
      </c>
    </row>
    <row r="96" spans="1:9">
      <c r="A96" t="s">
        <v>27</v>
      </c>
      <c r="B96" t="s">
        <v>28</v>
      </c>
      <c r="C96" t="s">
        <v>11</v>
      </c>
      <c r="D96" s="35" t="s">
        <v>17</v>
      </c>
      <c r="E96" s="70">
        <v>31172.77</v>
      </c>
      <c r="F96" s="71" t="s">
        <v>29</v>
      </c>
      <c r="G96">
        <v>1</v>
      </c>
      <c r="H96" t="s">
        <v>13</v>
      </c>
      <c r="I96" t="s">
        <v>18</v>
      </c>
    </row>
    <row r="97" spans="1:9">
      <c r="A97" t="s">
        <v>81</v>
      </c>
      <c r="B97" t="s">
        <v>82</v>
      </c>
      <c r="C97" t="s">
        <v>21</v>
      </c>
      <c r="D97" s="35" t="s">
        <v>17</v>
      </c>
      <c r="E97" s="70">
        <v>47646.95</v>
      </c>
      <c r="F97" s="71">
        <v>43791</v>
      </c>
      <c r="G97">
        <v>0.3</v>
      </c>
      <c r="H97" t="s">
        <v>13</v>
      </c>
      <c r="I97" t="s">
        <v>38</v>
      </c>
    </row>
    <row r="98" spans="1:9">
      <c r="A98" t="s">
        <v>289</v>
      </c>
      <c r="B98" t="s">
        <v>290</v>
      </c>
      <c r="C98" t="s">
        <v>11</v>
      </c>
      <c r="D98" s="35" t="s">
        <v>32</v>
      </c>
      <c r="E98" s="70">
        <v>68887.84</v>
      </c>
      <c r="F98" s="71">
        <v>43297</v>
      </c>
      <c r="G98">
        <v>1</v>
      </c>
      <c r="H98" t="s">
        <v>111</v>
      </c>
      <c r="I98" t="s">
        <v>18</v>
      </c>
    </row>
    <row r="99" spans="1:9">
      <c r="A99" t="s">
        <v>172</v>
      </c>
      <c r="B99" t="s">
        <v>173</v>
      </c>
      <c r="C99" t="s">
        <v>11</v>
      </c>
      <c r="D99" s="35" t="s">
        <v>32</v>
      </c>
      <c r="E99" s="70">
        <v>69163.39</v>
      </c>
      <c r="F99" s="71">
        <v>43397</v>
      </c>
      <c r="G99">
        <v>1</v>
      </c>
      <c r="H99" t="s">
        <v>111</v>
      </c>
      <c r="I99" t="s">
        <v>18</v>
      </c>
    </row>
    <row r="100" spans="1:9">
      <c r="A100" t="s">
        <v>310</v>
      </c>
      <c r="B100" t="s">
        <v>311</v>
      </c>
      <c r="C100" t="s">
        <v>21</v>
      </c>
      <c r="D100" s="35" t="s">
        <v>45</v>
      </c>
      <c r="E100" s="70">
        <v>99460.78</v>
      </c>
      <c r="F100" s="71" t="s">
        <v>312</v>
      </c>
      <c r="G100">
        <v>1</v>
      </c>
      <c r="H100" t="s">
        <v>111</v>
      </c>
      <c r="I100" t="s">
        <v>18</v>
      </c>
    </row>
    <row r="101" spans="1:9">
      <c r="A101" t="s">
        <v>308</v>
      </c>
      <c r="B101" t="s">
        <v>309</v>
      </c>
      <c r="C101" t="s">
        <v>11</v>
      </c>
      <c r="D101" s="35" t="s">
        <v>68</v>
      </c>
      <c r="F101" s="71">
        <v>43538</v>
      </c>
      <c r="G101">
        <v>1</v>
      </c>
      <c r="H101" t="s">
        <v>111</v>
      </c>
      <c r="I101" t="s">
        <v>26</v>
      </c>
    </row>
    <row r="102" spans="1:9">
      <c r="A102" t="s">
        <v>99</v>
      </c>
      <c r="B102" t="s">
        <v>100</v>
      </c>
      <c r="C102" t="s">
        <v>11</v>
      </c>
      <c r="D102" s="35" t="s">
        <v>41</v>
      </c>
      <c r="E102" s="70">
        <v>92704.48</v>
      </c>
      <c r="F102" s="71" t="s">
        <v>101</v>
      </c>
      <c r="G102">
        <v>1</v>
      </c>
      <c r="H102" t="s">
        <v>13</v>
      </c>
      <c r="I102" t="s">
        <v>63</v>
      </c>
    </row>
    <row r="103" spans="1:9">
      <c r="A103" t="s">
        <v>368</v>
      </c>
      <c r="B103" t="s">
        <v>369</v>
      </c>
      <c r="C103" t="s">
        <v>11</v>
      </c>
      <c r="D103" s="35" t="s">
        <v>32</v>
      </c>
      <c r="E103" s="70">
        <v>114177.23</v>
      </c>
      <c r="F103" s="71" t="s">
        <v>370</v>
      </c>
      <c r="G103">
        <v>1</v>
      </c>
      <c r="H103" t="s">
        <v>111</v>
      </c>
      <c r="I103" t="s">
        <v>49</v>
      </c>
    </row>
    <row r="104" spans="1:9">
      <c r="A104" t="s">
        <v>212</v>
      </c>
      <c r="B104" t="s">
        <v>213</v>
      </c>
      <c r="C104" t="s">
        <v>11</v>
      </c>
      <c r="D104" s="35" t="s">
        <v>89</v>
      </c>
      <c r="E104" s="70">
        <v>84762.76</v>
      </c>
      <c r="F104" s="71">
        <v>43332</v>
      </c>
      <c r="G104">
        <v>1</v>
      </c>
      <c r="H104" t="s">
        <v>111</v>
      </c>
      <c r="I104" t="s">
        <v>54</v>
      </c>
    </row>
    <row r="105" spans="1:9">
      <c r="A105" t="s">
        <v>438</v>
      </c>
      <c r="B105" t="s">
        <v>349</v>
      </c>
      <c r="C105" t="s">
        <v>21</v>
      </c>
      <c r="D105" s="35" t="s">
        <v>45</v>
      </c>
      <c r="E105" s="70">
        <v>28481.16</v>
      </c>
      <c r="F105" s="71" t="s">
        <v>439</v>
      </c>
      <c r="G105">
        <v>1</v>
      </c>
      <c r="H105" t="s">
        <v>399</v>
      </c>
      <c r="I105" t="s">
        <v>38</v>
      </c>
    </row>
    <row r="106" spans="1:9">
      <c r="A106" t="s">
        <v>348</v>
      </c>
      <c r="B106" t="s">
        <v>349</v>
      </c>
      <c r="C106" t="s">
        <v>21</v>
      </c>
      <c r="D106" s="35" t="s">
        <v>45</v>
      </c>
      <c r="E106" s="70">
        <v>28481.16</v>
      </c>
      <c r="F106" s="71">
        <v>43916</v>
      </c>
      <c r="G106">
        <v>1</v>
      </c>
      <c r="H106" t="s">
        <v>111</v>
      </c>
      <c r="I106" t="s">
        <v>54</v>
      </c>
    </row>
    <row r="107" spans="1:9">
      <c r="A107" t="s">
        <v>214</v>
      </c>
      <c r="B107" t="s">
        <v>215</v>
      </c>
      <c r="C107" t="s">
        <v>11</v>
      </c>
      <c r="D107" s="35" t="s">
        <v>17</v>
      </c>
      <c r="E107" s="70">
        <v>69057.32</v>
      </c>
      <c r="F107" s="71">
        <v>43390</v>
      </c>
      <c r="G107">
        <v>1</v>
      </c>
      <c r="H107" t="s">
        <v>111</v>
      </c>
      <c r="I107" t="s">
        <v>49</v>
      </c>
    </row>
    <row r="108" spans="1:9">
      <c r="A108" t="s">
        <v>214</v>
      </c>
      <c r="B108" t="s">
        <v>215</v>
      </c>
      <c r="C108" t="s">
        <v>11</v>
      </c>
      <c r="D108" s="35" t="s">
        <v>17</v>
      </c>
      <c r="E108" s="70">
        <v>69057.32</v>
      </c>
      <c r="F108" s="71">
        <v>43390</v>
      </c>
      <c r="G108">
        <v>1</v>
      </c>
      <c r="H108" t="s">
        <v>111</v>
      </c>
      <c r="I108" t="s">
        <v>49</v>
      </c>
    </row>
    <row r="109" spans="1:9">
      <c r="A109" t="s">
        <v>235</v>
      </c>
      <c r="B109" t="s">
        <v>236</v>
      </c>
      <c r="C109" t="s">
        <v>11</v>
      </c>
      <c r="D109" s="35" t="s">
        <v>32</v>
      </c>
      <c r="E109" s="70">
        <v>107107.6</v>
      </c>
      <c r="F109" s="71" t="s">
        <v>237</v>
      </c>
      <c r="G109">
        <v>0.9</v>
      </c>
      <c r="H109" t="s">
        <v>111</v>
      </c>
      <c r="I109" t="s">
        <v>38</v>
      </c>
    </row>
    <row r="110" spans="1:9">
      <c r="A110" t="s">
        <v>244</v>
      </c>
      <c r="B110" t="s">
        <v>245</v>
      </c>
      <c r="C110" t="s">
        <v>11</v>
      </c>
      <c r="D110" s="35" t="s">
        <v>68</v>
      </c>
      <c r="E110" s="70">
        <v>84309.95</v>
      </c>
      <c r="F110" s="71">
        <v>44501</v>
      </c>
      <c r="G110">
        <v>1</v>
      </c>
      <c r="H110" t="s">
        <v>111</v>
      </c>
      <c r="I110" t="s">
        <v>18</v>
      </c>
    </row>
    <row r="111" spans="1:9">
      <c r="A111" t="s">
        <v>384</v>
      </c>
      <c r="B111" t="s">
        <v>385</v>
      </c>
      <c r="C111" t="s">
        <v>11</v>
      </c>
      <c r="D111" s="35" t="s">
        <v>52</v>
      </c>
      <c r="E111" s="70">
        <v>58861.19</v>
      </c>
      <c r="F111" s="71" t="s">
        <v>386</v>
      </c>
      <c r="G111">
        <v>1</v>
      </c>
      <c r="H111" t="s">
        <v>111</v>
      </c>
      <c r="I111" t="s">
        <v>63</v>
      </c>
    </row>
    <row r="112" spans="1:9">
      <c r="A112" t="s">
        <v>207</v>
      </c>
      <c r="B112" t="s">
        <v>208</v>
      </c>
      <c r="C112" t="s">
        <v>21</v>
      </c>
      <c r="D112" s="35" t="s">
        <v>106</v>
      </c>
      <c r="E112" s="70">
        <v>37362.3</v>
      </c>
      <c r="F112" s="71" t="s">
        <v>209</v>
      </c>
      <c r="G112">
        <v>1</v>
      </c>
      <c r="H112" t="s">
        <v>111</v>
      </c>
      <c r="I112" t="s">
        <v>26</v>
      </c>
    </row>
    <row r="113" spans="1:9">
      <c r="A113" t="s">
        <v>66</v>
      </c>
      <c r="B113" t="s">
        <v>67</v>
      </c>
      <c r="C113" t="s">
        <v>11</v>
      </c>
      <c r="D113" s="35" t="s">
        <v>68</v>
      </c>
      <c r="E113" s="70">
        <v>99683.67</v>
      </c>
      <c r="F113" s="71" t="s">
        <v>69</v>
      </c>
      <c r="G113">
        <v>1</v>
      </c>
      <c r="H113" t="s">
        <v>13</v>
      </c>
      <c r="I113" t="s">
        <v>14</v>
      </c>
    </row>
    <row r="114" spans="1:9">
      <c r="A114" t="s">
        <v>123</v>
      </c>
      <c r="B114" t="s">
        <v>124</v>
      </c>
      <c r="C114" t="s">
        <v>11</v>
      </c>
      <c r="D114" s="35" t="s">
        <v>106</v>
      </c>
      <c r="E114" s="70">
        <v>66017.18</v>
      </c>
      <c r="F114" s="71">
        <v>43643</v>
      </c>
      <c r="G114">
        <v>0.9</v>
      </c>
      <c r="H114" t="s">
        <v>111</v>
      </c>
      <c r="I114" t="s">
        <v>18</v>
      </c>
    </row>
    <row r="115" spans="1:9">
      <c r="A115" t="s">
        <v>138</v>
      </c>
      <c r="B115" t="s">
        <v>139</v>
      </c>
      <c r="C115" t="s">
        <v>11</v>
      </c>
      <c r="D115" s="35" t="s">
        <v>12</v>
      </c>
      <c r="E115" s="70">
        <v>37902.35</v>
      </c>
      <c r="F115" s="71">
        <v>43823</v>
      </c>
      <c r="G115">
        <v>1</v>
      </c>
      <c r="H115" t="s">
        <v>111</v>
      </c>
      <c r="I115" t="s">
        <v>38</v>
      </c>
    </row>
    <row r="116" spans="1:9">
      <c r="A116" t="s">
        <v>138</v>
      </c>
      <c r="B116" t="s">
        <v>139</v>
      </c>
      <c r="C116" t="s">
        <v>11</v>
      </c>
      <c r="D116" s="35" t="s">
        <v>12</v>
      </c>
      <c r="E116" s="70">
        <v>37902.35</v>
      </c>
      <c r="F116" s="71" t="s">
        <v>335</v>
      </c>
      <c r="G116">
        <v>1</v>
      </c>
      <c r="H116" t="s">
        <v>111</v>
      </c>
      <c r="I116" t="s">
        <v>38</v>
      </c>
    </row>
    <row r="117" spans="1:9">
      <c r="A117" t="s">
        <v>183</v>
      </c>
      <c r="B117" t="s">
        <v>184</v>
      </c>
      <c r="C117" t="s">
        <v>11</v>
      </c>
      <c r="D117" s="35" t="s">
        <v>52</v>
      </c>
      <c r="E117" s="70">
        <v>44403.77</v>
      </c>
      <c r="F117" s="71">
        <v>43416</v>
      </c>
      <c r="G117">
        <v>1</v>
      </c>
      <c r="H117" t="s">
        <v>111</v>
      </c>
      <c r="I117" t="s">
        <v>54</v>
      </c>
    </row>
    <row r="118" spans="1:9">
      <c r="A118" t="s">
        <v>461</v>
      </c>
      <c r="B118" t="s">
        <v>462</v>
      </c>
      <c r="C118" t="s">
        <v>21</v>
      </c>
      <c r="D118" s="35" t="s">
        <v>22</v>
      </c>
      <c r="E118" s="70">
        <v>36536.26</v>
      </c>
      <c r="F118" s="71" t="s">
        <v>463</v>
      </c>
      <c r="G118">
        <v>1</v>
      </c>
      <c r="H118" t="s">
        <v>399</v>
      </c>
      <c r="I118" t="s">
        <v>54</v>
      </c>
    </row>
    <row r="119" spans="1:9">
      <c r="A119" t="s">
        <v>298</v>
      </c>
      <c r="B119" t="s">
        <v>299</v>
      </c>
      <c r="C119" t="s">
        <v>21</v>
      </c>
      <c r="D119" s="35" t="s">
        <v>59</v>
      </c>
      <c r="E119" s="70">
        <v>88511.17</v>
      </c>
      <c r="F119" s="71" t="s">
        <v>300</v>
      </c>
      <c r="G119">
        <v>1</v>
      </c>
      <c r="H119" t="s">
        <v>111</v>
      </c>
      <c r="I119" t="s">
        <v>63</v>
      </c>
    </row>
    <row r="120" spans="1:9">
      <c r="A120" t="s">
        <v>36</v>
      </c>
      <c r="B120" t="s">
        <v>37</v>
      </c>
      <c r="C120" t="s">
        <v>21</v>
      </c>
      <c r="D120" s="35" t="s">
        <v>12</v>
      </c>
      <c r="E120" s="70">
        <v>79567.69</v>
      </c>
      <c r="F120" s="71">
        <v>43272</v>
      </c>
      <c r="G120">
        <v>1</v>
      </c>
      <c r="H120" t="s">
        <v>13</v>
      </c>
      <c r="I120" t="s">
        <v>38</v>
      </c>
    </row>
    <row r="121" spans="1:9">
      <c r="A121" t="s">
        <v>317</v>
      </c>
      <c r="B121" t="s">
        <v>318</v>
      </c>
      <c r="C121" t="s">
        <v>21</v>
      </c>
      <c r="D121" s="35" t="s">
        <v>35</v>
      </c>
      <c r="E121" s="70">
        <v>40445.29</v>
      </c>
      <c r="F121" s="71">
        <v>44393</v>
      </c>
      <c r="G121">
        <v>1</v>
      </c>
      <c r="H121" t="s">
        <v>111</v>
      </c>
      <c r="I121" t="s">
        <v>38</v>
      </c>
    </row>
    <row r="122" spans="1:9">
      <c r="A122" t="s">
        <v>96</v>
      </c>
      <c r="B122" t="s">
        <v>97</v>
      </c>
      <c r="C122" t="s">
        <v>11</v>
      </c>
      <c r="D122" s="35" t="s">
        <v>41</v>
      </c>
      <c r="E122" s="70">
        <v>73488.68</v>
      </c>
      <c r="F122" s="71" t="s">
        <v>98</v>
      </c>
      <c r="G122">
        <v>1</v>
      </c>
      <c r="H122" t="s">
        <v>13</v>
      </c>
      <c r="I122" t="s">
        <v>14</v>
      </c>
    </row>
    <row r="123" spans="1:9">
      <c r="A123" t="s">
        <v>405</v>
      </c>
      <c r="B123" t="s">
        <v>406</v>
      </c>
      <c r="C123" t="s">
        <v>21</v>
      </c>
      <c r="D123" s="35" t="s">
        <v>32</v>
      </c>
      <c r="E123" s="70">
        <v>52246.29</v>
      </c>
      <c r="F123" s="71" t="s">
        <v>407</v>
      </c>
      <c r="G123">
        <v>1</v>
      </c>
      <c r="H123" t="s">
        <v>399</v>
      </c>
      <c r="I123" t="s">
        <v>49</v>
      </c>
    </row>
    <row r="124" spans="1:9">
      <c r="A124" t="s">
        <v>87</v>
      </c>
      <c r="B124" t="s">
        <v>88</v>
      </c>
      <c r="C124" t="s">
        <v>11</v>
      </c>
      <c r="D124" s="35" t="s">
        <v>89</v>
      </c>
      <c r="E124" s="70">
        <v>84598.88</v>
      </c>
      <c r="F124" s="71" t="s">
        <v>90</v>
      </c>
      <c r="G124">
        <v>1</v>
      </c>
      <c r="H124" t="s">
        <v>13</v>
      </c>
      <c r="I124" t="s">
        <v>14</v>
      </c>
    </row>
    <row r="125" spans="1:9">
      <c r="A125" t="s">
        <v>282</v>
      </c>
      <c r="B125" t="s">
        <v>283</v>
      </c>
      <c r="C125" t="s">
        <v>11</v>
      </c>
      <c r="D125" s="35" t="s">
        <v>68</v>
      </c>
      <c r="E125" s="70">
        <v>0</v>
      </c>
      <c r="F125" s="71">
        <v>43504</v>
      </c>
      <c r="G125">
        <v>1</v>
      </c>
      <c r="H125" t="s">
        <v>111</v>
      </c>
      <c r="I125" t="s">
        <v>18</v>
      </c>
    </row>
    <row r="126" spans="1:9">
      <c r="A126" t="s">
        <v>282</v>
      </c>
      <c r="B126" t="s">
        <v>283</v>
      </c>
      <c r="C126" t="s">
        <v>11</v>
      </c>
      <c r="D126" s="35" t="s">
        <v>68</v>
      </c>
      <c r="F126" s="71">
        <v>43504</v>
      </c>
      <c r="G126">
        <v>1</v>
      </c>
      <c r="H126" t="s">
        <v>111</v>
      </c>
      <c r="I126" t="s">
        <v>18</v>
      </c>
    </row>
    <row r="127" spans="1:9">
      <c r="A127" t="s">
        <v>180</v>
      </c>
      <c r="B127" t="s">
        <v>181</v>
      </c>
      <c r="C127" t="s">
        <v>11</v>
      </c>
      <c r="D127" s="35" t="s">
        <v>25</v>
      </c>
      <c r="E127" s="70">
        <v>63555.73</v>
      </c>
      <c r="F127" s="71" t="s">
        <v>182</v>
      </c>
      <c r="G127">
        <v>1</v>
      </c>
      <c r="H127" t="s">
        <v>111</v>
      </c>
      <c r="I127" t="s">
        <v>38</v>
      </c>
    </row>
    <row r="128" spans="1:9">
      <c r="A128" t="s">
        <v>70</v>
      </c>
      <c r="B128" t="s">
        <v>71</v>
      </c>
      <c r="C128" t="s">
        <v>21</v>
      </c>
      <c r="D128" s="35" t="s">
        <v>12</v>
      </c>
      <c r="E128" s="70">
        <v>112778.28</v>
      </c>
      <c r="F128" s="71">
        <v>43250</v>
      </c>
      <c r="G128">
        <v>1</v>
      </c>
      <c r="H128" t="s">
        <v>13</v>
      </c>
      <c r="I128" t="s">
        <v>18</v>
      </c>
    </row>
    <row r="129" spans="1:9">
      <c r="A129" t="s">
        <v>70</v>
      </c>
      <c r="B129" t="s">
        <v>71</v>
      </c>
      <c r="C129" t="s">
        <v>21</v>
      </c>
      <c r="D129" s="35" t="s">
        <v>12</v>
      </c>
      <c r="E129" s="70">
        <v>112778.28</v>
      </c>
      <c r="F129" s="71">
        <v>43250</v>
      </c>
      <c r="G129">
        <v>1</v>
      </c>
      <c r="H129" t="s">
        <v>13</v>
      </c>
      <c r="I129" t="s">
        <v>18</v>
      </c>
    </row>
    <row r="130" spans="1:9">
      <c r="A130" t="s">
        <v>210</v>
      </c>
      <c r="B130" t="s">
        <v>211</v>
      </c>
      <c r="C130" t="s">
        <v>11</v>
      </c>
      <c r="D130" s="35" t="s">
        <v>45</v>
      </c>
      <c r="E130" s="70">
        <v>63705.4</v>
      </c>
      <c r="F130" s="71">
        <v>43682</v>
      </c>
      <c r="G130">
        <v>1</v>
      </c>
      <c r="H130" t="s">
        <v>111</v>
      </c>
      <c r="I130" t="s">
        <v>54</v>
      </c>
    </row>
    <row r="131" spans="1:9">
      <c r="A131" t="s">
        <v>91</v>
      </c>
      <c r="B131" t="s">
        <v>92</v>
      </c>
      <c r="C131" t="s">
        <v>11</v>
      </c>
      <c r="D131" s="35" t="s">
        <v>59</v>
      </c>
      <c r="E131" s="70">
        <v>86233.83</v>
      </c>
      <c r="F131" s="71" t="s">
        <v>93</v>
      </c>
      <c r="G131">
        <v>1</v>
      </c>
      <c r="H131" t="s">
        <v>13</v>
      </c>
      <c r="I131" t="s">
        <v>38</v>
      </c>
    </row>
    <row r="132" spans="1:9">
      <c r="A132" t="s">
        <v>204</v>
      </c>
      <c r="B132" t="s">
        <v>205</v>
      </c>
      <c r="C132" t="s">
        <v>21</v>
      </c>
      <c r="D132" s="35" t="s">
        <v>25</v>
      </c>
      <c r="E132" s="70">
        <v>0</v>
      </c>
      <c r="F132" s="71" t="s">
        <v>206</v>
      </c>
      <c r="G132">
        <v>0.2</v>
      </c>
      <c r="H132" t="s">
        <v>111</v>
      </c>
      <c r="I132" t="s">
        <v>26</v>
      </c>
    </row>
    <row r="133" spans="1:9">
      <c r="A133" t="s">
        <v>204</v>
      </c>
      <c r="B133" t="s">
        <v>205</v>
      </c>
      <c r="C133" t="s">
        <v>21</v>
      </c>
      <c r="D133" s="35" t="s">
        <v>25</v>
      </c>
      <c r="F133" s="71" t="s">
        <v>206</v>
      </c>
      <c r="G133">
        <v>0.2</v>
      </c>
      <c r="H133" t="s">
        <v>111</v>
      </c>
      <c r="I133" t="s">
        <v>26</v>
      </c>
    </row>
    <row r="134" spans="1:9">
      <c r="A134" t="s">
        <v>331</v>
      </c>
      <c r="B134" t="s">
        <v>332</v>
      </c>
      <c r="C134" t="s">
        <v>21</v>
      </c>
      <c r="D134" s="35" t="s">
        <v>35</v>
      </c>
      <c r="E134" s="70">
        <v>31241.24</v>
      </c>
      <c r="F134" s="71">
        <v>43725</v>
      </c>
      <c r="G134">
        <v>1</v>
      </c>
      <c r="H134" t="s">
        <v>111</v>
      </c>
      <c r="I134" t="s">
        <v>18</v>
      </c>
    </row>
    <row r="135" spans="1:9">
      <c r="A135" t="s">
        <v>116</v>
      </c>
      <c r="B135" t="s">
        <v>117</v>
      </c>
      <c r="C135" t="s">
        <v>11</v>
      </c>
      <c r="D135" s="35" t="s">
        <v>12</v>
      </c>
      <c r="E135" s="70">
        <v>57002.02</v>
      </c>
      <c r="F135" s="71" t="s">
        <v>118</v>
      </c>
      <c r="G135">
        <v>0.7</v>
      </c>
      <c r="H135" t="s">
        <v>111</v>
      </c>
      <c r="I135" t="s">
        <v>54</v>
      </c>
    </row>
    <row r="136" spans="1:9">
      <c r="A136" t="s">
        <v>15</v>
      </c>
      <c r="B136" t="s">
        <v>16</v>
      </c>
      <c r="C136" t="s">
        <v>11</v>
      </c>
      <c r="D136" s="35" t="s">
        <v>17</v>
      </c>
      <c r="E136" s="70">
        <v>42314.39</v>
      </c>
      <c r="F136" s="71">
        <v>43756</v>
      </c>
      <c r="G136">
        <v>1</v>
      </c>
      <c r="H136" t="s">
        <v>13</v>
      </c>
      <c r="I136" t="s">
        <v>18</v>
      </c>
    </row>
    <row r="137" spans="1:9">
      <c r="A137" t="s">
        <v>72</v>
      </c>
      <c r="B137" t="s">
        <v>73</v>
      </c>
      <c r="C137" t="s">
        <v>21</v>
      </c>
      <c r="D137" s="35" t="s">
        <v>32</v>
      </c>
      <c r="F137" s="71">
        <v>44077</v>
      </c>
      <c r="G137">
        <v>1</v>
      </c>
      <c r="H137" t="s">
        <v>13</v>
      </c>
      <c r="I137" t="s">
        <v>63</v>
      </c>
    </row>
    <row r="138" spans="1:9">
      <c r="A138" t="s">
        <v>470</v>
      </c>
      <c r="B138" t="s">
        <v>471</v>
      </c>
      <c r="C138" t="s">
        <v>11</v>
      </c>
      <c r="D138" s="35" t="s">
        <v>12</v>
      </c>
      <c r="E138" s="70">
        <v>58744.17</v>
      </c>
      <c r="F138" s="71" t="s">
        <v>398</v>
      </c>
      <c r="G138">
        <v>1</v>
      </c>
      <c r="H138" t="s">
        <v>399</v>
      </c>
      <c r="I138" t="s">
        <v>63</v>
      </c>
    </row>
    <row r="139" spans="1:9">
      <c r="A139" t="s">
        <v>403</v>
      </c>
      <c r="B139" t="s">
        <v>404</v>
      </c>
      <c r="C139" t="s">
        <v>11</v>
      </c>
      <c r="D139" s="35" t="s">
        <v>12</v>
      </c>
      <c r="E139" s="70">
        <v>78840.23</v>
      </c>
      <c r="F139" s="71">
        <v>43633</v>
      </c>
      <c r="G139">
        <v>1</v>
      </c>
      <c r="H139" t="s">
        <v>399</v>
      </c>
      <c r="I139" t="s">
        <v>18</v>
      </c>
    </row>
    <row r="140" spans="1:9">
      <c r="A140" t="s">
        <v>142</v>
      </c>
      <c r="B140" t="s">
        <v>143</v>
      </c>
      <c r="C140" t="s">
        <v>21</v>
      </c>
      <c r="D140" s="35" t="s">
        <v>68</v>
      </c>
      <c r="E140" s="70">
        <v>52748.63</v>
      </c>
      <c r="F140" s="71" t="s">
        <v>131</v>
      </c>
      <c r="G140">
        <v>1</v>
      </c>
      <c r="H140" t="s">
        <v>111</v>
      </c>
      <c r="I140" t="s">
        <v>38</v>
      </c>
    </row>
    <row r="141" spans="1:9">
      <c r="A141" t="s">
        <v>77</v>
      </c>
      <c r="B141" t="s">
        <v>78</v>
      </c>
      <c r="C141" t="s">
        <v>21</v>
      </c>
      <c r="D141" s="35" t="s">
        <v>45</v>
      </c>
      <c r="E141" s="70">
        <v>72843.23</v>
      </c>
      <c r="F141" s="71">
        <v>43280</v>
      </c>
      <c r="G141">
        <v>1</v>
      </c>
      <c r="H141" t="s">
        <v>13</v>
      </c>
      <c r="I141" t="s">
        <v>49</v>
      </c>
    </row>
    <row r="142" spans="1:9">
      <c r="A142" t="s">
        <v>222</v>
      </c>
      <c r="B142" t="s">
        <v>223</v>
      </c>
      <c r="C142" t="s">
        <v>11</v>
      </c>
      <c r="D142" s="35" t="s">
        <v>45</v>
      </c>
      <c r="F142" s="71">
        <v>44011</v>
      </c>
      <c r="G142">
        <v>1</v>
      </c>
      <c r="H142" t="s">
        <v>111</v>
      </c>
      <c r="I142" t="s">
        <v>49</v>
      </c>
    </row>
    <row r="143" spans="1:9">
      <c r="A143" t="s">
        <v>222</v>
      </c>
      <c r="B143" t="s">
        <v>223</v>
      </c>
      <c r="C143" t="s">
        <v>11</v>
      </c>
      <c r="D143" s="35" t="s">
        <v>45</v>
      </c>
      <c r="E143" s="70">
        <v>0</v>
      </c>
      <c r="F143" s="71">
        <v>44011</v>
      </c>
      <c r="G143">
        <v>1</v>
      </c>
      <c r="H143" t="s">
        <v>111</v>
      </c>
      <c r="I143" t="s">
        <v>49</v>
      </c>
    </row>
    <row r="144" spans="1:9">
      <c r="A144" t="s">
        <v>194</v>
      </c>
      <c r="B144" t="s">
        <v>195</v>
      </c>
      <c r="C144" t="s">
        <v>21</v>
      </c>
      <c r="D144" s="35" t="s">
        <v>68</v>
      </c>
      <c r="E144" s="70">
        <v>85455.53</v>
      </c>
      <c r="F144" s="71">
        <v>43839</v>
      </c>
      <c r="G144">
        <v>1</v>
      </c>
      <c r="H144" t="s">
        <v>111</v>
      </c>
      <c r="I144" t="s">
        <v>49</v>
      </c>
    </row>
    <row r="145" spans="1:9">
      <c r="A145" t="s">
        <v>374</v>
      </c>
      <c r="B145" t="s">
        <v>375</v>
      </c>
      <c r="C145" t="s">
        <v>11</v>
      </c>
      <c r="D145" s="35" t="s">
        <v>12</v>
      </c>
      <c r="E145" s="70">
        <v>86010.54</v>
      </c>
      <c r="F145" s="71">
        <v>43164</v>
      </c>
      <c r="G145">
        <v>1</v>
      </c>
      <c r="H145" t="s">
        <v>111</v>
      </c>
      <c r="I145" t="s">
        <v>38</v>
      </c>
    </row>
    <row r="146" spans="1:9">
      <c r="A146" t="s">
        <v>448</v>
      </c>
      <c r="B146" t="s">
        <v>449</v>
      </c>
      <c r="C146" t="s">
        <v>21</v>
      </c>
      <c r="D146" s="35" t="s">
        <v>17</v>
      </c>
      <c r="E146" s="70">
        <v>111815.49</v>
      </c>
      <c r="F146" s="71">
        <v>43895</v>
      </c>
      <c r="G146">
        <v>0.7</v>
      </c>
      <c r="H146" t="s">
        <v>399</v>
      </c>
      <c r="I146" t="s">
        <v>18</v>
      </c>
    </row>
    <row r="147" spans="1:9">
      <c r="A147" t="s">
        <v>448</v>
      </c>
      <c r="B147" t="s">
        <v>449</v>
      </c>
      <c r="C147" t="s">
        <v>21</v>
      </c>
      <c r="D147" s="35" t="s">
        <v>17</v>
      </c>
      <c r="E147" s="70">
        <v>111815.49</v>
      </c>
      <c r="F147" s="71">
        <v>43895</v>
      </c>
      <c r="G147">
        <v>0.7</v>
      </c>
      <c r="H147" t="s">
        <v>399</v>
      </c>
      <c r="I147" t="s">
        <v>18</v>
      </c>
    </row>
    <row r="148" spans="1:9">
      <c r="A148" t="s">
        <v>114</v>
      </c>
      <c r="B148" t="s">
        <v>115</v>
      </c>
      <c r="C148" t="s">
        <v>11</v>
      </c>
      <c r="D148" s="35" t="s">
        <v>17</v>
      </c>
      <c r="E148" s="70">
        <v>85879.23</v>
      </c>
      <c r="F148" s="71">
        <v>43902</v>
      </c>
      <c r="G148">
        <v>1</v>
      </c>
      <c r="H148" t="s">
        <v>111</v>
      </c>
      <c r="I148" t="s">
        <v>18</v>
      </c>
    </row>
    <row r="149" spans="1:9">
      <c r="A149" t="s">
        <v>201</v>
      </c>
      <c r="B149" t="s">
        <v>202</v>
      </c>
      <c r="C149" t="s">
        <v>21</v>
      </c>
      <c r="D149" s="35" t="s">
        <v>22</v>
      </c>
      <c r="E149" s="70">
        <v>50855.53</v>
      </c>
      <c r="F149" s="71" t="s">
        <v>203</v>
      </c>
      <c r="G149">
        <v>1</v>
      </c>
      <c r="H149" t="s">
        <v>111</v>
      </c>
      <c r="I149" t="s">
        <v>49</v>
      </c>
    </row>
    <row r="150" spans="1:9">
      <c r="A150" t="s">
        <v>108</v>
      </c>
      <c r="B150" t="s">
        <v>109</v>
      </c>
      <c r="C150" t="s">
        <v>21</v>
      </c>
      <c r="D150" s="35" t="s">
        <v>22</v>
      </c>
      <c r="E150" s="70">
        <v>105468.7</v>
      </c>
      <c r="F150" s="71" t="s">
        <v>110</v>
      </c>
      <c r="G150">
        <v>1</v>
      </c>
      <c r="H150" t="s">
        <v>111</v>
      </c>
      <c r="I150" t="s">
        <v>18</v>
      </c>
    </row>
    <row r="151" spans="1:9">
      <c r="A151" t="s">
        <v>232</v>
      </c>
      <c r="B151" t="s">
        <v>233</v>
      </c>
      <c r="C151" t="s">
        <v>21</v>
      </c>
      <c r="D151" s="35" t="s">
        <v>52</v>
      </c>
      <c r="E151" s="70">
        <v>112645.99</v>
      </c>
      <c r="F151" s="71" t="s">
        <v>234</v>
      </c>
      <c r="G151">
        <v>0.6</v>
      </c>
      <c r="H151" t="s">
        <v>111</v>
      </c>
      <c r="I151" t="s">
        <v>14</v>
      </c>
    </row>
    <row r="152" spans="1:9">
      <c r="A152" t="s">
        <v>148</v>
      </c>
      <c r="B152" t="s">
        <v>149</v>
      </c>
      <c r="C152" t="s">
        <v>21</v>
      </c>
      <c r="D152" s="35" t="s">
        <v>89</v>
      </c>
      <c r="E152" s="70">
        <v>62195.47</v>
      </c>
      <c r="F152" s="71" t="s">
        <v>150</v>
      </c>
      <c r="G152">
        <v>1</v>
      </c>
      <c r="H152" t="s">
        <v>111</v>
      </c>
      <c r="I152" t="s">
        <v>18</v>
      </c>
    </row>
    <row r="153" spans="1:9">
      <c r="A153" t="s">
        <v>121</v>
      </c>
      <c r="B153" t="s">
        <v>122</v>
      </c>
      <c r="C153" t="s">
        <v>21</v>
      </c>
      <c r="D153" s="35" t="s">
        <v>25</v>
      </c>
      <c r="E153" s="70">
        <v>104802.63</v>
      </c>
      <c r="F153" s="71">
        <v>44502</v>
      </c>
      <c r="G153">
        <v>1</v>
      </c>
      <c r="H153" t="s">
        <v>111</v>
      </c>
      <c r="I153" t="s">
        <v>54</v>
      </c>
    </row>
    <row r="154" spans="1:9">
      <c r="A154" t="s">
        <v>293</v>
      </c>
      <c r="B154" t="s">
        <v>294</v>
      </c>
      <c r="C154" t="s">
        <v>21</v>
      </c>
      <c r="D154" s="35" t="s">
        <v>35</v>
      </c>
      <c r="E154" s="70">
        <v>111229.47</v>
      </c>
      <c r="F154" s="71" t="s">
        <v>295</v>
      </c>
      <c r="G154">
        <v>1</v>
      </c>
      <c r="H154" t="s">
        <v>111</v>
      </c>
      <c r="I154" t="s">
        <v>18</v>
      </c>
    </row>
    <row r="155" spans="1:9">
      <c r="A155" t="s">
        <v>414</v>
      </c>
      <c r="B155" t="s">
        <v>415</v>
      </c>
      <c r="C155" t="s">
        <v>11</v>
      </c>
      <c r="D155" s="35" t="s">
        <v>35</v>
      </c>
      <c r="E155" s="70">
        <v>110906.35</v>
      </c>
      <c r="F155" s="71" t="s">
        <v>416</v>
      </c>
      <c r="G155">
        <v>1</v>
      </c>
      <c r="H155" t="s">
        <v>399</v>
      </c>
      <c r="I155" t="s">
        <v>49</v>
      </c>
    </row>
    <row r="156" spans="1:9">
      <c r="A156" t="s">
        <v>358</v>
      </c>
      <c r="B156" t="s">
        <v>359</v>
      </c>
      <c r="C156" t="s">
        <v>11</v>
      </c>
      <c r="D156" s="35" t="s">
        <v>22</v>
      </c>
      <c r="E156" s="70">
        <v>88425.08</v>
      </c>
      <c r="F156" s="71" t="s">
        <v>360</v>
      </c>
      <c r="G156">
        <v>1</v>
      </c>
      <c r="H156" t="s">
        <v>111</v>
      </c>
      <c r="I156" t="s">
        <v>54</v>
      </c>
    </row>
    <row r="157" spans="1:9">
      <c r="A157" t="s">
        <v>378</v>
      </c>
      <c r="B157" t="s">
        <v>379</v>
      </c>
      <c r="C157" t="s">
        <v>11</v>
      </c>
      <c r="D157" s="35" t="s">
        <v>106</v>
      </c>
      <c r="E157" s="70">
        <v>104903.79</v>
      </c>
      <c r="F157" s="71" t="s">
        <v>380</v>
      </c>
      <c r="G157">
        <v>1</v>
      </c>
      <c r="H157" t="s">
        <v>111</v>
      </c>
      <c r="I157" t="s">
        <v>38</v>
      </c>
    </row>
    <row r="158" spans="1:9">
      <c r="A158" t="s">
        <v>50</v>
      </c>
      <c r="B158" t="s">
        <v>51</v>
      </c>
      <c r="C158" t="s">
        <v>11</v>
      </c>
      <c r="D158" s="35" t="s">
        <v>52</v>
      </c>
      <c r="E158" s="70">
        <v>51165.37</v>
      </c>
      <c r="F158" s="71" t="s">
        <v>53</v>
      </c>
      <c r="G158">
        <v>1</v>
      </c>
      <c r="H158" t="s">
        <v>13</v>
      </c>
      <c r="I158" t="s">
        <v>54</v>
      </c>
    </row>
    <row r="159" spans="1:9">
      <c r="A159" t="s">
        <v>376</v>
      </c>
      <c r="B159" t="s">
        <v>377</v>
      </c>
      <c r="C159" t="s">
        <v>21</v>
      </c>
      <c r="D159" s="35" t="s">
        <v>32</v>
      </c>
      <c r="E159" s="70">
        <v>52270.22</v>
      </c>
      <c r="F159" s="71">
        <v>43521</v>
      </c>
      <c r="G159">
        <v>0.3</v>
      </c>
      <c r="H159" t="s">
        <v>111</v>
      </c>
      <c r="I159" t="s">
        <v>38</v>
      </c>
    </row>
    <row r="160" spans="1:9">
      <c r="A160" t="s">
        <v>420</v>
      </c>
      <c r="B160" t="s">
        <v>421</v>
      </c>
      <c r="C160" t="s">
        <v>11</v>
      </c>
      <c r="D160" s="35" t="s">
        <v>25</v>
      </c>
      <c r="E160" s="70">
        <v>58935.92</v>
      </c>
      <c r="F160" s="71" t="s">
        <v>422</v>
      </c>
      <c r="G160">
        <v>1</v>
      </c>
      <c r="H160" t="s">
        <v>399</v>
      </c>
      <c r="I160" t="s">
        <v>54</v>
      </c>
    </row>
    <row r="161" spans="1:9">
      <c r="A161" t="s">
        <v>112</v>
      </c>
      <c r="B161" t="s">
        <v>113</v>
      </c>
      <c r="C161" t="s">
        <v>11</v>
      </c>
      <c r="D161" s="35" t="s">
        <v>59</v>
      </c>
      <c r="E161" s="70">
        <v>88360.79</v>
      </c>
      <c r="F161" s="71">
        <v>43710</v>
      </c>
      <c r="G161">
        <v>1</v>
      </c>
      <c r="H161" t="s">
        <v>111</v>
      </c>
      <c r="I161" t="s">
        <v>14</v>
      </c>
    </row>
    <row r="162" spans="1:9">
      <c r="A162" t="s">
        <v>185</v>
      </c>
      <c r="B162" t="s">
        <v>186</v>
      </c>
      <c r="C162" t="s">
        <v>21</v>
      </c>
      <c r="D162" s="35" t="s">
        <v>106</v>
      </c>
      <c r="E162" s="70">
        <v>40753.54</v>
      </c>
      <c r="F162" s="71">
        <v>43152</v>
      </c>
      <c r="G162">
        <v>0.6</v>
      </c>
      <c r="H162" t="s">
        <v>111</v>
      </c>
      <c r="I162" t="s">
        <v>49</v>
      </c>
    </row>
    <row r="163" spans="1:9">
      <c r="A163" t="s">
        <v>140</v>
      </c>
      <c r="B163" t="s">
        <v>141</v>
      </c>
      <c r="C163" t="s">
        <v>21</v>
      </c>
      <c r="D163" s="35" t="s">
        <v>17</v>
      </c>
      <c r="E163" s="70">
        <v>69913.39</v>
      </c>
      <c r="F163" s="71">
        <v>43584</v>
      </c>
      <c r="G163">
        <v>1</v>
      </c>
      <c r="H163" t="s">
        <v>111</v>
      </c>
      <c r="I163" t="s">
        <v>18</v>
      </c>
    </row>
    <row r="164" spans="1:9">
      <c r="A164" t="s">
        <v>389</v>
      </c>
      <c r="B164" t="s">
        <v>390</v>
      </c>
      <c r="C164" t="s">
        <v>11</v>
      </c>
      <c r="D164" s="35" t="s">
        <v>17</v>
      </c>
      <c r="E164" s="70">
        <v>109163.39</v>
      </c>
      <c r="F164" s="71">
        <v>44019</v>
      </c>
      <c r="G164">
        <v>0.8</v>
      </c>
      <c r="H164" t="s">
        <v>111</v>
      </c>
      <c r="I164" t="s">
        <v>14</v>
      </c>
    </row>
    <row r="165" spans="1:9">
      <c r="A165" t="s">
        <v>410</v>
      </c>
      <c r="B165" t="s">
        <v>411</v>
      </c>
      <c r="C165" t="s">
        <v>21</v>
      </c>
      <c r="D165" s="35" t="s">
        <v>59</v>
      </c>
      <c r="E165" s="70">
        <v>73360.38</v>
      </c>
      <c r="F165" s="71">
        <v>43972</v>
      </c>
      <c r="G165">
        <v>1</v>
      </c>
      <c r="H165" t="s">
        <v>399</v>
      </c>
      <c r="I165" t="s">
        <v>18</v>
      </c>
    </row>
    <row r="166" spans="1:9">
      <c r="A166" t="s">
        <v>410</v>
      </c>
      <c r="B166" t="s">
        <v>411</v>
      </c>
      <c r="C166" t="s">
        <v>21</v>
      </c>
      <c r="D166" s="35" t="s">
        <v>59</v>
      </c>
      <c r="E166" s="70">
        <v>73360.38</v>
      </c>
      <c r="F166" s="71">
        <v>43972</v>
      </c>
      <c r="G166">
        <v>1</v>
      </c>
      <c r="H166" t="s">
        <v>399</v>
      </c>
      <c r="I166" t="s">
        <v>18</v>
      </c>
    </row>
    <row r="167" spans="1:9">
      <c r="A167" t="s">
        <v>381</v>
      </c>
      <c r="B167" t="s">
        <v>382</v>
      </c>
      <c r="C167" t="s">
        <v>21</v>
      </c>
      <c r="D167" s="35" t="s">
        <v>52</v>
      </c>
      <c r="E167" s="70">
        <v>109143.17</v>
      </c>
      <c r="F167" s="71" t="s">
        <v>383</v>
      </c>
      <c r="G167">
        <v>1</v>
      </c>
      <c r="H167" t="s">
        <v>111</v>
      </c>
      <c r="I167" t="s">
        <v>49</v>
      </c>
    </row>
    <row r="168" spans="1:9">
      <c r="A168" t="s">
        <v>425</v>
      </c>
      <c r="B168" t="s">
        <v>426</v>
      </c>
      <c r="C168" t="s">
        <v>11</v>
      </c>
      <c r="D168" s="35" t="s">
        <v>68</v>
      </c>
      <c r="E168" s="70">
        <v>59434.18</v>
      </c>
      <c r="F168" s="71" t="s">
        <v>427</v>
      </c>
      <c r="G168">
        <v>1</v>
      </c>
      <c r="H168" t="s">
        <v>399</v>
      </c>
      <c r="I168" t="s">
        <v>14</v>
      </c>
    </row>
    <row r="169" spans="1:9">
      <c r="A169" t="s">
        <v>174</v>
      </c>
      <c r="B169" t="s">
        <v>175</v>
      </c>
      <c r="C169" t="s">
        <v>21</v>
      </c>
      <c r="D169" s="35" t="s">
        <v>41</v>
      </c>
      <c r="E169" s="70">
        <v>86556.96</v>
      </c>
      <c r="F169" s="71" t="s">
        <v>176</v>
      </c>
      <c r="G169">
        <v>1</v>
      </c>
      <c r="H169" t="s">
        <v>111</v>
      </c>
      <c r="I169" t="s">
        <v>54</v>
      </c>
    </row>
    <row r="170" spans="1:9">
      <c r="A170" t="s">
        <v>450</v>
      </c>
      <c r="B170" t="s">
        <v>451</v>
      </c>
      <c r="C170" t="s">
        <v>11</v>
      </c>
      <c r="D170" s="35" t="s">
        <v>35</v>
      </c>
      <c r="E170" s="70">
        <v>89829.33</v>
      </c>
      <c r="F170" s="71">
        <v>43794</v>
      </c>
      <c r="G170">
        <v>1</v>
      </c>
      <c r="H170" t="s">
        <v>399</v>
      </c>
      <c r="I170" t="s">
        <v>38</v>
      </c>
    </row>
    <row r="171" spans="1:9">
      <c r="A171" t="s">
        <v>371</v>
      </c>
      <c r="B171" t="s">
        <v>372</v>
      </c>
      <c r="C171" t="s">
        <v>11</v>
      </c>
      <c r="D171" s="35" t="s">
        <v>41</v>
      </c>
      <c r="E171" s="70">
        <v>100731.95</v>
      </c>
      <c r="F171" s="71" t="s">
        <v>373</v>
      </c>
      <c r="G171">
        <v>1</v>
      </c>
      <c r="H171" t="s">
        <v>111</v>
      </c>
      <c r="I171" t="s">
        <v>26</v>
      </c>
    </row>
    <row r="172" spans="1:9">
      <c r="A172" t="s">
        <v>19</v>
      </c>
      <c r="B172" t="s">
        <v>20</v>
      </c>
      <c r="C172" t="s">
        <v>21</v>
      </c>
      <c r="D172" s="35" t="s">
        <v>22</v>
      </c>
      <c r="E172" s="70">
        <v>43329.22</v>
      </c>
      <c r="F172" s="71">
        <v>43809</v>
      </c>
      <c r="G172">
        <v>0.5</v>
      </c>
      <c r="H172" t="s">
        <v>13</v>
      </c>
      <c r="I172" t="s">
        <v>18</v>
      </c>
    </row>
    <row r="173" spans="1:9">
      <c r="A173" t="s">
        <v>355</v>
      </c>
      <c r="B173" t="s">
        <v>356</v>
      </c>
      <c r="C173" t="s">
        <v>11</v>
      </c>
      <c r="D173" s="35" t="s">
        <v>35</v>
      </c>
      <c r="F173" s="71" t="s">
        <v>357</v>
      </c>
      <c r="G173">
        <v>1</v>
      </c>
      <c r="H173" t="s">
        <v>111</v>
      </c>
      <c r="I173" t="s">
        <v>14</v>
      </c>
    </row>
    <row r="174" spans="1:9">
      <c r="A174" t="s">
        <v>23</v>
      </c>
      <c r="B174" t="s">
        <v>24</v>
      </c>
      <c r="C174" t="s">
        <v>11</v>
      </c>
      <c r="D174" s="35" t="s">
        <v>25</v>
      </c>
      <c r="E174" s="70">
        <v>100371.31</v>
      </c>
      <c r="F174" s="71">
        <v>44067</v>
      </c>
      <c r="G174">
        <v>0.8</v>
      </c>
      <c r="H174" t="s">
        <v>13</v>
      </c>
      <c r="I174" t="s">
        <v>26</v>
      </c>
    </row>
    <row r="175" spans="1:9">
      <c r="A175" t="s">
        <v>417</v>
      </c>
      <c r="B175" t="s">
        <v>418</v>
      </c>
      <c r="C175" t="s">
        <v>21</v>
      </c>
      <c r="D175" s="35" t="s">
        <v>12</v>
      </c>
      <c r="E175" s="70">
        <v>114691.03</v>
      </c>
      <c r="F175" s="71" t="s">
        <v>419</v>
      </c>
      <c r="G175">
        <v>1</v>
      </c>
      <c r="H175" t="s">
        <v>399</v>
      </c>
      <c r="I175" t="s">
        <v>49</v>
      </c>
    </row>
    <row r="176" spans="1:9">
      <c r="A176" t="s">
        <v>391</v>
      </c>
      <c r="B176" t="s">
        <v>392</v>
      </c>
      <c r="C176" t="s">
        <v>11</v>
      </c>
      <c r="D176" s="35" t="s">
        <v>52</v>
      </c>
      <c r="E176" s="70">
        <v>118442.54</v>
      </c>
      <c r="F176" s="71">
        <v>44193</v>
      </c>
      <c r="G176">
        <v>1</v>
      </c>
      <c r="H176" t="s">
        <v>111</v>
      </c>
      <c r="I176" t="s">
        <v>26</v>
      </c>
    </row>
    <row r="177" spans="1:9">
      <c r="A177" t="s">
        <v>350</v>
      </c>
      <c r="B177" t="s">
        <v>351</v>
      </c>
      <c r="C177" t="s">
        <v>11</v>
      </c>
      <c r="D177" s="35" t="s">
        <v>89</v>
      </c>
      <c r="E177" s="70">
        <v>39535.49</v>
      </c>
      <c r="F177" s="71">
        <v>43397</v>
      </c>
      <c r="G177">
        <v>0.3</v>
      </c>
      <c r="H177" t="s">
        <v>111</v>
      </c>
      <c r="I177" t="s">
        <v>18</v>
      </c>
    </row>
    <row r="178" spans="1:9">
      <c r="A178" t="s">
        <v>341</v>
      </c>
      <c r="B178" t="s">
        <v>342</v>
      </c>
      <c r="C178" t="s">
        <v>21</v>
      </c>
      <c r="D178" s="35" t="s">
        <v>22</v>
      </c>
      <c r="E178" s="70">
        <v>108872.77</v>
      </c>
      <c r="F178" s="71">
        <v>43521</v>
      </c>
      <c r="G178">
        <v>1</v>
      </c>
      <c r="H178" t="s">
        <v>111</v>
      </c>
      <c r="I178" t="s">
        <v>18</v>
      </c>
    </row>
    <row r="179" spans="1:9">
      <c r="A179" t="s">
        <v>30</v>
      </c>
      <c r="B179" t="s">
        <v>31</v>
      </c>
      <c r="C179" t="s">
        <v>21</v>
      </c>
      <c r="D179" s="35" t="s">
        <v>32</v>
      </c>
      <c r="E179" s="70">
        <v>57419.35</v>
      </c>
      <c r="F179" s="71">
        <v>43305</v>
      </c>
      <c r="G179">
        <v>1</v>
      </c>
      <c r="H179" t="s">
        <v>13</v>
      </c>
      <c r="I179" t="s">
        <v>26</v>
      </c>
    </row>
    <row r="180" spans="1:9">
      <c r="A180" t="s">
        <v>46</v>
      </c>
      <c r="B180" t="s">
        <v>47</v>
      </c>
      <c r="C180" t="s">
        <v>21</v>
      </c>
      <c r="D180" s="35" t="s">
        <v>41</v>
      </c>
      <c r="E180" s="70">
        <v>99448.78</v>
      </c>
      <c r="F180" s="71" t="s">
        <v>48</v>
      </c>
      <c r="G180">
        <v>1</v>
      </c>
      <c r="H180" t="s">
        <v>13</v>
      </c>
      <c r="I180" t="s">
        <v>49</v>
      </c>
    </row>
    <row r="181" spans="1:9">
      <c r="A181" t="s">
        <v>433</v>
      </c>
      <c r="B181" t="s">
        <v>434</v>
      </c>
      <c r="C181" t="s">
        <v>21</v>
      </c>
      <c r="D181" s="35" t="s">
        <v>89</v>
      </c>
      <c r="E181" s="70">
        <v>83191.95</v>
      </c>
      <c r="F181" s="71">
        <v>43700</v>
      </c>
      <c r="G181">
        <v>0.6</v>
      </c>
      <c r="H181" t="s">
        <v>399</v>
      </c>
      <c r="I181" t="s">
        <v>18</v>
      </c>
    </row>
    <row r="182" spans="1:9">
      <c r="A182" t="s">
        <v>352</v>
      </c>
      <c r="B182" t="s">
        <v>353</v>
      </c>
      <c r="C182" t="s">
        <v>11</v>
      </c>
      <c r="D182" s="35" t="s">
        <v>59</v>
      </c>
      <c r="E182" s="70">
        <v>61688.77</v>
      </c>
      <c r="F182" s="71" t="s">
        <v>354</v>
      </c>
      <c r="G182">
        <v>0.9</v>
      </c>
      <c r="H182" t="s">
        <v>111</v>
      </c>
      <c r="I182" t="s">
        <v>38</v>
      </c>
    </row>
    <row r="183" spans="1:9">
      <c r="A183" t="s">
        <v>85</v>
      </c>
      <c r="B183" t="s">
        <v>86</v>
      </c>
      <c r="C183" t="s">
        <v>21</v>
      </c>
      <c r="D183" s="35" t="s">
        <v>59</v>
      </c>
      <c r="E183" s="70">
        <v>69764.1</v>
      </c>
      <c r="F183" s="71">
        <v>44195</v>
      </c>
      <c r="G183">
        <v>1</v>
      </c>
      <c r="H183" t="s">
        <v>13</v>
      </c>
      <c r="I183" t="s">
        <v>14</v>
      </c>
    </row>
    <row r="184" spans="1:9">
      <c r="A184" t="s">
        <v>412</v>
      </c>
      <c r="B184" t="s">
        <v>413</v>
      </c>
      <c r="C184" t="s">
        <v>21</v>
      </c>
      <c r="D184" s="35" t="s">
        <v>12</v>
      </c>
      <c r="E184" s="70">
        <v>53949.26</v>
      </c>
      <c r="F184" s="71">
        <v>43808</v>
      </c>
      <c r="G184">
        <v>1</v>
      </c>
      <c r="H184" t="s">
        <v>399</v>
      </c>
      <c r="I184" t="s">
        <v>63</v>
      </c>
    </row>
    <row r="185" spans="1:9">
      <c r="A185" t="s">
        <v>412</v>
      </c>
      <c r="B185" t="s">
        <v>413</v>
      </c>
      <c r="C185" t="s">
        <v>21</v>
      </c>
      <c r="D185" s="35" t="s">
        <v>12</v>
      </c>
      <c r="E185" s="70">
        <v>53949.26</v>
      </c>
      <c r="F185" s="71">
        <v>43808</v>
      </c>
      <c r="G185">
        <v>1</v>
      </c>
      <c r="H185" t="s">
        <v>399</v>
      </c>
      <c r="I185" t="s">
        <v>63</v>
      </c>
    </row>
    <row r="186" spans="1:9">
      <c r="A186" t="s">
        <v>459</v>
      </c>
      <c r="B186" t="s">
        <v>460</v>
      </c>
      <c r="C186" t="s">
        <v>11</v>
      </c>
      <c r="D186" s="35" t="s">
        <v>35</v>
      </c>
      <c r="E186" s="70">
        <v>106665.67</v>
      </c>
      <c r="F186" s="71">
        <v>43311</v>
      </c>
      <c r="G186">
        <v>1</v>
      </c>
      <c r="H186" t="s">
        <v>399</v>
      </c>
      <c r="I186" t="s">
        <v>63</v>
      </c>
    </row>
    <row r="187" spans="1:9">
      <c r="A187" t="s">
        <v>336</v>
      </c>
      <c r="B187" t="s">
        <v>337</v>
      </c>
      <c r="C187" t="s">
        <v>11</v>
      </c>
      <c r="D187" s="35" t="s">
        <v>59</v>
      </c>
      <c r="E187" s="70">
        <v>33031.26</v>
      </c>
      <c r="F187" s="71" t="s">
        <v>338</v>
      </c>
      <c r="G187">
        <v>0.4</v>
      </c>
      <c r="H187" t="s">
        <v>111</v>
      </c>
      <c r="I187" t="s">
        <v>54</v>
      </c>
    </row>
    <row r="188" spans="1:9">
      <c r="A188" t="s">
        <v>64</v>
      </c>
      <c r="B188" t="s">
        <v>65</v>
      </c>
      <c r="C188" t="s">
        <v>11</v>
      </c>
      <c r="D188" s="35" t="s">
        <v>25</v>
      </c>
      <c r="E188" s="70">
        <v>104038.9</v>
      </c>
      <c r="F188" s="71">
        <v>43815</v>
      </c>
      <c r="G188">
        <v>1</v>
      </c>
      <c r="H188" t="s">
        <v>13</v>
      </c>
      <c r="I188" t="s">
        <v>18</v>
      </c>
    </row>
    <row r="189" spans="1:9">
      <c r="A189" t="s">
        <v>238</v>
      </c>
      <c r="B189" t="s">
        <v>239</v>
      </c>
      <c r="C189" t="s">
        <v>11</v>
      </c>
      <c r="D189" s="35" t="s">
        <v>59</v>
      </c>
      <c r="E189" s="70">
        <v>80695.74</v>
      </c>
      <c r="F189" s="71" t="s">
        <v>240</v>
      </c>
      <c r="G189">
        <v>0.8</v>
      </c>
      <c r="H189" t="s">
        <v>111</v>
      </c>
      <c r="I189" t="s">
        <v>63</v>
      </c>
    </row>
    <row r="190" spans="1:9">
      <c r="A190" t="s">
        <v>393</v>
      </c>
      <c r="B190" t="s">
        <v>394</v>
      </c>
      <c r="C190" t="s">
        <v>11</v>
      </c>
      <c r="D190" s="35" t="s">
        <v>12</v>
      </c>
      <c r="E190" s="70">
        <v>84745.93</v>
      </c>
      <c r="F190" s="71" t="s">
        <v>395</v>
      </c>
      <c r="G190">
        <v>1</v>
      </c>
      <c r="H190" t="s">
        <v>111</v>
      </c>
      <c r="I190" t="s">
        <v>49</v>
      </c>
    </row>
    <row r="191" spans="1:9">
      <c r="A191" t="s">
        <v>256</v>
      </c>
      <c r="B191" t="s">
        <v>257</v>
      </c>
      <c r="C191" t="s">
        <v>21</v>
      </c>
      <c r="D191" s="35" t="s">
        <v>45</v>
      </c>
      <c r="E191" s="70">
        <v>66572.58</v>
      </c>
      <c r="F191" s="71" t="s">
        <v>258</v>
      </c>
      <c r="G191">
        <v>1</v>
      </c>
      <c r="H191" t="s">
        <v>111</v>
      </c>
      <c r="I191" t="s">
        <v>38</v>
      </c>
    </row>
    <row r="192" spans="1:9">
      <c r="A192" t="s">
        <v>135</v>
      </c>
      <c r="B192" t="s">
        <v>136</v>
      </c>
      <c r="C192" t="s">
        <v>21</v>
      </c>
      <c r="D192" s="35" t="s">
        <v>25</v>
      </c>
      <c r="E192" s="70">
        <v>54137.05</v>
      </c>
      <c r="F192" s="71" t="s">
        <v>137</v>
      </c>
      <c r="G192">
        <v>1</v>
      </c>
      <c r="H192" t="s">
        <v>111</v>
      </c>
      <c r="I192" t="s">
        <v>18</v>
      </c>
    </row>
    <row r="193" spans="1:9">
      <c r="A193" t="s">
        <v>187</v>
      </c>
      <c r="B193" t="s">
        <v>188</v>
      </c>
      <c r="C193" t="s">
        <v>11</v>
      </c>
      <c r="D193" s="35" t="s">
        <v>12</v>
      </c>
      <c r="E193" s="70">
        <v>102934.09</v>
      </c>
      <c r="F193" s="71" t="s">
        <v>189</v>
      </c>
      <c r="G193">
        <v>1</v>
      </c>
      <c r="H193" t="s">
        <v>111</v>
      </c>
      <c r="I193" t="s">
        <v>54</v>
      </c>
    </row>
    <row r="194" spans="1:9">
      <c r="A194" t="s">
        <v>363</v>
      </c>
      <c r="B194" t="s">
        <v>364</v>
      </c>
      <c r="C194" t="s">
        <v>11</v>
      </c>
      <c r="D194" s="35" t="s">
        <v>25</v>
      </c>
      <c r="E194" s="70">
        <v>28974.03</v>
      </c>
      <c r="F194" s="71" t="s">
        <v>365</v>
      </c>
      <c r="G194">
        <v>1</v>
      </c>
      <c r="H194" t="s">
        <v>111</v>
      </c>
      <c r="I194" t="s">
        <v>26</v>
      </c>
    </row>
    <row r="195" spans="1:9">
      <c r="A195" t="s">
        <v>170</v>
      </c>
      <c r="B195" t="s">
        <v>171</v>
      </c>
      <c r="C195" t="s">
        <v>21</v>
      </c>
      <c r="D195" s="35" t="s">
        <v>45</v>
      </c>
      <c r="E195" s="70">
        <v>113616.23</v>
      </c>
      <c r="F195" s="71">
        <v>43255</v>
      </c>
      <c r="G195">
        <v>1</v>
      </c>
      <c r="H195" t="s">
        <v>111</v>
      </c>
      <c r="I195" t="s">
        <v>18</v>
      </c>
    </row>
    <row r="196" spans="1:9">
      <c r="A196" t="s">
        <v>259</v>
      </c>
      <c r="B196" t="s">
        <v>260</v>
      </c>
      <c r="C196" t="s">
        <v>21</v>
      </c>
      <c r="D196" s="35" t="s">
        <v>106</v>
      </c>
      <c r="E196" s="70">
        <v>76932.6</v>
      </c>
      <c r="F196" s="71" t="s">
        <v>261</v>
      </c>
      <c r="G196">
        <v>1</v>
      </c>
      <c r="H196" t="s">
        <v>111</v>
      </c>
      <c r="I196" t="s">
        <v>54</v>
      </c>
    </row>
    <row r="197" spans="1:9">
      <c r="A197" t="s">
        <v>408</v>
      </c>
      <c r="B197" t="s">
        <v>409</v>
      </c>
      <c r="C197" t="s">
        <v>21</v>
      </c>
      <c r="D197" s="35" t="s">
        <v>41</v>
      </c>
      <c r="E197" s="70">
        <v>76320.44</v>
      </c>
      <c r="F197" s="71">
        <v>44383</v>
      </c>
      <c r="G197">
        <v>0.8</v>
      </c>
      <c r="H197" t="s">
        <v>399</v>
      </c>
      <c r="I197" t="s">
        <v>18</v>
      </c>
    </row>
  </sheetData>
  <autoFilter ref="A1:I197">
    <sortState ref="A1:I197">
      <sortCondition ref="B1:B197"/>
    </sortState>
  </autoFilter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50"/>
  <sheetViews>
    <sheetView workbookViewId="0">
      <selection activeCell="N1" sqref="N1"/>
    </sheetView>
  </sheetViews>
  <sheetFormatPr defaultColWidth="8.70967741935484" defaultRowHeight="12.95"/>
  <cols>
    <col min="2" max="2" width="20.5725806451613" customWidth="1"/>
    <col min="4" max="4" width="18.5725806451613" customWidth="1"/>
    <col min="9" max="9" width="25.8548387096774" customWidth="1"/>
  </cols>
  <sheetData>
    <row r="3" ht="13.7" spans="2:7">
      <c r="B3" s="1"/>
      <c r="C3" s="1"/>
      <c r="D3" s="1"/>
      <c r="E3" s="1"/>
      <c r="F3" s="1"/>
      <c r="G3" s="1"/>
    </row>
    <row r="4" ht="13.7" spans="2:13">
      <c r="B4" s="1"/>
      <c r="C4" s="44" t="s">
        <v>472</v>
      </c>
      <c r="D4" s="45"/>
      <c r="E4" s="56"/>
      <c r="F4" s="1"/>
      <c r="G4" s="1"/>
      <c r="H4" s="16" t="s">
        <v>473</v>
      </c>
      <c r="I4" s="32"/>
      <c r="J4" s="32"/>
      <c r="K4" s="32"/>
      <c r="L4" s="32"/>
      <c r="M4" s="68"/>
    </row>
    <row r="5" ht="13.7" spans="2:13">
      <c r="B5" s="1"/>
      <c r="C5" s="46" t="s">
        <v>474</v>
      </c>
      <c r="D5" s="47" t="s">
        <v>475</v>
      </c>
      <c r="E5" s="57" t="s">
        <v>476</v>
      </c>
      <c r="F5" s="1"/>
      <c r="G5" s="1"/>
      <c r="H5" s="4" t="s">
        <v>474</v>
      </c>
      <c r="I5" s="5" t="s">
        <v>477</v>
      </c>
      <c r="J5" s="5" t="s">
        <v>478</v>
      </c>
      <c r="K5" s="5" t="s">
        <v>479</v>
      </c>
      <c r="L5" s="5" t="s">
        <v>480</v>
      </c>
      <c r="M5" s="18" t="s">
        <v>476</v>
      </c>
    </row>
    <row r="6" spans="2:13">
      <c r="B6" s="1"/>
      <c r="C6" s="48">
        <v>1</v>
      </c>
      <c r="D6" s="49" t="s">
        <v>2</v>
      </c>
      <c r="E6" s="58">
        <v>196</v>
      </c>
      <c r="F6" s="1"/>
      <c r="G6" s="1"/>
      <c r="H6" s="6">
        <v>1</v>
      </c>
      <c r="I6" s="7" t="s">
        <v>21</v>
      </c>
      <c r="J6" s="7">
        <v>97</v>
      </c>
      <c r="K6" s="7">
        <v>49</v>
      </c>
      <c r="L6" s="7">
        <v>48</v>
      </c>
      <c r="M6" s="19">
        <f>K6+L6</f>
        <v>97</v>
      </c>
    </row>
    <row r="7" spans="2:13">
      <c r="B7" s="1"/>
      <c r="C7" s="50">
        <v>2</v>
      </c>
      <c r="D7" s="51" t="s">
        <v>3</v>
      </c>
      <c r="E7" s="59">
        <v>196</v>
      </c>
      <c r="F7" s="1"/>
      <c r="G7" s="1"/>
      <c r="H7" s="8">
        <v>2</v>
      </c>
      <c r="I7" s="9" t="s">
        <v>11</v>
      </c>
      <c r="J7" s="9">
        <v>99</v>
      </c>
      <c r="K7" s="9">
        <v>58</v>
      </c>
      <c r="L7" s="9">
        <v>41</v>
      </c>
      <c r="M7" s="20">
        <f>K7+L7</f>
        <v>99</v>
      </c>
    </row>
    <row r="8" ht="13.7" spans="2:13">
      <c r="B8" s="1"/>
      <c r="C8" s="52">
        <v>3</v>
      </c>
      <c r="D8" s="53" t="s">
        <v>481</v>
      </c>
      <c r="E8" s="60">
        <v>196</v>
      </c>
      <c r="F8" s="1"/>
      <c r="G8" s="1"/>
      <c r="H8" s="10"/>
      <c r="I8" s="11" t="s">
        <v>476</v>
      </c>
      <c r="J8" s="11">
        <f>J6+J7</f>
        <v>196</v>
      </c>
      <c r="K8" s="11">
        <f t="shared" ref="K8:M8" si="0">K6+K7</f>
        <v>107</v>
      </c>
      <c r="L8" s="11">
        <f t="shared" si="0"/>
        <v>89</v>
      </c>
      <c r="M8" s="11">
        <f t="shared" si="0"/>
        <v>196</v>
      </c>
    </row>
    <row r="9" ht="13.7" spans="2:7">
      <c r="B9" s="1"/>
      <c r="C9" s="54">
        <v>4</v>
      </c>
      <c r="D9" s="55" t="s">
        <v>482</v>
      </c>
      <c r="E9" s="61">
        <v>196</v>
      </c>
      <c r="F9" s="1"/>
      <c r="G9" s="1"/>
    </row>
    <row r="10" spans="2:7">
      <c r="B10" s="1"/>
      <c r="C10" s="1"/>
      <c r="D10" s="1"/>
      <c r="E10" s="1"/>
      <c r="F10" s="1"/>
      <c r="G10" s="1"/>
    </row>
    <row r="11" ht="13.7" spans="2:7">
      <c r="B11" s="1"/>
      <c r="C11" s="1"/>
      <c r="D11" s="1"/>
      <c r="E11" s="1"/>
      <c r="F11" s="1"/>
      <c r="G11" s="1"/>
    </row>
    <row r="12" ht="13.7" spans="2:12">
      <c r="B12" s="1"/>
      <c r="C12" s="1"/>
      <c r="D12" s="1"/>
      <c r="E12" s="1"/>
      <c r="F12" s="1"/>
      <c r="G12" s="1"/>
      <c r="H12" s="2" t="s">
        <v>483</v>
      </c>
      <c r="I12" s="3"/>
      <c r="J12" s="3"/>
      <c r="K12" s="3"/>
      <c r="L12" s="17"/>
    </row>
    <row r="13" ht="13.7" spans="2:12">
      <c r="B13" s="1"/>
      <c r="C13" s="1"/>
      <c r="D13" s="1"/>
      <c r="E13" s="1"/>
      <c r="F13" s="1"/>
      <c r="G13" s="1"/>
      <c r="H13" s="37" t="s">
        <v>474</v>
      </c>
      <c r="I13" s="21" t="s">
        <v>477</v>
      </c>
      <c r="J13" s="21" t="s">
        <v>21</v>
      </c>
      <c r="K13" s="21" t="s">
        <v>11</v>
      </c>
      <c r="L13" s="42" t="s">
        <v>476</v>
      </c>
    </row>
    <row r="14" spans="8:12">
      <c r="H14" s="6">
        <v>1</v>
      </c>
      <c r="I14" s="64" t="s">
        <v>22</v>
      </c>
      <c r="J14" s="7">
        <v>11</v>
      </c>
      <c r="K14" s="7">
        <v>3</v>
      </c>
      <c r="L14" s="19">
        <f>J14+K14</f>
        <v>14</v>
      </c>
    </row>
    <row r="15" spans="8:12">
      <c r="H15" s="8">
        <v>2</v>
      </c>
      <c r="I15" s="65" t="s">
        <v>12</v>
      </c>
      <c r="J15" s="9">
        <v>6</v>
      </c>
      <c r="K15" s="9">
        <v>13</v>
      </c>
      <c r="L15" s="20">
        <f t="shared" ref="L15:L26" si="1">J15+K15</f>
        <v>19</v>
      </c>
    </row>
    <row r="16" spans="8:12">
      <c r="H16" s="8">
        <v>3</v>
      </c>
      <c r="I16" s="65" t="s">
        <v>35</v>
      </c>
      <c r="J16" s="9">
        <v>8</v>
      </c>
      <c r="K16" s="9">
        <v>10</v>
      </c>
      <c r="L16" s="20">
        <f t="shared" si="1"/>
        <v>18</v>
      </c>
    </row>
    <row r="17" spans="8:12">
      <c r="H17" s="8">
        <v>4</v>
      </c>
      <c r="I17" s="65" t="s">
        <v>17</v>
      </c>
      <c r="J17" s="9">
        <v>6</v>
      </c>
      <c r="K17" s="9">
        <v>10</v>
      </c>
      <c r="L17" s="20">
        <f t="shared" si="1"/>
        <v>16</v>
      </c>
    </row>
    <row r="18" spans="8:12">
      <c r="H18" s="8">
        <v>5</v>
      </c>
      <c r="I18" s="65" t="s">
        <v>59</v>
      </c>
      <c r="J18" s="9">
        <v>12</v>
      </c>
      <c r="K18" s="9">
        <v>9</v>
      </c>
      <c r="L18" s="20">
        <f t="shared" si="1"/>
        <v>21</v>
      </c>
    </row>
    <row r="19" spans="8:12">
      <c r="H19" s="8">
        <v>6</v>
      </c>
      <c r="I19" s="65" t="s">
        <v>68</v>
      </c>
      <c r="J19" s="9">
        <v>4</v>
      </c>
      <c r="K19" s="9">
        <v>11</v>
      </c>
      <c r="L19" s="20">
        <f t="shared" si="1"/>
        <v>15</v>
      </c>
    </row>
    <row r="20" spans="8:12">
      <c r="H20" s="8">
        <v>7</v>
      </c>
      <c r="I20" s="65" t="s">
        <v>25</v>
      </c>
      <c r="J20" s="9">
        <v>9</v>
      </c>
      <c r="K20" s="9">
        <v>8</v>
      </c>
      <c r="L20" s="20">
        <f t="shared" si="1"/>
        <v>17</v>
      </c>
    </row>
    <row r="21" spans="8:12">
      <c r="H21" s="8">
        <v>8</v>
      </c>
      <c r="I21" s="65" t="s">
        <v>45</v>
      </c>
      <c r="J21" s="9">
        <v>10</v>
      </c>
      <c r="K21" s="9">
        <v>8</v>
      </c>
      <c r="L21" s="20">
        <f t="shared" si="1"/>
        <v>18</v>
      </c>
    </row>
    <row r="22" spans="8:12">
      <c r="H22" s="8">
        <v>9</v>
      </c>
      <c r="I22" s="65" t="s">
        <v>89</v>
      </c>
      <c r="J22" s="9">
        <v>5</v>
      </c>
      <c r="K22" s="9">
        <v>4</v>
      </c>
      <c r="L22" s="20">
        <f t="shared" si="1"/>
        <v>9</v>
      </c>
    </row>
    <row r="23" spans="8:12">
      <c r="H23" s="8">
        <v>10</v>
      </c>
      <c r="I23" s="65" t="s">
        <v>41</v>
      </c>
      <c r="J23" s="9">
        <v>6</v>
      </c>
      <c r="K23" s="9">
        <v>6</v>
      </c>
      <c r="L23" s="20">
        <f t="shared" si="1"/>
        <v>12</v>
      </c>
    </row>
    <row r="24" spans="8:12">
      <c r="H24" s="8">
        <v>11</v>
      </c>
      <c r="I24" s="65" t="s">
        <v>32</v>
      </c>
      <c r="J24" s="9">
        <v>11</v>
      </c>
      <c r="K24" s="9">
        <v>9</v>
      </c>
      <c r="L24" s="20">
        <f t="shared" si="1"/>
        <v>20</v>
      </c>
    </row>
    <row r="25" spans="8:12">
      <c r="H25" s="8">
        <v>12</v>
      </c>
      <c r="I25" s="65" t="s">
        <v>106</v>
      </c>
      <c r="J25" s="9">
        <v>6</v>
      </c>
      <c r="K25" s="9">
        <v>4</v>
      </c>
      <c r="L25" s="20">
        <f t="shared" si="1"/>
        <v>10</v>
      </c>
    </row>
    <row r="26" ht="13.7" spans="8:12">
      <c r="H26" s="62">
        <v>13</v>
      </c>
      <c r="I26" s="66" t="s">
        <v>484</v>
      </c>
      <c r="J26" s="28">
        <v>3</v>
      </c>
      <c r="K26" s="28">
        <v>4</v>
      </c>
      <c r="L26" s="67">
        <f t="shared" si="1"/>
        <v>7</v>
      </c>
    </row>
    <row r="27" ht="13.7" spans="8:12">
      <c r="H27" s="63"/>
      <c r="I27" s="31" t="s">
        <v>476</v>
      </c>
      <c r="J27" s="31">
        <f>SUM(J14:J26)</f>
        <v>97</v>
      </c>
      <c r="K27" s="31">
        <f t="shared" ref="K27:L27" si="2">SUM(K14:K26)</f>
        <v>99</v>
      </c>
      <c r="L27" s="68">
        <f t="shared" si="2"/>
        <v>196</v>
      </c>
    </row>
    <row r="31" ht="13.7"/>
    <row r="32" ht="13.7" spans="8:12">
      <c r="H32" s="16" t="s">
        <v>485</v>
      </c>
      <c r="I32" s="32"/>
      <c r="J32" s="32"/>
      <c r="K32" s="32"/>
      <c r="L32" s="33"/>
    </row>
    <row r="33" ht="13.7" spans="8:12">
      <c r="H33" s="37" t="s">
        <v>474</v>
      </c>
      <c r="I33" s="21" t="s">
        <v>477</v>
      </c>
      <c r="J33" s="21" t="s">
        <v>21</v>
      </c>
      <c r="K33" s="21" t="s">
        <v>11</v>
      </c>
      <c r="L33" s="43" t="s">
        <v>476</v>
      </c>
    </row>
    <row r="34" spans="8:12">
      <c r="H34" s="6">
        <v>1</v>
      </c>
      <c r="I34" s="7" t="s">
        <v>13</v>
      </c>
      <c r="J34" s="7">
        <v>18</v>
      </c>
      <c r="K34" s="7">
        <v>17</v>
      </c>
      <c r="L34" s="19">
        <f>J34+K34</f>
        <v>35</v>
      </c>
    </row>
    <row r="35" spans="8:12">
      <c r="H35" s="8">
        <v>2</v>
      </c>
      <c r="I35" s="9" t="s">
        <v>111</v>
      </c>
      <c r="J35" s="9">
        <v>59</v>
      </c>
      <c r="K35" s="9">
        <v>68</v>
      </c>
      <c r="L35" s="20">
        <f t="shared" ref="L35:L37" si="3">J35+K35</f>
        <v>127</v>
      </c>
    </row>
    <row r="36" ht="13.7" spans="8:12">
      <c r="H36" s="62">
        <v>3</v>
      </c>
      <c r="I36" s="28" t="s">
        <v>399</v>
      </c>
      <c r="J36" s="28">
        <v>20</v>
      </c>
      <c r="K36" s="28">
        <v>14</v>
      </c>
      <c r="L36" s="67">
        <f t="shared" si="3"/>
        <v>34</v>
      </c>
    </row>
    <row r="37" ht="13.7" spans="8:12">
      <c r="H37" s="63"/>
      <c r="I37" s="31" t="s">
        <v>476</v>
      </c>
      <c r="J37" s="31">
        <f>SUM(J34:J36)</f>
        <v>97</v>
      </c>
      <c r="K37" s="31">
        <f>SUM(K34:K36)</f>
        <v>99</v>
      </c>
      <c r="L37" s="68">
        <f t="shared" si="3"/>
        <v>196</v>
      </c>
    </row>
    <row r="40" ht="13.7"/>
    <row r="41" ht="13.7" spans="8:12">
      <c r="H41" s="16" t="s">
        <v>486</v>
      </c>
      <c r="I41" s="32"/>
      <c r="J41" s="32"/>
      <c r="K41" s="32"/>
      <c r="L41" s="33"/>
    </row>
    <row r="42" ht="13.7" spans="8:12">
      <c r="H42" s="37" t="s">
        <v>474</v>
      </c>
      <c r="I42" s="21" t="s">
        <v>477</v>
      </c>
      <c r="J42" s="21" t="s">
        <v>21</v>
      </c>
      <c r="K42" s="21" t="s">
        <v>11</v>
      </c>
      <c r="L42" s="43" t="s">
        <v>476</v>
      </c>
    </row>
    <row r="43" spans="8:12">
      <c r="H43" s="6">
        <v>1</v>
      </c>
      <c r="I43" s="7" t="s">
        <v>38</v>
      </c>
      <c r="J43" s="7">
        <v>10</v>
      </c>
      <c r="K43" s="7">
        <v>16</v>
      </c>
      <c r="L43" s="19">
        <f>J43+K43</f>
        <v>26</v>
      </c>
    </row>
    <row r="44" spans="8:12">
      <c r="H44" s="8">
        <v>2</v>
      </c>
      <c r="I44" s="9" t="s">
        <v>54</v>
      </c>
      <c r="J44" s="9">
        <v>15</v>
      </c>
      <c r="K44" s="9">
        <v>19</v>
      </c>
      <c r="L44" s="20">
        <f t="shared" ref="L44:L49" si="4">J44+K44</f>
        <v>34</v>
      </c>
    </row>
    <row r="45" spans="8:12">
      <c r="H45" s="8">
        <v>3</v>
      </c>
      <c r="I45" s="9" t="s">
        <v>26</v>
      </c>
      <c r="J45" s="9">
        <v>14</v>
      </c>
      <c r="K45" s="9">
        <v>9</v>
      </c>
      <c r="L45" s="20">
        <f t="shared" si="4"/>
        <v>23</v>
      </c>
    </row>
    <row r="46" spans="8:12">
      <c r="H46" s="8">
        <v>4</v>
      </c>
      <c r="I46" s="9" t="s">
        <v>63</v>
      </c>
      <c r="J46" s="9">
        <v>15</v>
      </c>
      <c r="K46" s="9">
        <v>9</v>
      </c>
      <c r="L46" s="20">
        <f t="shared" si="4"/>
        <v>24</v>
      </c>
    </row>
    <row r="47" spans="8:12">
      <c r="H47" s="8">
        <v>5</v>
      </c>
      <c r="I47" s="9" t="s">
        <v>18</v>
      </c>
      <c r="J47" s="9">
        <v>24</v>
      </c>
      <c r="K47" s="9">
        <v>23</v>
      </c>
      <c r="L47" s="20">
        <f t="shared" si="4"/>
        <v>47</v>
      </c>
    </row>
    <row r="48" spans="8:12">
      <c r="H48" s="8">
        <v>6</v>
      </c>
      <c r="I48" s="9" t="s">
        <v>14</v>
      </c>
      <c r="J48" s="9">
        <v>8</v>
      </c>
      <c r="K48" s="9">
        <v>12</v>
      </c>
      <c r="L48" s="20">
        <f t="shared" si="4"/>
        <v>20</v>
      </c>
    </row>
    <row r="49" ht="13.7" spans="8:12">
      <c r="H49" s="62">
        <v>7</v>
      </c>
      <c r="I49" s="28" t="s">
        <v>49</v>
      </c>
      <c r="J49" s="28">
        <v>11</v>
      </c>
      <c r="K49" s="28">
        <v>11</v>
      </c>
      <c r="L49" s="67">
        <f t="shared" si="4"/>
        <v>22</v>
      </c>
    </row>
    <row r="50" ht="13.7" spans="8:12">
      <c r="H50" s="63"/>
      <c r="I50" s="31" t="s">
        <v>476</v>
      </c>
      <c r="J50" s="31">
        <f>SUM(J43:J49)</f>
        <v>97</v>
      </c>
      <c r="K50" s="31">
        <f t="shared" ref="K50:L50" si="5">SUM(K43:K49)</f>
        <v>99</v>
      </c>
      <c r="L50" s="68">
        <f t="shared" si="5"/>
        <v>196</v>
      </c>
    </row>
  </sheetData>
  <mergeCells count="5">
    <mergeCell ref="C4:E4"/>
    <mergeCell ref="H4:L4"/>
    <mergeCell ref="H12:L12"/>
    <mergeCell ref="H32:L32"/>
    <mergeCell ref="H41:L4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E42"/>
  <sheetViews>
    <sheetView tabSelected="1" zoomScale="80" zoomScaleNormal="80" topLeftCell="R24" workbookViewId="0">
      <selection activeCell="AL34" sqref="AL34"/>
    </sheetView>
  </sheetViews>
  <sheetFormatPr defaultColWidth="8.70967741935484" defaultRowHeight="12.95"/>
  <cols>
    <col min="3" max="3" width="4.85483870967742" customWidth="1"/>
    <col min="4" max="8" width="15.7096774193548" customWidth="1"/>
    <col min="13" max="13" width="4.85483870967742" customWidth="1"/>
    <col min="14" max="14" width="25.8548387096774" customWidth="1"/>
    <col min="15" max="15" width="5.42741935483871" customWidth="1"/>
    <col min="16" max="16" width="7.57258064516129" customWidth="1"/>
    <col min="17" max="17" width="5.42741935483871" customWidth="1"/>
    <col min="20" max="20" width="8" customWidth="1"/>
    <col min="21" max="21" width="9.28225806451613" customWidth="1"/>
    <col min="22" max="22" width="25.7096774193548" customWidth="1"/>
    <col min="23" max="25" width="13.7096774193548" customWidth="1"/>
  </cols>
  <sheetData>
    <row r="2" ht="13.7" spans="2:2">
      <c r="B2" s="1"/>
    </row>
    <row r="3" ht="13.7" spans="2:31">
      <c r="B3" s="1"/>
      <c r="C3" s="2" t="s">
        <v>473</v>
      </c>
      <c r="D3" s="3"/>
      <c r="E3" s="3"/>
      <c r="F3" s="3"/>
      <c r="G3" s="3"/>
      <c r="H3" s="17"/>
      <c r="L3" s="1"/>
      <c r="U3" s="2" t="s">
        <v>483</v>
      </c>
      <c r="V3" s="3"/>
      <c r="W3" s="3"/>
      <c r="X3" s="3"/>
      <c r="Y3" s="17"/>
      <c r="AE3" s="1"/>
    </row>
    <row r="4" ht="13.7" spans="2:31">
      <c r="B4" s="1"/>
      <c r="C4" s="4" t="s">
        <v>474</v>
      </c>
      <c r="D4" s="5" t="s">
        <v>477</v>
      </c>
      <c r="E4" s="5" t="s">
        <v>478</v>
      </c>
      <c r="F4" s="5" t="s">
        <v>479</v>
      </c>
      <c r="G4" s="5" t="s">
        <v>480</v>
      </c>
      <c r="H4" s="18" t="s">
        <v>476</v>
      </c>
      <c r="L4" s="1"/>
      <c r="M4" s="34"/>
      <c r="N4" s="34"/>
      <c r="O4" s="34"/>
      <c r="P4" s="34"/>
      <c r="Q4" s="34"/>
      <c r="U4" s="37" t="s">
        <v>474</v>
      </c>
      <c r="V4" s="21" t="s">
        <v>477</v>
      </c>
      <c r="W4" s="21" t="s">
        <v>21</v>
      </c>
      <c r="X4" s="21" t="s">
        <v>11</v>
      </c>
      <c r="Y4" s="42" t="s">
        <v>476</v>
      </c>
      <c r="AE4" s="1"/>
    </row>
    <row r="5" spans="2:31">
      <c r="B5" s="1"/>
      <c r="C5" s="6">
        <v>1</v>
      </c>
      <c r="D5" s="7" t="s">
        <v>21</v>
      </c>
      <c r="E5" s="7">
        <v>97</v>
      </c>
      <c r="F5" s="7">
        <v>49</v>
      </c>
      <c r="G5" s="7">
        <v>48</v>
      </c>
      <c r="H5" s="19">
        <f>F5+G5</f>
        <v>97</v>
      </c>
      <c r="L5" s="1"/>
      <c r="Q5" s="36"/>
      <c r="U5" s="13">
        <v>1</v>
      </c>
      <c r="V5" s="38" t="s">
        <v>22</v>
      </c>
      <c r="W5" s="24">
        <v>11</v>
      </c>
      <c r="X5" s="24">
        <v>3</v>
      </c>
      <c r="Y5" s="25">
        <f>W5+X5</f>
        <v>14</v>
      </c>
      <c r="AE5" s="1"/>
    </row>
    <row r="6" spans="2:25">
      <c r="B6" s="1"/>
      <c r="C6" s="8">
        <v>2</v>
      </c>
      <c r="D6" s="9" t="s">
        <v>11</v>
      </c>
      <c r="E6" s="9">
        <v>99</v>
      </c>
      <c r="F6" s="9">
        <v>58</v>
      </c>
      <c r="G6" s="9">
        <v>41</v>
      </c>
      <c r="H6" s="20">
        <f>F6+G6</f>
        <v>99</v>
      </c>
      <c r="N6" s="35"/>
      <c r="U6" s="14">
        <v>2</v>
      </c>
      <c r="V6" s="39" t="s">
        <v>12</v>
      </c>
      <c r="W6" s="26">
        <v>6</v>
      </c>
      <c r="X6" s="26">
        <v>13</v>
      </c>
      <c r="Y6" s="27">
        <f t="shared" ref="Y6:Y17" si="0">W6+X6</f>
        <v>19</v>
      </c>
    </row>
    <row r="7" ht="13.7" spans="2:25">
      <c r="B7" s="1"/>
      <c r="C7" s="10"/>
      <c r="D7" s="11" t="s">
        <v>476</v>
      </c>
      <c r="E7" s="11">
        <f>E5+E6</f>
        <v>196</v>
      </c>
      <c r="F7" s="11">
        <f t="shared" ref="F7:H7" si="1">F5+F6</f>
        <v>107</v>
      </c>
      <c r="G7" s="11">
        <f t="shared" si="1"/>
        <v>89</v>
      </c>
      <c r="H7" s="11">
        <f t="shared" si="1"/>
        <v>196</v>
      </c>
      <c r="N7" s="35"/>
      <c r="U7" s="14">
        <v>3</v>
      </c>
      <c r="V7" s="39" t="s">
        <v>35</v>
      </c>
      <c r="W7" s="26">
        <v>8</v>
      </c>
      <c r="X7" s="26">
        <v>10</v>
      </c>
      <c r="Y7" s="27">
        <f t="shared" si="0"/>
        <v>18</v>
      </c>
    </row>
    <row r="8" spans="2:25">
      <c r="B8" s="1"/>
      <c r="N8" s="35"/>
      <c r="U8" s="14">
        <v>4</v>
      </c>
      <c r="V8" s="39" t="s">
        <v>17</v>
      </c>
      <c r="W8" s="26">
        <v>6</v>
      </c>
      <c r="X8" s="26">
        <v>10</v>
      </c>
      <c r="Y8" s="27">
        <f t="shared" si="0"/>
        <v>16</v>
      </c>
    </row>
    <row r="9" spans="14:25">
      <c r="N9" s="35"/>
      <c r="U9" s="14">
        <v>5</v>
      </c>
      <c r="V9" s="39" t="s">
        <v>59</v>
      </c>
      <c r="W9" s="26">
        <v>12</v>
      </c>
      <c r="X9" s="26">
        <v>9</v>
      </c>
      <c r="Y9" s="27">
        <f t="shared" si="0"/>
        <v>21</v>
      </c>
    </row>
    <row r="10" spans="14:25">
      <c r="N10" s="35"/>
      <c r="U10" s="14">
        <v>6</v>
      </c>
      <c r="V10" s="39" t="s">
        <v>68</v>
      </c>
      <c r="W10" s="26">
        <v>4</v>
      </c>
      <c r="X10" s="26">
        <v>11</v>
      </c>
      <c r="Y10" s="27">
        <f t="shared" si="0"/>
        <v>15</v>
      </c>
    </row>
    <row r="11" spans="14:25">
      <c r="N11" s="35"/>
      <c r="U11" s="14">
        <v>7</v>
      </c>
      <c r="V11" s="39" t="s">
        <v>25</v>
      </c>
      <c r="W11" s="26">
        <v>9</v>
      </c>
      <c r="X11" s="26">
        <v>8</v>
      </c>
      <c r="Y11" s="27">
        <f t="shared" si="0"/>
        <v>17</v>
      </c>
    </row>
    <row r="12" spans="14:25">
      <c r="N12" s="35"/>
      <c r="U12" s="14">
        <v>8</v>
      </c>
      <c r="V12" s="39" t="s">
        <v>45</v>
      </c>
      <c r="W12" s="26">
        <v>10</v>
      </c>
      <c r="X12" s="26">
        <v>8</v>
      </c>
      <c r="Y12" s="27">
        <f t="shared" si="0"/>
        <v>18</v>
      </c>
    </row>
    <row r="13" spans="14:25">
      <c r="N13" s="35"/>
      <c r="U13" s="14">
        <v>9</v>
      </c>
      <c r="V13" s="39" t="s">
        <v>89</v>
      </c>
      <c r="W13" s="26">
        <v>5</v>
      </c>
      <c r="X13" s="26">
        <v>4</v>
      </c>
      <c r="Y13" s="27">
        <f t="shared" si="0"/>
        <v>9</v>
      </c>
    </row>
    <row r="14" spans="14:25">
      <c r="N14" s="35"/>
      <c r="U14" s="14">
        <v>10</v>
      </c>
      <c r="V14" s="39" t="s">
        <v>41</v>
      </c>
      <c r="W14" s="26">
        <v>6</v>
      </c>
      <c r="X14" s="26">
        <v>6</v>
      </c>
      <c r="Y14" s="27">
        <f t="shared" si="0"/>
        <v>12</v>
      </c>
    </row>
    <row r="15" spans="14:25">
      <c r="N15" s="35"/>
      <c r="U15" s="14">
        <v>11</v>
      </c>
      <c r="V15" s="39" t="s">
        <v>32</v>
      </c>
      <c r="W15" s="26">
        <v>11</v>
      </c>
      <c r="X15" s="26">
        <v>9</v>
      </c>
      <c r="Y15" s="27">
        <f t="shared" si="0"/>
        <v>20</v>
      </c>
    </row>
    <row r="16" spans="14:25">
      <c r="N16" s="35"/>
      <c r="U16" s="14">
        <v>12</v>
      </c>
      <c r="V16" s="39" t="s">
        <v>106</v>
      </c>
      <c r="W16" s="26">
        <v>6</v>
      </c>
      <c r="X16" s="26">
        <v>4</v>
      </c>
      <c r="Y16" s="27">
        <f t="shared" si="0"/>
        <v>10</v>
      </c>
    </row>
    <row r="17" ht="13.7" spans="14:25">
      <c r="N17" s="35"/>
      <c r="U17" s="15">
        <v>13</v>
      </c>
      <c r="V17" s="40" t="s">
        <v>484</v>
      </c>
      <c r="W17" s="29">
        <v>3</v>
      </c>
      <c r="X17" s="29">
        <v>4</v>
      </c>
      <c r="Y17" s="30">
        <f t="shared" si="0"/>
        <v>7</v>
      </c>
    </row>
    <row r="18" ht="13.7" spans="14:25">
      <c r="N18" s="35"/>
      <c r="U18" s="16"/>
      <c r="V18" s="41" t="s">
        <v>476</v>
      </c>
      <c r="W18" s="32">
        <f>SUM(W5:W17)</f>
        <v>97</v>
      </c>
      <c r="X18" s="32">
        <f t="shared" ref="X18" si="2">SUM(X5:X17)</f>
        <v>99</v>
      </c>
      <c r="Y18" s="33">
        <f t="shared" ref="Y18" si="3">SUM(Y5:Y17)</f>
        <v>196</v>
      </c>
    </row>
    <row r="25" ht="13.7"/>
    <row r="26" ht="13.7" spans="4:8">
      <c r="D26" s="2" t="s">
        <v>485</v>
      </c>
      <c r="E26" s="3"/>
      <c r="F26" s="3"/>
      <c r="G26" s="3"/>
      <c r="H26" s="17"/>
    </row>
    <row r="27" ht="13.7" spans="4:8">
      <c r="D27" s="12" t="s">
        <v>474</v>
      </c>
      <c r="E27" s="21" t="s">
        <v>477</v>
      </c>
      <c r="F27" s="22" t="s">
        <v>21</v>
      </c>
      <c r="G27" s="22" t="s">
        <v>11</v>
      </c>
      <c r="H27" s="23" t="s">
        <v>476</v>
      </c>
    </row>
    <row r="28" spans="4:8">
      <c r="D28" s="13">
        <v>1</v>
      </c>
      <c r="E28" s="7" t="s">
        <v>13</v>
      </c>
      <c r="F28" s="24">
        <v>18</v>
      </c>
      <c r="G28" s="24">
        <v>17</v>
      </c>
      <c r="H28" s="25">
        <f>F28+G28</f>
        <v>35</v>
      </c>
    </row>
    <row r="29" spans="4:8">
      <c r="D29" s="14">
        <v>2</v>
      </c>
      <c r="E29" s="9" t="s">
        <v>111</v>
      </c>
      <c r="F29" s="26">
        <v>59</v>
      </c>
      <c r="G29" s="26">
        <v>68</v>
      </c>
      <c r="H29" s="27">
        <f t="shared" ref="H29:H31" si="4">F29+G29</f>
        <v>127</v>
      </c>
    </row>
    <row r="30" ht="13.7" spans="4:8">
      <c r="D30" s="15">
        <v>3</v>
      </c>
      <c r="E30" s="28" t="s">
        <v>399</v>
      </c>
      <c r="F30" s="29">
        <v>20</v>
      </c>
      <c r="G30" s="29">
        <v>14</v>
      </c>
      <c r="H30" s="30">
        <f t="shared" si="4"/>
        <v>34</v>
      </c>
    </row>
    <row r="31" ht="13.7" spans="4:8">
      <c r="D31" s="16"/>
      <c r="E31" s="31" t="s">
        <v>476</v>
      </c>
      <c r="F31" s="32">
        <f>SUM(F28:F30)</f>
        <v>97</v>
      </c>
      <c r="G31" s="32">
        <f>SUM(G28:G30)</f>
        <v>99</v>
      </c>
      <c r="H31" s="33">
        <f t="shared" si="4"/>
        <v>196</v>
      </c>
    </row>
    <row r="32" ht="13.7"/>
    <row r="33" ht="13.7" spans="21:25">
      <c r="U33" s="16" t="s">
        <v>486</v>
      </c>
      <c r="V33" s="32"/>
      <c r="W33" s="32"/>
      <c r="X33" s="32"/>
      <c r="Y33" s="33"/>
    </row>
    <row r="34" ht="13.7" spans="21:25">
      <c r="U34" s="37" t="s">
        <v>474</v>
      </c>
      <c r="V34" s="21" t="s">
        <v>477</v>
      </c>
      <c r="W34" s="21" t="s">
        <v>21</v>
      </c>
      <c r="X34" s="21" t="s">
        <v>11</v>
      </c>
      <c r="Y34" s="43" t="s">
        <v>476</v>
      </c>
    </row>
    <row r="35" spans="21:25">
      <c r="U35" s="13">
        <v>1</v>
      </c>
      <c r="V35" s="7" t="s">
        <v>38</v>
      </c>
      <c r="W35" s="24">
        <v>10</v>
      </c>
      <c r="X35" s="24">
        <v>16</v>
      </c>
      <c r="Y35" s="25">
        <f>W35+X35</f>
        <v>26</v>
      </c>
    </row>
    <row r="36" spans="21:25">
      <c r="U36" s="14">
        <v>2</v>
      </c>
      <c r="V36" s="9" t="s">
        <v>54</v>
      </c>
      <c r="W36" s="26">
        <v>15</v>
      </c>
      <c r="X36" s="26">
        <v>19</v>
      </c>
      <c r="Y36" s="27">
        <f t="shared" ref="Y36:Y41" si="5">W36+X36</f>
        <v>34</v>
      </c>
    </row>
    <row r="37" spans="21:25">
      <c r="U37" s="14">
        <v>3</v>
      </c>
      <c r="V37" s="9" t="s">
        <v>26</v>
      </c>
      <c r="W37" s="26">
        <v>14</v>
      </c>
      <c r="X37" s="26">
        <v>9</v>
      </c>
      <c r="Y37" s="27">
        <f t="shared" si="5"/>
        <v>23</v>
      </c>
    </row>
    <row r="38" spans="21:25">
      <c r="U38" s="14">
        <v>4</v>
      </c>
      <c r="V38" s="9" t="s">
        <v>63</v>
      </c>
      <c r="W38" s="26">
        <v>15</v>
      </c>
      <c r="X38" s="26">
        <v>9</v>
      </c>
      <c r="Y38" s="27">
        <f t="shared" si="5"/>
        <v>24</v>
      </c>
    </row>
    <row r="39" spans="21:25">
      <c r="U39" s="14">
        <v>5</v>
      </c>
      <c r="V39" s="9" t="s">
        <v>18</v>
      </c>
      <c r="W39" s="26">
        <v>24</v>
      </c>
      <c r="X39" s="26">
        <v>23</v>
      </c>
      <c r="Y39" s="27">
        <f t="shared" si="5"/>
        <v>47</v>
      </c>
    </row>
    <row r="40" spans="21:25">
      <c r="U40" s="14">
        <v>6</v>
      </c>
      <c r="V40" s="9" t="s">
        <v>14</v>
      </c>
      <c r="W40" s="26">
        <v>8</v>
      </c>
      <c r="X40" s="26">
        <v>12</v>
      </c>
      <c r="Y40" s="27">
        <f t="shared" si="5"/>
        <v>20</v>
      </c>
    </row>
    <row r="41" ht="13.7" spans="21:25">
      <c r="U41" s="15">
        <v>7</v>
      </c>
      <c r="V41" s="28" t="s">
        <v>49</v>
      </c>
      <c r="W41" s="29">
        <v>11</v>
      </c>
      <c r="X41" s="29">
        <v>11</v>
      </c>
      <c r="Y41" s="30">
        <f t="shared" si="5"/>
        <v>22</v>
      </c>
    </row>
    <row r="42" ht="13.7" spans="21:25">
      <c r="U42" s="16"/>
      <c r="V42" s="31" t="s">
        <v>476</v>
      </c>
      <c r="W42" s="32">
        <f>SUM(W35:W41)</f>
        <v>97</v>
      </c>
      <c r="X42" s="32">
        <f t="shared" ref="X42:Y42" si="6">SUM(X35:X41)</f>
        <v>99</v>
      </c>
      <c r="Y42" s="33">
        <f t="shared" si="6"/>
        <v>196</v>
      </c>
    </row>
  </sheetData>
  <mergeCells count="5">
    <mergeCell ref="C3:H3"/>
    <mergeCell ref="U3:Y3"/>
    <mergeCell ref="M4:Q4"/>
    <mergeCell ref="D26:H26"/>
    <mergeCell ref="U33:Y33"/>
  </mergeCells>
  <pageMargins left="0.699305555555556" right="0.699305555555556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iPhone</cp:lastModifiedBy>
  <dcterms:created xsi:type="dcterms:W3CDTF">2022-07-14T09:17:22Z</dcterms:created>
  <dcterms:modified xsi:type="dcterms:W3CDTF">2024-09-03T04:48:19Z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F2D1645F3D086DFF1395D666A157D118_33</vt:lpwstr>
  </property>
  <property fmtid="{D5CDD505-2E9C-101B-9397-08002B2CF9AE}" pid="3" name="KSOProductBuildVer">
    <vt:lpwstr>3081-11.33.82</vt:lpwstr>
  </property>
</Properties>
</file>