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\Desktop\Datasets\BPO\"/>
    </mc:Choice>
  </mc:AlternateContent>
  <xr:revisionPtr revIDLastSave="0" documentId="13_ncr:1_{68706AD9-5DDB-406E-8CA1-0E4EB6D7E0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l Center WALLBOARD" sheetId="2" r:id="rId1"/>
  </sheets>
  <definedNames>
    <definedName name="_xlnm._FilterDatabase" localSheetId="0" hidden="1">'Call Center WALLBOARD'!$A$1:$L$86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2" l="1"/>
  <c r="G85" i="2"/>
  <c r="L2" i="2"/>
  <c r="M2" i="2"/>
</calcChain>
</file>

<file path=xl/sharedStrings.xml><?xml version="1.0" encoding="utf-8"?>
<sst xmlns="http://schemas.openxmlformats.org/spreadsheetml/2006/main" count="39" uniqueCount="13">
  <si>
    <t>Longest Wait Time (sec)</t>
  </si>
  <si>
    <t>Average TalkTime (sec)</t>
  </si>
  <si>
    <t>Max TalkTime (sec)</t>
  </si>
  <si>
    <t>Average HoldTime (sec)</t>
  </si>
  <si>
    <t>holiday</t>
  </si>
  <si>
    <t>Day</t>
  </si>
  <si>
    <t>Month</t>
  </si>
  <si>
    <t>Year</t>
  </si>
  <si>
    <t xml:space="preserve">No of Agents </t>
  </si>
  <si>
    <t>Call Presented</t>
  </si>
  <si>
    <t>Call Handled</t>
  </si>
  <si>
    <t>Call abounded</t>
  </si>
  <si>
    <t>Avg Vote to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</si>
</sst>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Border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5">
    <cellStyle name="Comma 2" xfId="3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Normal 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workbookViewId="0">
      <selection activeCell="F6" sqref="F6"/>
    </sheetView>
  </sheetViews>
  <sheetFormatPr defaultColWidth="8.7109375" defaultRowHeight="15" x14ac:dyDescent="0.25"/>
  <cols>
    <col min="1" max="1" width="7" style="1" bestFit="1" customWidth="1"/>
    <col min="2" max="2" width="8.7109375" style="1" bestFit="1" customWidth="1"/>
    <col min="3" max="3" width="5.5703125" style="1" bestFit="1" customWidth="1"/>
    <col min="4" max="4" width="16.140625" style="1" bestFit="1" customWidth="1"/>
    <col min="5" max="5" width="17" style="1" bestFit="1" customWidth="1"/>
    <col min="6" max="6" width="15" style="1" bestFit="1" customWidth="1"/>
    <col min="7" max="7" width="17" style="1" bestFit="1" customWidth="1"/>
    <col min="8" max="8" width="27.85546875" style="1" bestFit="1" customWidth="1"/>
    <col min="9" max="9" width="22.5703125" style="1" bestFit="1" customWidth="1"/>
    <col min="10" max="10" width="27" style="1" bestFit="1" customWidth="1"/>
    <col min="11" max="11" width="22.5703125" style="1" bestFit="1" customWidth="1"/>
    <col min="12" max="12" width="27.7109375" style="1" bestFit="1" customWidth="1"/>
    <col min="13" max="16384" width="8.7109375" style="1"/>
  </cols>
  <sheetData>
    <row r="1" spans="1:13" ht="18.75" x14ac:dyDescent="0.25">
      <c r="A1" s="2" t="s">
        <v>7</v>
      </c>
      <c r="B1" s="2" t="s">
        <v>6</v>
      </c>
      <c r="C1" s="2" t="s">
        <v>5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0</v>
      </c>
      <c r="I1" s="2" t="s">
        <v>12</v>
      </c>
      <c r="J1" s="2" t="s">
        <v>1</v>
      </c>
      <c r="K1" s="2" t="s">
        <v>2</v>
      </c>
      <c r="L1" s="2" t="s">
        <v>3</v>
      </c>
    </row>
    <row r="2" spans="1:13" ht="18.75" x14ac:dyDescent="0.25">
      <c r="A2" s="3">
        <v>2022</v>
      </c>
      <c r="B2" s="3">
        <v>3</v>
      </c>
      <c r="C2" s="3">
        <v>1</v>
      </c>
      <c r="D2" s="3">
        <v>11</v>
      </c>
      <c r="E2" s="3">
        <v>2072</v>
      </c>
      <c r="F2" s="3">
        <v>2049</v>
      </c>
      <c r="G2" s="3">
        <v>23</v>
      </c>
      <c r="H2" s="3">
        <v>111</v>
      </c>
      <c r="I2" s="3">
        <v>4.62</v>
      </c>
      <c r="J2" s="3"/>
      <c r="K2" s="3"/>
      <c r="L2" s="3">
        <f ca="1">AVERAGEIFS($L:$L,B:B,B2)</f>
        <v>0</v>
      </c>
      <c r="M2" s="1">
        <f ca="1">SUM(L:L)</f>
        <v>0</v>
      </c>
    </row>
    <row r="3" spans="1:13" ht="18.75" x14ac:dyDescent="0.25">
      <c r="A3" s="3">
        <v>2022</v>
      </c>
      <c r="B3" s="3">
        <v>3</v>
      </c>
      <c r="C3" s="3">
        <v>2</v>
      </c>
      <c r="D3" s="3">
        <v>10</v>
      </c>
      <c r="E3" s="3">
        <v>2379</v>
      </c>
      <c r="F3" s="3">
        <v>2354</v>
      </c>
      <c r="G3" s="3">
        <v>25</v>
      </c>
      <c r="H3" s="3">
        <v>106</v>
      </c>
      <c r="I3" s="3">
        <v>4.5999999999999996</v>
      </c>
      <c r="J3" s="3"/>
      <c r="K3" s="3"/>
      <c r="L3" s="3"/>
    </row>
    <row r="4" spans="1:13" ht="18.75" x14ac:dyDescent="0.25">
      <c r="A4" s="3">
        <v>2022</v>
      </c>
      <c r="B4" s="3">
        <v>3</v>
      </c>
      <c r="C4" s="3">
        <v>3</v>
      </c>
      <c r="D4" s="3">
        <v>10</v>
      </c>
      <c r="E4" s="3">
        <v>2327</v>
      </c>
      <c r="F4" s="3">
        <v>2290</v>
      </c>
      <c r="G4" s="3">
        <v>37</v>
      </c>
      <c r="H4" s="3">
        <v>133</v>
      </c>
      <c r="I4" s="3">
        <v>4.57</v>
      </c>
      <c r="J4" s="3"/>
      <c r="K4" s="3"/>
      <c r="L4" s="3"/>
    </row>
    <row r="5" spans="1:13" ht="18.75" x14ac:dyDescent="0.25">
      <c r="A5" s="3">
        <v>2022</v>
      </c>
      <c r="B5" s="3">
        <v>3</v>
      </c>
      <c r="C5" s="3">
        <v>4</v>
      </c>
      <c r="D5" s="3">
        <v>10</v>
      </c>
      <c r="E5" s="3">
        <v>3468</v>
      </c>
      <c r="F5" s="3">
        <v>3164</v>
      </c>
      <c r="G5" s="3">
        <v>304</v>
      </c>
      <c r="H5" s="3">
        <v>182</v>
      </c>
      <c r="I5" s="3">
        <v>4.5199999999999996</v>
      </c>
      <c r="J5" s="3"/>
      <c r="K5" s="3"/>
      <c r="L5" s="3"/>
    </row>
    <row r="6" spans="1:13" ht="18.75" x14ac:dyDescent="0.25">
      <c r="A6" s="3">
        <v>2022</v>
      </c>
      <c r="B6" s="3">
        <v>3</v>
      </c>
      <c r="C6" s="3">
        <v>5</v>
      </c>
      <c r="D6" s="3">
        <v>8</v>
      </c>
      <c r="E6" s="3">
        <v>2334</v>
      </c>
      <c r="F6" s="3">
        <v>2261</v>
      </c>
      <c r="G6" s="3">
        <v>73</v>
      </c>
      <c r="H6" s="3">
        <v>218</v>
      </c>
      <c r="I6" s="3">
        <v>4.55</v>
      </c>
      <c r="J6" s="3">
        <v>94</v>
      </c>
      <c r="K6" s="3">
        <v>639</v>
      </c>
      <c r="L6" s="3">
        <v>196</v>
      </c>
    </row>
    <row r="7" spans="1:13" ht="18.75" x14ac:dyDescent="0.25">
      <c r="A7" s="3">
        <v>2022</v>
      </c>
      <c r="B7" s="3">
        <v>3</v>
      </c>
      <c r="C7" s="3">
        <v>6</v>
      </c>
      <c r="D7" s="3">
        <v>9</v>
      </c>
      <c r="E7" s="3">
        <v>2438</v>
      </c>
      <c r="F7" s="3">
        <v>2371</v>
      </c>
      <c r="G7" s="3">
        <v>67</v>
      </c>
      <c r="H7" s="3">
        <v>111</v>
      </c>
      <c r="I7" s="3">
        <v>4.57</v>
      </c>
      <c r="J7" s="3">
        <v>112</v>
      </c>
      <c r="K7" s="3">
        <v>585</v>
      </c>
      <c r="L7" s="3">
        <v>189</v>
      </c>
    </row>
    <row r="8" spans="1:13" ht="18.75" x14ac:dyDescent="0.25">
      <c r="A8" s="3">
        <v>2022</v>
      </c>
      <c r="B8" s="3">
        <v>3</v>
      </c>
      <c r="C8" s="3">
        <v>7</v>
      </c>
      <c r="D8" s="3">
        <v>8</v>
      </c>
      <c r="E8" s="3">
        <v>2571</v>
      </c>
      <c r="F8" s="3">
        <v>2515</v>
      </c>
      <c r="G8" s="3">
        <v>56</v>
      </c>
      <c r="H8" s="3">
        <v>146</v>
      </c>
      <c r="I8" s="3">
        <v>4.58</v>
      </c>
      <c r="J8" s="3">
        <v>88</v>
      </c>
      <c r="K8" s="3">
        <v>492</v>
      </c>
      <c r="L8" s="3">
        <v>159</v>
      </c>
    </row>
    <row r="9" spans="1:13" ht="18.75" x14ac:dyDescent="0.25">
      <c r="A9" s="3">
        <v>2022</v>
      </c>
      <c r="B9" s="3">
        <v>3</v>
      </c>
      <c r="C9" s="3">
        <v>8</v>
      </c>
      <c r="D9" s="3">
        <v>11</v>
      </c>
      <c r="E9" s="3">
        <v>2519</v>
      </c>
      <c r="F9" s="3">
        <v>2474</v>
      </c>
      <c r="G9" s="3">
        <v>45</v>
      </c>
      <c r="H9" s="3">
        <v>118</v>
      </c>
      <c r="I9" s="3">
        <v>4.63</v>
      </c>
      <c r="J9" s="3">
        <v>110</v>
      </c>
      <c r="K9" s="3">
        <v>908</v>
      </c>
      <c r="L9" s="3">
        <v>174</v>
      </c>
    </row>
    <row r="10" spans="1:13" ht="18.75" x14ac:dyDescent="0.25">
      <c r="A10" s="3">
        <v>2022</v>
      </c>
      <c r="B10" s="3">
        <v>3</v>
      </c>
      <c r="C10" s="3">
        <v>9</v>
      </c>
      <c r="D10" s="3">
        <v>8</v>
      </c>
      <c r="E10" s="3">
        <v>2240</v>
      </c>
      <c r="F10" s="3">
        <v>2209</v>
      </c>
      <c r="G10" s="3">
        <v>31</v>
      </c>
      <c r="H10" s="3">
        <v>99</v>
      </c>
      <c r="I10" s="3">
        <v>4.5599999999999996</v>
      </c>
      <c r="J10" s="3">
        <v>95</v>
      </c>
      <c r="K10" s="3">
        <v>657</v>
      </c>
      <c r="L10" s="3">
        <v>165</v>
      </c>
    </row>
    <row r="11" spans="1:13" ht="18.75" x14ac:dyDescent="0.25">
      <c r="A11" s="3">
        <v>2022</v>
      </c>
      <c r="B11" s="3">
        <v>3</v>
      </c>
      <c r="C11" s="3">
        <v>10</v>
      </c>
      <c r="D11" s="3">
        <v>10</v>
      </c>
      <c r="E11" s="3">
        <v>2033</v>
      </c>
      <c r="F11" s="3">
        <v>2018</v>
      </c>
      <c r="G11" s="3">
        <v>15</v>
      </c>
      <c r="H11" s="3">
        <v>86</v>
      </c>
      <c r="I11" s="3">
        <v>4.68</v>
      </c>
      <c r="J11" s="3">
        <v>107</v>
      </c>
      <c r="K11" s="3">
        <v>669</v>
      </c>
      <c r="L11" s="3">
        <v>177</v>
      </c>
    </row>
    <row r="12" spans="1:13" ht="18.75" x14ac:dyDescent="0.25">
      <c r="A12" s="3">
        <v>2022</v>
      </c>
      <c r="B12" s="3">
        <v>3</v>
      </c>
      <c r="C12" s="3">
        <v>11</v>
      </c>
      <c r="D12" s="3">
        <v>8</v>
      </c>
      <c r="E12" s="3">
        <v>2350</v>
      </c>
      <c r="F12" s="3">
        <v>2312</v>
      </c>
      <c r="G12" s="3">
        <v>38</v>
      </c>
      <c r="H12" s="3">
        <v>96</v>
      </c>
      <c r="I12" s="3">
        <v>4.5</v>
      </c>
      <c r="J12" s="3"/>
      <c r="K12" s="3"/>
      <c r="L12" s="3"/>
    </row>
    <row r="13" spans="1:13" ht="18.75" x14ac:dyDescent="0.25">
      <c r="A13" s="3">
        <v>2022</v>
      </c>
      <c r="B13" s="3">
        <v>3</v>
      </c>
      <c r="C13" s="3">
        <v>12</v>
      </c>
      <c r="D13" s="3">
        <v>8</v>
      </c>
      <c r="E13" s="3">
        <v>2272</v>
      </c>
      <c r="F13" s="3">
        <v>2210</v>
      </c>
      <c r="G13" s="3">
        <v>62</v>
      </c>
      <c r="H13" s="3">
        <v>134</v>
      </c>
      <c r="I13" s="3">
        <v>4.5</v>
      </c>
      <c r="J13" s="3">
        <v>96</v>
      </c>
      <c r="K13" s="3">
        <v>654</v>
      </c>
      <c r="L13" s="3">
        <v>142</v>
      </c>
    </row>
    <row r="14" spans="1:13" ht="18.75" x14ac:dyDescent="0.25">
      <c r="A14" s="3">
        <v>2022</v>
      </c>
      <c r="B14" s="3">
        <v>3</v>
      </c>
      <c r="C14" s="3">
        <v>13</v>
      </c>
      <c r="D14" s="3">
        <v>10</v>
      </c>
      <c r="E14" s="3">
        <v>1894</v>
      </c>
      <c r="F14" s="3">
        <v>1888</v>
      </c>
      <c r="G14" s="3">
        <v>6</v>
      </c>
      <c r="H14" s="3">
        <v>78</v>
      </c>
      <c r="I14" s="3">
        <v>4.68</v>
      </c>
      <c r="J14" s="3">
        <v>109</v>
      </c>
      <c r="K14" s="3">
        <v>1011</v>
      </c>
      <c r="L14" s="3">
        <v>184</v>
      </c>
    </row>
    <row r="15" spans="1:13" ht="18.75" x14ac:dyDescent="0.25">
      <c r="A15" s="3">
        <v>2022</v>
      </c>
      <c r="B15" s="3">
        <v>3</v>
      </c>
      <c r="C15" s="3">
        <v>14</v>
      </c>
      <c r="D15" s="3">
        <v>8</v>
      </c>
      <c r="E15" s="3">
        <v>2189</v>
      </c>
      <c r="F15" s="3">
        <v>2156</v>
      </c>
      <c r="G15" s="3">
        <v>33</v>
      </c>
      <c r="H15" s="3">
        <v>120</v>
      </c>
      <c r="I15" s="3">
        <v>4.5999999999999996</v>
      </c>
      <c r="J15" s="3">
        <v>92</v>
      </c>
      <c r="K15" s="3">
        <v>576</v>
      </c>
      <c r="L15" s="3">
        <v>163</v>
      </c>
    </row>
    <row r="16" spans="1:13" ht="18.75" x14ac:dyDescent="0.25">
      <c r="A16" s="3">
        <v>2022</v>
      </c>
      <c r="B16" s="3">
        <v>3</v>
      </c>
      <c r="C16" s="3">
        <v>15</v>
      </c>
      <c r="D16" s="3">
        <v>10</v>
      </c>
      <c r="E16" s="3">
        <v>2034</v>
      </c>
      <c r="F16" s="3">
        <v>2007</v>
      </c>
      <c r="G16" s="3">
        <v>27</v>
      </c>
      <c r="H16" s="3">
        <v>117</v>
      </c>
      <c r="I16" s="3">
        <v>4.59</v>
      </c>
      <c r="J16" s="3">
        <v>108</v>
      </c>
      <c r="K16" s="3">
        <v>856</v>
      </c>
      <c r="L16" s="3">
        <v>213</v>
      </c>
    </row>
    <row r="17" spans="1:12" ht="18.75" x14ac:dyDescent="0.25">
      <c r="A17" s="3">
        <v>2022</v>
      </c>
      <c r="B17" s="3">
        <v>3</v>
      </c>
      <c r="C17" s="3">
        <v>16</v>
      </c>
      <c r="D17" s="3">
        <v>9</v>
      </c>
      <c r="E17" s="3">
        <v>2571</v>
      </c>
      <c r="F17" s="3">
        <v>2499</v>
      </c>
      <c r="G17" s="3">
        <v>72</v>
      </c>
      <c r="H17" s="3">
        <v>132</v>
      </c>
      <c r="I17" s="3">
        <v>4.55</v>
      </c>
      <c r="J17" s="3">
        <v>91</v>
      </c>
      <c r="K17" s="3">
        <v>572</v>
      </c>
      <c r="L17" s="3">
        <v>158</v>
      </c>
    </row>
    <row r="18" spans="1:12" ht="18.75" x14ac:dyDescent="0.25">
      <c r="A18" s="3">
        <v>2022</v>
      </c>
      <c r="B18" s="3">
        <v>3</v>
      </c>
      <c r="C18" s="3">
        <v>17</v>
      </c>
      <c r="D18" s="3">
        <v>9</v>
      </c>
      <c r="E18" s="3">
        <v>2600</v>
      </c>
      <c r="F18" s="3">
        <v>2534</v>
      </c>
      <c r="G18" s="3">
        <v>66</v>
      </c>
      <c r="H18" s="3">
        <v>104</v>
      </c>
      <c r="I18" s="3">
        <v>4.66</v>
      </c>
      <c r="J18" s="3">
        <v>104</v>
      </c>
      <c r="K18" s="3">
        <v>823</v>
      </c>
      <c r="L18" s="3">
        <v>188</v>
      </c>
    </row>
    <row r="19" spans="1:12" ht="18.75" x14ac:dyDescent="0.25">
      <c r="A19" s="3">
        <v>2022</v>
      </c>
      <c r="B19" s="3">
        <v>3</v>
      </c>
      <c r="C19" s="3">
        <v>18</v>
      </c>
      <c r="D19" s="3">
        <v>9</v>
      </c>
      <c r="E19" s="3">
        <v>2565</v>
      </c>
      <c r="F19" s="3">
        <v>2487</v>
      </c>
      <c r="G19" s="3">
        <v>78</v>
      </c>
      <c r="H19" s="3">
        <v>170</v>
      </c>
      <c r="I19" s="3">
        <v>4.6399999999999997</v>
      </c>
      <c r="J19" s="3">
        <v>103</v>
      </c>
      <c r="K19" s="3">
        <v>747</v>
      </c>
      <c r="L19" s="3">
        <v>195</v>
      </c>
    </row>
    <row r="20" spans="1:12" ht="18.75" x14ac:dyDescent="0.25">
      <c r="A20" s="3">
        <v>2022</v>
      </c>
      <c r="B20" s="3">
        <v>3</v>
      </c>
      <c r="C20" s="3">
        <v>19</v>
      </c>
      <c r="D20" s="3">
        <v>9</v>
      </c>
      <c r="E20" s="3">
        <v>3003</v>
      </c>
      <c r="F20" s="3">
        <v>2834</v>
      </c>
      <c r="G20" s="3">
        <v>169</v>
      </c>
      <c r="H20" s="3">
        <v>197</v>
      </c>
      <c r="I20" s="3">
        <v>4.55</v>
      </c>
      <c r="J20" s="3">
        <v>89</v>
      </c>
      <c r="K20" s="3">
        <v>707</v>
      </c>
      <c r="L20" s="3">
        <v>145</v>
      </c>
    </row>
    <row r="21" spans="1:12" ht="18.75" x14ac:dyDescent="0.25">
      <c r="A21" s="3">
        <v>2022</v>
      </c>
      <c r="B21" s="3">
        <v>3</v>
      </c>
      <c r="C21" s="3">
        <v>20</v>
      </c>
      <c r="D21" s="3">
        <v>7</v>
      </c>
      <c r="E21" s="3">
        <v>1084</v>
      </c>
      <c r="F21" s="3">
        <v>1017</v>
      </c>
      <c r="G21" s="3">
        <v>67</v>
      </c>
      <c r="H21" s="3">
        <v>152</v>
      </c>
      <c r="I21" s="3">
        <v>4.6500000000000004</v>
      </c>
      <c r="J21" s="3">
        <v>112</v>
      </c>
      <c r="K21" s="3">
        <v>818</v>
      </c>
      <c r="L21" s="3">
        <v>170</v>
      </c>
    </row>
    <row r="22" spans="1:12" ht="18.75" x14ac:dyDescent="0.25">
      <c r="A22" s="3">
        <v>2022</v>
      </c>
      <c r="B22" s="3">
        <v>3</v>
      </c>
      <c r="C22" s="3">
        <v>21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</row>
    <row r="23" spans="1:12" ht="18.75" x14ac:dyDescent="0.25">
      <c r="A23" s="3">
        <v>2022</v>
      </c>
      <c r="B23" s="3">
        <v>3</v>
      </c>
      <c r="C23" s="3">
        <v>22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</row>
    <row r="24" spans="1:12" ht="18.75" x14ac:dyDescent="0.25">
      <c r="A24" s="3">
        <v>2022</v>
      </c>
      <c r="B24" s="3">
        <v>3</v>
      </c>
      <c r="C24" s="3">
        <v>23</v>
      </c>
      <c r="D24" s="3">
        <v>9</v>
      </c>
      <c r="E24" s="3">
        <v>4093</v>
      </c>
      <c r="F24" s="3">
        <v>2798</v>
      </c>
      <c r="G24" s="3">
        <v>1295</v>
      </c>
      <c r="H24" s="3">
        <v>2910</v>
      </c>
      <c r="I24" s="3">
        <v>4.4400000000000004</v>
      </c>
      <c r="J24" s="3">
        <v>95</v>
      </c>
      <c r="K24" s="3">
        <v>884</v>
      </c>
      <c r="L24" s="3">
        <v>125</v>
      </c>
    </row>
    <row r="25" spans="1:12" ht="18.75" x14ac:dyDescent="0.25">
      <c r="A25" s="3">
        <v>2022</v>
      </c>
      <c r="B25" s="3">
        <v>3</v>
      </c>
      <c r="C25" s="3">
        <v>24</v>
      </c>
      <c r="D25" s="3">
        <v>9</v>
      </c>
      <c r="E25" s="3">
        <v>1829</v>
      </c>
      <c r="F25" s="3">
        <v>1805</v>
      </c>
      <c r="G25" s="3">
        <v>24</v>
      </c>
      <c r="H25" s="3">
        <v>87</v>
      </c>
      <c r="I25" s="3">
        <v>4.49</v>
      </c>
      <c r="J25" s="3">
        <v>102</v>
      </c>
      <c r="K25" s="3">
        <v>617</v>
      </c>
      <c r="L25" s="3">
        <v>164</v>
      </c>
    </row>
    <row r="26" spans="1:12" ht="18.75" x14ac:dyDescent="0.25">
      <c r="A26" s="3">
        <v>2022</v>
      </c>
      <c r="B26" s="3">
        <v>3</v>
      </c>
      <c r="C26" s="3">
        <v>25</v>
      </c>
      <c r="D26" s="3">
        <v>9</v>
      </c>
      <c r="E26" s="3">
        <v>1506</v>
      </c>
      <c r="F26" s="3">
        <v>1494</v>
      </c>
      <c r="G26" s="3">
        <v>12</v>
      </c>
      <c r="H26" s="3">
        <v>69</v>
      </c>
      <c r="I26" s="3">
        <v>4.55</v>
      </c>
      <c r="J26" s="3">
        <v>94</v>
      </c>
      <c r="K26" s="3">
        <v>752</v>
      </c>
      <c r="L26" s="3">
        <v>205</v>
      </c>
    </row>
    <row r="27" spans="1:12" ht="18.75" x14ac:dyDescent="0.25">
      <c r="A27" s="3">
        <v>2022</v>
      </c>
      <c r="B27" s="3">
        <v>3</v>
      </c>
      <c r="C27" s="3">
        <v>26</v>
      </c>
      <c r="D27" s="3">
        <v>8</v>
      </c>
      <c r="E27" s="3">
        <v>1833</v>
      </c>
      <c r="F27" s="3">
        <v>1811</v>
      </c>
      <c r="G27" s="3">
        <v>22</v>
      </c>
      <c r="H27" s="3">
        <v>147</v>
      </c>
      <c r="I27" s="3">
        <v>4.63</v>
      </c>
      <c r="J27" s="3">
        <v>97</v>
      </c>
      <c r="K27" s="3">
        <v>669</v>
      </c>
      <c r="L27" s="3">
        <v>163</v>
      </c>
    </row>
    <row r="28" spans="1:12" ht="18.75" x14ac:dyDescent="0.25">
      <c r="A28" s="3">
        <v>2022</v>
      </c>
      <c r="B28" s="3">
        <v>3</v>
      </c>
      <c r="C28" s="3">
        <v>27</v>
      </c>
      <c r="D28" s="3">
        <v>8</v>
      </c>
      <c r="E28" s="3">
        <v>1604</v>
      </c>
      <c r="F28" s="3">
        <v>1586</v>
      </c>
      <c r="G28" s="3">
        <v>18</v>
      </c>
      <c r="H28" s="3">
        <v>95</v>
      </c>
      <c r="I28" s="3">
        <v>4.5</v>
      </c>
      <c r="J28" s="3">
        <v>94</v>
      </c>
      <c r="K28" s="3">
        <v>657</v>
      </c>
      <c r="L28" s="3">
        <v>208</v>
      </c>
    </row>
    <row r="29" spans="1:12" ht="18.75" x14ac:dyDescent="0.25">
      <c r="A29" s="3">
        <v>2022</v>
      </c>
      <c r="B29" s="3">
        <v>3</v>
      </c>
      <c r="C29" s="3">
        <v>28</v>
      </c>
      <c r="D29" s="3">
        <v>11</v>
      </c>
      <c r="E29" s="3">
        <v>1601</v>
      </c>
      <c r="F29" s="3">
        <v>1588</v>
      </c>
      <c r="G29" s="3">
        <v>13</v>
      </c>
      <c r="H29" s="3">
        <v>108</v>
      </c>
      <c r="I29" s="3">
        <v>4.58</v>
      </c>
      <c r="J29" s="3">
        <v>104</v>
      </c>
      <c r="K29" s="3">
        <v>593</v>
      </c>
      <c r="L29" s="3">
        <v>180</v>
      </c>
    </row>
    <row r="30" spans="1:12" ht="18.75" x14ac:dyDescent="0.25">
      <c r="A30" s="3">
        <v>2022</v>
      </c>
      <c r="B30" s="3">
        <v>3</v>
      </c>
      <c r="C30" s="3">
        <v>29</v>
      </c>
      <c r="D30" s="3">
        <v>11</v>
      </c>
      <c r="E30" s="3">
        <v>1489</v>
      </c>
      <c r="F30" s="3">
        <v>1480</v>
      </c>
      <c r="G30" s="3">
        <v>9</v>
      </c>
      <c r="H30" s="3">
        <v>63</v>
      </c>
      <c r="I30" s="3">
        <v>4.54</v>
      </c>
      <c r="J30" s="3">
        <v>99</v>
      </c>
      <c r="K30" s="3">
        <v>545</v>
      </c>
      <c r="L30" s="3">
        <v>179</v>
      </c>
    </row>
    <row r="31" spans="1:12" ht="18.75" x14ac:dyDescent="0.25">
      <c r="A31" s="3">
        <v>2022</v>
      </c>
      <c r="B31" s="3">
        <v>3</v>
      </c>
      <c r="C31" s="3">
        <v>30</v>
      </c>
      <c r="D31" s="3">
        <v>11</v>
      </c>
      <c r="E31" s="3">
        <v>1316</v>
      </c>
      <c r="F31" s="3">
        <v>1315</v>
      </c>
      <c r="G31" s="3">
        <v>1</v>
      </c>
      <c r="H31" s="3">
        <v>43</v>
      </c>
      <c r="I31" s="3">
        <v>4.63</v>
      </c>
      <c r="J31" s="3">
        <v>100</v>
      </c>
      <c r="K31" s="3">
        <v>593</v>
      </c>
      <c r="L31" s="3">
        <v>175</v>
      </c>
    </row>
    <row r="32" spans="1:12" ht="18.75" x14ac:dyDescent="0.25">
      <c r="A32" s="3">
        <v>2022</v>
      </c>
      <c r="B32" s="3">
        <v>3</v>
      </c>
      <c r="C32" s="3">
        <v>31</v>
      </c>
      <c r="D32" s="3">
        <v>11</v>
      </c>
      <c r="E32" s="3">
        <v>1249</v>
      </c>
      <c r="F32" s="3">
        <v>1246</v>
      </c>
      <c r="G32" s="3">
        <v>3</v>
      </c>
      <c r="H32" s="3">
        <v>19</v>
      </c>
      <c r="I32" s="3">
        <v>4.68</v>
      </c>
      <c r="J32" s="3">
        <v>103</v>
      </c>
      <c r="K32" s="3">
        <v>655</v>
      </c>
      <c r="L32" s="3">
        <v>206</v>
      </c>
    </row>
    <row r="33" spans="1:12" ht="18.75" x14ac:dyDescent="0.25">
      <c r="A33" s="3">
        <v>2022</v>
      </c>
      <c r="B33" s="3">
        <v>4</v>
      </c>
      <c r="C33" s="3">
        <v>1</v>
      </c>
      <c r="D33" s="3">
        <v>11</v>
      </c>
      <c r="E33" s="3">
        <v>1259</v>
      </c>
      <c r="F33" s="3">
        <v>1253</v>
      </c>
      <c r="G33" s="3">
        <v>6</v>
      </c>
      <c r="H33" s="3">
        <v>24</v>
      </c>
      <c r="I33" s="3">
        <v>4.62</v>
      </c>
      <c r="J33" s="3">
        <v>103</v>
      </c>
      <c r="K33" s="3">
        <v>786</v>
      </c>
      <c r="L33" s="3">
        <v>214</v>
      </c>
    </row>
    <row r="34" spans="1:12" ht="18.75" x14ac:dyDescent="0.25">
      <c r="A34" s="3">
        <v>2022</v>
      </c>
      <c r="B34" s="3">
        <v>4</v>
      </c>
      <c r="C34" s="3">
        <v>2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</row>
    <row r="35" spans="1:12" ht="18.75" x14ac:dyDescent="0.25">
      <c r="A35" s="3">
        <v>2022</v>
      </c>
      <c r="B35" s="3">
        <v>4</v>
      </c>
      <c r="C35" s="3">
        <v>3</v>
      </c>
      <c r="D35" s="3">
        <v>10</v>
      </c>
      <c r="E35" s="3">
        <v>2310</v>
      </c>
      <c r="F35" s="3">
        <v>2283</v>
      </c>
      <c r="G35" s="3">
        <v>27</v>
      </c>
      <c r="H35" s="3">
        <v>113</v>
      </c>
      <c r="I35" s="3">
        <v>4.58</v>
      </c>
      <c r="J35" s="3">
        <v>114</v>
      </c>
      <c r="K35" s="3">
        <v>992</v>
      </c>
      <c r="L35" s="3">
        <v>171</v>
      </c>
    </row>
    <row r="36" spans="1:12" ht="18.75" x14ac:dyDescent="0.25">
      <c r="A36" s="3">
        <v>2022</v>
      </c>
      <c r="B36" s="3">
        <v>4</v>
      </c>
      <c r="C36" s="3">
        <v>4</v>
      </c>
      <c r="D36" s="3">
        <v>9</v>
      </c>
      <c r="E36" s="3">
        <v>2148</v>
      </c>
      <c r="F36" s="3">
        <v>2112</v>
      </c>
      <c r="G36" s="3">
        <v>35</v>
      </c>
      <c r="H36" s="3">
        <v>150</v>
      </c>
      <c r="I36" s="3">
        <v>4.57</v>
      </c>
      <c r="J36" s="3">
        <v>90</v>
      </c>
      <c r="K36" s="3">
        <v>657</v>
      </c>
      <c r="L36" s="3">
        <v>164</v>
      </c>
    </row>
    <row r="37" spans="1:12" ht="18.75" x14ac:dyDescent="0.25">
      <c r="A37" s="3">
        <v>2022</v>
      </c>
      <c r="B37" s="3">
        <v>4</v>
      </c>
      <c r="C37" s="3">
        <v>5</v>
      </c>
      <c r="D37" s="3">
        <v>11</v>
      </c>
      <c r="E37" s="3">
        <v>1757</v>
      </c>
      <c r="F37" s="3">
        <v>1747</v>
      </c>
      <c r="G37" s="3">
        <v>10</v>
      </c>
      <c r="H37" s="3">
        <v>35</v>
      </c>
      <c r="I37" s="3">
        <v>4.6100000000000003</v>
      </c>
      <c r="J37" s="3">
        <v>110</v>
      </c>
      <c r="K37" s="3">
        <v>998</v>
      </c>
      <c r="L37" s="3">
        <v>177</v>
      </c>
    </row>
    <row r="38" spans="1:12" ht="18.75" x14ac:dyDescent="0.25">
      <c r="A38" s="3">
        <v>2022</v>
      </c>
      <c r="B38" s="3">
        <v>4</v>
      </c>
      <c r="C38" s="3">
        <v>6</v>
      </c>
      <c r="D38" s="3">
        <v>10</v>
      </c>
      <c r="E38" s="3">
        <v>2055</v>
      </c>
      <c r="F38" s="3">
        <v>2048</v>
      </c>
      <c r="G38" s="3">
        <v>7</v>
      </c>
      <c r="H38" s="3">
        <v>73</v>
      </c>
      <c r="I38" s="3">
        <v>4.5999999999999996</v>
      </c>
      <c r="J38" s="3">
        <v>82</v>
      </c>
      <c r="K38" s="3">
        <v>618</v>
      </c>
      <c r="L38" s="3">
        <v>174</v>
      </c>
    </row>
    <row r="39" spans="1:12" ht="18.75" x14ac:dyDescent="0.25">
      <c r="A39" s="3">
        <v>2022</v>
      </c>
      <c r="B39" s="3">
        <v>4</v>
      </c>
      <c r="C39" s="3">
        <v>7</v>
      </c>
      <c r="D39" s="3">
        <v>12</v>
      </c>
      <c r="E39" s="3">
        <v>1591</v>
      </c>
      <c r="F39" s="3">
        <v>1588</v>
      </c>
      <c r="G39" s="3">
        <v>3</v>
      </c>
      <c r="H39" s="3">
        <v>24</v>
      </c>
      <c r="I39" s="3">
        <v>4.59</v>
      </c>
      <c r="J39" s="3">
        <v>111</v>
      </c>
      <c r="K39" s="3">
        <v>1045</v>
      </c>
      <c r="L39" s="3">
        <v>185</v>
      </c>
    </row>
    <row r="40" spans="1:12" ht="18.75" x14ac:dyDescent="0.25">
      <c r="A40" s="3">
        <v>2022</v>
      </c>
      <c r="B40" s="3">
        <v>4</v>
      </c>
      <c r="C40" s="3">
        <v>8</v>
      </c>
      <c r="D40" s="3">
        <v>9</v>
      </c>
      <c r="E40" s="3">
        <v>2264</v>
      </c>
      <c r="F40" s="3">
        <v>2242</v>
      </c>
      <c r="G40" s="3">
        <v>22</v>
      </c>
      <c r="H40" s="3">
        <v>96</v>
      </c>
      <c r="I40" s="3">
        <v>4.51</v>
      </c>
      <c r="J40" s="3">
        <v>77</v>
      </c>
      <c r="K40" s="3">
        <v>744</v>
      </c>
      <c r="L40" s="3">
        <v>146</v>
      </c>
    </row>
    <row r="41" spans="1:12" ht="18.75" x14ac:dyDescent="0.25">
      <c r="A41" s="3">
        <v>2022</v>
      </c>
      <c r="B41" s="3">
        <v>4</v>
      </c>
      <c r="C41" s="3">
        <v>9</v>
      </c>
      <c r="D41" s="3">
        <v>8</v>
      </c>
      <c r="E41" s="3">
        <v>1636</v>
      </c>
      <c r="F41" s="3">
        <v>1607</v>
      </c>
      <c r="G41" s="3">
        <v>29</v>
      </c>
      <c r="H41" s="3">
        <v>118</v>
      </c>
      <c r="I41" s="3">
        <v>4.6100000000000003</v>
      </c>
      <c r="J41" s="3">
        <v>103</v>
      </c>
      <c r="K41" s="3">
        <v>735</v>
      </c>
      <c r="L41" s="3">
        <v>179</v>
      </c>
    </row>
    <row r="42" spans="1:12" ht="18.75" x14ac:dyDescent="0.25">
      <c r="A42" s="3">
        <v>2022</v>
      </c>
      <c r="B42" s="3">
        <v>4</v>
      </c>
      <c r="C42" s="3">
        <v>10</v>
      </c>
      <c r="D42" s="3">
        <v>12</v>
      </c>
      <c r="E42" s="3">
        <v>1718</v>
      </c>
      <c r="F42" s="3">
        <v>1713</v>
      </c>
      <c r="G42" s="3">
        <v>5</v>
      </c>
      <c r="H42" s="3">
        <v>21</v>
      </c>
      <c r="I42" s="3">
        <v>4.59</v>
      </c>
      <c r="J42" s="3">
        <v>107</v>
      </c>
      <c r="K42" s="3">
        <v>666</v>
      </c>
      <c r="L42" s="3">
        <v>173</v>
      </c>
    </row>
    <row r="43" spans="1:12" ht="18.75" x14ac:dyDescent="0.25">
      <c r="A43" s="3">
        <v>2022</v>
      </c>
      <c r="B43" s="3">
        <v>4</v>
      </c>
      <c r="C43" s="3">
        <v>11</v>
      </c>
      <c r="D43" s="3">
        <v>8</v>
      </c>
      <c r="E43" s="3">
        <v>1551</v>
      </c>
      <c r="F43" s="3">
        <v>1543</v>
      </c>
      <c r="G43" s="3">
        <v>8</v>
      </c>
      <c r="H43" s="3">
        <v>100</v>
      </c>
      <c r="I43" s="3">
        <v>4.6100000000000003</v>
      </c>
      <c r="J43" s="3">
        <v>112</v>
      </c>
      <c r="K43" s="3">
        <v>848</v>
      </c>
      <c r="L43" s="3">
        <v>171</v>
      </c>
    </row>
    <row r="44" spans="1:12" ht="18.75" x14ac:dyDescent="0.25">
      <c r="A44" s="3">
        <v>2022</v>
      </c>
      <c r="B44" s="3">
        <v>4</v>
      </c>
      <c r="C44" s="3">
        <v>12</v>
      </c>
      <c r="D44" s="3">
        <v>10</v>
      </c>
      <c r="E44" s="3">
        <v>1570</v>
      </c>
      <c r="F44" s="3">
        <v>1566</v>
      </c>
      <c r="G44" s="3">
        <v>4</v>
      </c>
      <c r="H44" s="3">
        <v>36</v>
      </c>
      <c r="I44" s="3">
        <v>4.57</v>
      </c>
      <c r="J44" s="3">
        <v>107</v>
      </c>
      <c r="K44" s="3">
        <v>633</v>
      </c>
      <c r="L44" s="3">
        <v>190</v>
      </c>
    </row>
    <row r="45" spans="1:12" ht="18.75" x14ac:dyDescent="0.25">
      <c r="A45" s="3">
        <v>2022</v>
      </c>
      <c r="B45" s="3">
        <v>4</v>
      </c>
      <c r="C45" s="3">
        <v>13</v>
      </c>
      <c r="D45" s="3">
        <v>8</v>
      </c>
      <c r="E45" s="3">
        <v>1605</v>
      </c>
      <c r="F45" s="3">
        <v>1592</v>
      </c>
      <c r="G45" s="3">
        <v>13</v>
      </c>
      <c r="H45" s="3">
        <v>87</v>
      </c>
      <c r="I45" s="3">
        <v>4.68</v>
      </c>
      <c r="J45" s="3">
        <v>107</v>
      </c>
      <c r="K45" s="3">
        <v>644</v>
      </c>
      <c r="L45" s="3">
        <v>180</v>
      </c>
    </row>
    <row r="46" spans="1:12" ht="18.75" x14ac:dyDescent="0.25">
      <c r="A46" s="3">
        <v>2022</v>
      </c>
      <c r="B46" s="3">
        <v>4</v>
      </c>
      <c r="C46" s="3">
        <v>14</v>
      </c>
      <c r="D46" s="3">
        <v>10</v>
      </c>
      <c r="E46" s="3">
        <v>1947</v>
      </c>
      <c r="F46" s="3">
        <v>1934</v>
      </c>
      <c r="G46" s="3">
        <v>13</v>
      </c>
      <c r="H46" s="3">
        <v>97</v>
      </c>
      <c r="I46" s="3">
        <v>4.58</v>
      </c>
      <c r="J46" s="3">
        <v>107</v>
      </c>
      <c r="K46" s="3">
        <v>799</v>
      </c>
      <c r="L46" s="3">
        <v>195</v>
      </c>
    </row>
    <row r="47" spans="1:12" ht="18.75" x14ac:dyDescent="0.25">
      <c r="A47" s="3">
        <v>2022</v>
      </c>
      <c r="B47" s="3">
        <v>4</v>
      </c>
      <c r="C47" s="3">
        <v>15</v>
      </c>
      <c r="D47" s="3">
        <v>11</v>
      </c>
      <c r="E47" s="3">
        <v>1993</v>
      </c>
      <c r="F47" s="3">
        <v>1975</v>
      </c>
      <c r="G47" s="3">
        <v>18</v>
      </c>
      <c r="H47" s="3">
        <v>74</v>
      </c>
      <c r="I47" s="3">
        <v>4.54</v>
      </c>
      <c r="J47" s="3">
        <v>107</v>
      </c>
      <c r="K47" s="3">
        <v>603</v>
      </c>
      <c r="L47" s="3">
        <v>173</v>
      </c>
    </row>
    <row r="48" spans="1:12" ht="18.75" x14ac:dyDescent="0.25">
      <c r="A48" s="3">
        <v>2022</v>
      </c>
      <c r="B48" s="3">
        <v>4</v>
      </c>
      <c r="C48" s="3">
        <v>16</v>
      </c>
      <c r="D48" s="3">
        <v>9</v>
      </c>
      <c r="E48" s="3">
        <v>1824</v>
      </c>
      <c r="F48" s="3">
        <v>1798</v>
      </c>
      <c r="G48" s="3">
        <v>26</v>
      </c>
      <c r="H48" s="3">
        <v>121</v>
      </c>
      <c r="I48" s="3">
        <v>4.6100000000000003</v>
      </c>
      <c r="J48" s="3">
        <v>107</v>
      </c>
      <c r="K48" s="3">
        <v>560</v>
      </c>
      <c r="L48" s="3">
        <v>167</v>
      </c>
    </row>
    <row r="49" spans="1:12" ht="18.75" x14ac:dyDescent="0.25">
      <c r="A49" s="3">
        <v>2022</v>
      </c>
      <c r="B49" s="3">
        <v>4</v>
      </c>
      <c r="C49" s="3">
        <v>17</v>
      </c>
      <c r="D49" s="3">
        <v>11</v>
      </c>
      <c r="E49" s="3">
        <v>2022</v>
      </c>
      <c r="F49" s="3">
        <v>2016</v>
      </c>
      <c r="G49" s="3">
        <v>6</v>
      </c>
      <c r="H49" s="3">
        <v>56</v>
      </c>
      <c r="I49" s="3">
        <v>4.66</v>
      </c>
      <c r="J49" s="3">
        <v>102</v>
      </c>
      <c r="K49" s="3">
        <v>908</v>
      </c>
      <c r="L49" s="3">
        <v>168</v>
      </c>
    </row>
    <row r="50" spans="1:12" ht="18.75" x14ac:dyDescent="0.25">
      <c r="A50" s="3">
        <v>2022</v>
      </c>
      <c r="B50" s="3">
        <v>4</v>
      </c>
      <c r="C50" s="3">
        <v>18</v>
      </c>
      <c r="D50" s="3">
        <v>9</v>
      </c>
      <c r="E50" s="3">
        <v>2080</v>
      </c>
      <c r="F50" s="3">
        <v>2056</v>
      </c>
      <c r="G50" s="3">
        <v>24</v>
      </c>
      <c r="H50" s="3">
        <v>116</v>
      </c>
      <c r="I50" s="3">
        <v>4.63</v>
      </c>
      <c r="J50" s="3">
        <v>106</v>
      </c>
      <c r="K50" s="3">
        <v>685</v>
      </c>
      <c r="L50" s="3">
        <v>172</v>
      </c>
    </row>
    <row r="51" spans="1:12" ht="18.75" x14ac:dyDescent="0.25">
      <c r="A51" s="3">
        <v>2022</v>
      </c>
      <c r="B51" s="3">
        <v>4</v>
      </c>
      <c r="C51" s="3">
        <v>19</v>
      </c>
      <c r="D51" s="3">
        <v>10</v>
      </c>
      <c r="E51" s="3">
        <v>1997</v>
      </c>
      <c r="F51" s="3">
        <v>1985</v>
      </c>
      <c r="G51" s="3">
        <v>12</v>
      </c>
      <c r="H51" s="3">
        <v>84</v>
      </c>
      <c r="I51" s="3">
        <v>4.5599999999999996</v>
      </c>
      <c r="J51" s="3">
        <v>104</v>
      </c>
      <c r="K51" s="3">
        <v>597</v>
      </c>
      <c r="L51" s="3">
        <v>164</v>
      </c>
    </row>
    <row r="52" spans="1:12" ht="18.75" x14ac:dyDescent="0.25">
      <c r="A52" s="3">
        <v>2022</v>
      </c>
      <c r="B52" s="3">
        <v>4</v>
      </c>
      <c r="C52" s="3">
        <v>20</v>
      </c>
      <c r="D52" s="3">
        <v>8</v>
      </c>
      <c r="E52" s="3">
        <v>2069</v>
      </c>
      <c r="F52" s="3">
        <v>2042</v>
      </c>
      <c r="G52" s="3">
        <v>27</v>
      </c>
      <c r="H52" s="3">
        <v>174</v>
      </c>
      <c r="I52" s="3">
        <v>4.57</v>
      </c>
      <c r="J52" s="3">
        <v>105</v>
      </c>
      <c r="K52" s="3">
        <v>609</v>
      </c>
      <c r="L52" s="3">
        <v>182</v>
      </c>
    </row>
    <row r="53" spans="1:12" ht="18.75" x14ac:dyDescent="0.25">
      <c r="A53" s="3">
        <v>2022</v>
      </c>
      <c r="B53" s="3">
        <v>4</v>
      </c>
      <c r="C53" s="3">
        <v>21</v>
      </c>
      <c r="D53" s="3">
        <v>9</v>
      </c>
      <c r="E53" s="3">
        <v>2318</v>
      </c>
      <c r="F53" s="3">
        <v>2255</v>
      </c>
      <c r="G53" s="3">
        <v>63</v>
      </c>
      <c r="H53" s="3">
        <v>127</v>
      </c>
      <c r="I53" s="3">
        <v>4.5599999999999996</v>
      </c>
      <c r="J53" s="3">
        <v>111</v>
      </c>
      <c r="K53" s="3">
        <v>983</v>
      </c>
      <c r="L53" s="3">
        <v>166</v>
      </c>
    </row>
    <row r="54" spans="1:12" ht="18.75" x14ac:dyDescent="0.25">
      <c r="A54" s="3">
        <v>2022</v>
      </c>
      <c r="B54" s="3">
        <v>4</v>
      </c>
      <c r="C54" s="3">
        <v>22</v>
      </c>
      <c r="D54" s="3">
        <v>9</v>
      </c>
      <c r="E54" s="3">
        <v>2165</v>
      </c>
      <c r="F54" s="3">
        <v>2104</v>
      </c>
      <c r="G54" s="3">
        <v>61</v>
      </c>
      <c r="H54" s="3">
        <v>142</v>
      </c>
      <c r="I54" s="3">
        <v>4.55</v>
      </c>
      <c r="J54" s="3">
        <v>102</v>
      </c>
      <c r="K54" s="3">
        <v>523</v>
      </c>
      <c r="L54" s="3">
        <v>170</v>
      </c>
    </row>
    <row r="55" spans="1:12" ht="18.75" x14ac:dyDescent="0.25">
      <c r="A55" s="3">
        <v>2022</v>
      </c>
      <c r="B55" s="3">
        <v>4</v>
      </c>
      <c r="C55" s="3">
        <v>23</v>
      </c>
      <c r="D55" s="3">
        <v>11</v>
      </c>
      <c r="E55" s="3">
        <v>2353</v>
      </c>
      <c r="F55" s="3">
        <v>2303</v>
      </c>
      <c r="G55" s="3">
        <v>50</v>
      </c>
      <c r="H55" s="3">
        <v>98</v>
      </c>
      <c r="I55" s="3">
        <v>4.59</v>
      </c>
      <c r="J55" s="3">
        <v>105</v>
      </c>
      <c r="K55" s="3">
        <v>580</v>
      </c>
      <c r="L55" s="3">
        <v>152</v>
      </c>
    </row>
    <row r="56" spans="1:12" ht="18.75" x14ac:dyDescent="0.25">
      <c r="A56" s="3">
        <v>2022</v>
      </c>
      <c r="B56" s="3">
        <v>4</v>
      </c>
      <c r="C56" s="3">
        <v>24</v>
      </c>
      <c r="D56" s="3">
        <v>8</v>
      </c>
      <c r="E56" s="3">
        <v>2158</v>
      </c>
      <c r="F56" s="3">
        <v>2111</v>
      </c>
      <c r="G56" s="3">
        <v>47</v>
      </c>
      <c r="H56" s="3">
        <v>141</v>
      </c>
      <c r="I56" s="3">
        <v>4.5199999999999996</v>
      </c>
      <c r="J56" s="3">
        <v>106</v>
      </c>
      <c r="K56" s="3">
        <v>968</v>
      </c>
      <c r="L56" s="3">
        <v>175</v>
      </c>
    </row>
    <row r="57" spans="1:12" ht="18.75" x14ac:dyDescent="0.25">
      <c r="A57" s="3">
        <v>2022</v>
      </c>
      <c r="B57" s="3">
        <v>4</v>
      </c>
      <c r="C57" s="3">
        <v>25</v>
      </c>
      <c r="D57" s="3">
        <v>8</v>
      </c>
      <c r="E57" s="3">
        <v>2250</v>
      </c>
      <c r="F57" s="3">
        <v>2168</v>
      </c>
      <c r="G57" s="3">
        <v>82</v>
      </c>
      <c r="H57" s="3">
        <v>178</v>
      </c>
      <c r="I57" s="3">
        <v>4.6100000000000003</v>
      </c>
      <c r="J57" s="3">
        <v>104</v>
      </c>
      <c r="K57" s="3">
        <v>759</v>
      </c>
      <c r="L57" s="3">
        <v>141</v>
      </c>
    </row>
    <row r="58" spans="1:12" ht="18.75" x14ac:dyDescent="0.25">
      <c r="A58" s="3">
        <v>2022</v>
      </c>
      <c r="B58" s="3">
        <v>4</v>
      </c>
      <c r="C58" s="3">
        <v>26</v>
      </c>
      <c r="D58" s="3">
        <v>8</v>
      </c>
      <c r="E58" s="3">
        <v>2795</v>
      </c>
      <c r="F58" s="3">
        <v>2557</v>
      </c>
      <c r="G58" s="3">
        <v>238</v>
      </c>
      <c r="H58" s="3">
        <v>813</v>
      </c>
      <c r="I58" s="3">
        <v>4.5199999999999996</v>
      </c>
      <c r="J58" s="3">
        <v>103</v>
      </c>
      <c r="K58" s="3">
        <v>724</v>
      </c>
      <c r="L58" s="3">
        <v>153</v>
      </c>
    </row>
    <row r="59" spans="1:12" ht="18.75" x14ac:dyDescent="0.25">
      <c r="A59" s="3">
        <v>2022</v>
      </c>
      <c r="B59" s="3">
        <v>4</v>
      </c>
      <c r="C59" s="3">
        <v>27</v>
      </c>
      <c r="D59" s="3">
        <v>8</v>
      </c>
      <c r="E59" s="3">
        <v>3022</v>
      </c>
      <c r="F59" s="3">
        <v>2683</v>
      </c>
      <c r="G59" s="3">
        <v>339</v>
      </c>
      <c r="H59" s="3">
        <v>302</v>
      </c>
      <c r="I59" s="3">
        <v>4.57</v>
      </c>
      <c r="J59" s="3">
        <v>102</v>
      </c>
      <c r="K59" s="3">
        <v>701</v>
      </c>
      <c r="L59" s="3">
        <v>143</v>
      </c>
    </row>
    <row r="60" spans="1:12" ht="18.75" x14ac:dyDescent="0.25">
      <c r="A60" s="3">
        <v>2022</v>
      </c>
      <c r="B60" s="3">
        <v>4</v>
      </c>
      <c r="C60" s="3">
        <v>28</v>
      </c>
      <c r="D60" s="3">
        <v>8</v>
      </c>
      <c r="E60" s="3">
        <v>3658</v>
      </c>
      <c r="F60" s="3">
        <v>3191</v>
      </c>
      <c r="G60" s="3">
        <v>467</v>
      </c>
      <c r="H60" s="3">
        <v>190</v>
      </c>
      <c r="I60" s="3">
        <v>4.49</v>
      </c>
      <c r="J60" s="3">
        <v>107</v>
      </c>
      <c r="K60" s="3">
        <v>865</v>
      </c>
      <c r="L60" s="3">
        <v>156</v>
      </c>
    </row>
    <row r="61" spans="1:12" ht="18.75" x14ac:dyDescent="0.25">
      <c r="A61" s="3">
        <v>2022</v>
      </c>
      <c r="B61" s="3">
        <v>4</v>
      </c>
      <c r="C61" s="3">
        <v>29</v>
      </c>
      <c r="D61" s="3">
        <v>9</v>
      </c>
      <c r="E61" s="3">
        <v>3287</v>
      </c>
      <c r="F61" s="3">
        <v>3036</v>
      </c>
      <c r="G61" s="3">
        <v>251</v>
      </c>
      <c r="H61" s="3">
        <v>227</v>
      </c>
      <c r="I61" s="3">
        <v>4.5199999999999996</v>
      </c>
      <c r="J61" s="3">
        <v>107</v>
      </c>
      <c r="K61" s="3">
        <v>1267</v>
      </c>
      <c r="L61" s="3">
        <v>138</v>
      </c>
    </row>
    <row r="62" spans="1:12" ht="18.75" x14ac:dyDescent="0.25">
      <c r="A62" s="3">
        <v>2022</v>
      </c>
      <c r="B62" s="3">
        <v>4</v>
      </c>
      <c r="C62" s="3">
        <v>30</v>
      </c>
      <c r="D62" s="3">
        <v>9</v>
      </c>
      <c r="E62" s="3">
        <v>2752</v>
      </c>
      <c r="F62" s="3">
        <v>2720</v>
      </c>
      <c r="G62" s="3">
        <v>32</v>
      </c>
      <c r="H62" s="3">
        <v>96</v>
      </c>
      <c r="I62" s="3">
        <v>4.59</v>
      </c>
      <c r="J62" s="3">
        <v>102</v>
      </c>
      <c r="K62" s="3">
        <v>668</v>
      </c>
      <c r="L62" s="3">
        <v>264</v>
      </c>
    </row>
    <row r="63" spans="1:12" ht="18.75" x14ac:dyDescent="0.25">
      <c r="A63" s="3">
        <v>2022</v>
      </c>
      <c r="B63" s="3">
        <v>5</v>
      </c>
      <c r="C63" s="3">
        <v>1</v>
      </c>
      <c r="D63" s="3">
        <v>9</v>
      </c>
      <c r="E63" s="3">
        <v>3469</v>
      </c>
      <c r="F63" s="3">
        <v>3155</v>
      </c>
      <c r="G63" s="3">
        <v>314</v>
      </c>
      <c r="H63" s="3">
        <v>166</v>
      </c>
      <c r="I63" s="3">
        <v>4.54</v>
      </c>
      <c r="J63" s="3">
        <v>107</v>
      </c>
      <c r="K63" s="3">
        <v>701</v>
      </c>
      <c r="L63" s="3">
        <v>123</v>
      </c>
    </row>
    <row r="64" spans="1:12" ht="18.75" x14ac:dyDescent="0.25">
      <c r="A64" s="3">
        <v>2022</v>
      </c>
      <c r="B64" s="3">
        <v>5</v>
      </c>
      <c r="C64" s="3">
        <v>2</v>
      </c>
      <c r="D64" s="3">
        <v>9</v>
      </c>
      <c r="E64" s="3">
        <v>4285</v>
      </c>
      <c r="F64" s="3">
        <v>3586</v>
      </c>
      <c r="G64" s="3">
        <v>699</v>
      </c>
      <c r="H64" s="3">
        <v>361</v>
      </c>
      <c r="I64" s="3">
        <v>4.47</v>
      </c>
      <c r="J64" s="3">
        <v>94</v>
      </c>
      <c r="K64" s="3">
        <v>631</v>
      </c>
      <c r="L64" s="3">
        <v>136</v>
      </c>
    </row>
    <row r="65" spans="1:12" ht="18.75" x14ac:dyDescent="0.25">
      <c r="A65" s="3">
        <v>2022</v>
      </c>
      <c r="B65" s="3">
        <v>5</v>
      </c>
      <c r="C65" s="3">
        <v>3</v>
      </c>
      <c r="D65" s="3">
        <v>9</v>
      </c>
      <c r="E65" s="3">
        <v>3820</v>
      </c>
      <c r="F65" s="3">
        <v>3480</v>
      </c>
      <c r="G65" s="3">
        <v>340</v>
      </c>
      <c r="H65" s="3">
        <v>262</v>
      </c>
      <c r="I65" s="3">
        <v>4.47</v>
      </c>
      <c r="J65" s="3">
        <v>109</v>
      </c>
      <c r="K65" s="3">
        <v>729</v>
      </c>
      <c r="L65" s="3">
        <v>138</v>
      </c>
    </row>
    <row r="66" spans="1:12" ht="18.75" x14ac:dyDescent="0.25">
      <c r="A66" s="3">
        <v>2022</v>
      </c>
      <c r="B66" s="3">
        <v>5</v>
      </c>
      <c r="C66" s="3">
        <v>4</v>
      </c>
      <c r="D66" s="3">
        <v>9</v>
      </c>
      <c r="E66" s="3">
        <v>5284</v>
      </c>
      <c r="F66" s="3">
        <v>3290</v>
      </c>
      <c r="G66" s="3">
        <v>1994</v>
      </c>
      <c r="H66" s="3">
        <v>493</v>
      </c>
      <c r="I66" s="3">
        <v>4.43</v>
      </c>
      <c r="J66" s="3">
        <v>104</v>
      </c>
      <c r="K66" s="3">
        <v>594</v>
      </c>
      <c r="L66" s="3">
        <v>135</v>
      </c>
    </row>
    <row r="67" spans="1:12" ht="18.75" x14ac:dyDescent="0.25">
      <c r="A67" s="3">
        <v>2022</v>
      </c>
      <c r="B67" s="3">
        <v>5</v>
      </c>
      <c r="C67" s="3">
        <v>5</v>
      </c>
      <c r="D67" s="3">
        <v>9</v>
      </c>
      <c r="E67" s="3">
        <v>3089</v>
      </c>
      <c r="F67" s="3">
        <v>2923</v>
      </c>
      <c r="G67" s="3">
        <v>166</v>
      </c>
      <c r="H67" s="3">
        <v>157</v>
      </c>
      <c r="I67" s="3">
        <v>4.54</v>
      </c>
      <c r="J67" s="3">
        <v>106</v>
      </c>
      <c r="K67" s="3">
        <v>768</v>
      </c>
      <c r="L67" s="3">
        <v>131</v>
      </c>
    </row>
    <row r="68" spans="1:12" ht="18.75" x14ac:dyDescent="0.25">
      <c r="A68" s="3">
        <v>2022</v>
      </c>
      <c r="B68" s="3">
        <v>5</v>
      </c>
      <c r="C68" s="3">
        <v>6</v>
      </c>
      <c r="D68" s="3">
        <v>8</v>
      </c>
      <c r="E68" s="3">
        <v>2677</v>
      </c>
      <c r="F68" s="3">
        <v>2619</v>
      </c>
      <c r="G68" s="3">
        <v>58</v>
      </c>
      <c r="H68" s="3">
        <v>137</v>
      </c>
      <c r="I68" s="3">
        <v>4.49</v>
      </c>
      <c r="J68" s="3">
        <v>101</v>
      </c>
      <c r="K68" s="3">
        <v>825</v>
      </c>
      <c r="L68" s="3">
        <v>141</v>
      </c>
    </row>
    <row r="69" spans="1:12" ht="18.75" x14ac:dyDescent="0.25">
      <c r="A69" s="3">
        <v>2022</v>
      </c>
      <c r="B69" s="3">
        <v>5</v>
      </c>
      <c r="C69" s="3">
        <v>7</v>
      </c>
      <c r="D69" s="3">
        <v>6</v>
      </c>
      <c r="E69" s="3">
        <v>3191</v>
      </c>
      <c r="F69" s="3">
        <v>2405</v>
      </c>
      <c r="G69" s="3">
        <v>786</v>
      </c>
      <c r="H69" s="3">
        <v>507</v>
      </c>
      <c r="I69" s="3">
        <v>4.53</v>
      </c>
      <c r="J69" s="3">
        <v>108</v>
      </c>
      <c r="K69" s="3">
        <v>769</v>
      </c>
      <c r="L69" s="3">
        <v>154</v>
      </c>
    </row>
    <row r="70" spans="1:12" ht="18.75" x14ac:dyDescent="0.25">
      <c r="A70" s="3">
        <v>2022</v>
      </c>
      <c r="B70" s="3">
        <v>5</v>
      </c>
      <c r="C70" s="3">
        <v>8</v>
      </c>
      <c r="D70" s="3">
        <v>8</v>
      </c>
      <c r="E70" s="3">
        <v>2951</v>
      </c>
      <c r="F70" s="3">
        <v>2702</v>
      </c>
      <c r="G70" s="3">
        <v>249</v>
      </c>
      <c r="H70" s="3">
        <v>378</v>
      </c>
      <c r="I70" s="3">
        <v>4.51</v>
      </c>
      <c r="J70" s="3">
        <v>108</v>
      </c>
      <c r="K70" s="3">
        <v>1061</v>
      </c>
      <c r="L70" s="3">
        <v>148</v>
      </c>
    </row>
    <row r="71" spans="1:12" ht="18.75" x14ac:dyDescent="0.25">
      <c r="A71" s="3">
        <v>2022</v>
      </c>
      <c r="B71" s="3">
        <v>5</v>
      </c>
      <c r="C71" s="3">
        <v>9</v>
      </c>
      <c r="D71" s="3">
        <v>9</v>
      </c>
      <c r="E71" s="3">
        <v>3223</v>
      </c>
      <c r="F71" s="3">
        <v>2690</v>
      </c>
      <c r="G71" s="3">
        <v>543</v>
      </c>
      <c r="H71" s="3">
        <v>321</v>
      </c>
      <c r="I71" s="3">
        <v>4.58</v>
      </c>
      <c r="J71" s="3">
        <v>103</v>
      </c>
      <c r="K71" s="3">
        <v>598</v>
      </c>
      <c r="L71" s="3">
        <v>129</v>
      </c>
    </row>
    <row r="72" spans="1:12" ht="18.75" x14ac:dyDescent="0.25">
      <c r="A72" s="3">
        <v>2022</v>
      </c>
      <c r="B72" s="3">
        <v>5</v>
      </c>
      <c r="C72" s="3">
        <v>10</v>
      </c>
      <c r="D72" s="3">
        <v>10</v>
      </c>
      <c r="E72" s="3">
        <v>2810</v>
      </c>
      <c r="F72" s="3">
        <v>2678</v>
      </c>
      <c r="G72" s="3">
        <v>132</v>
      </c>
      <c r="H72" s="3">
        <v>202</v>
      </c>
      <c r="I72" s="3">
        <v>4.51</v>
      </c>
      <c r="J72" s="3">
        <v>110</v>
      </c>
      <c r="K72" s="3">
        <v>787</v>
      </c>
      <c r="L72" s="3">
        <v>163</v>
      </c>
    </row>
    <row r="73" spans="1:12" ht="18.75" x14ac:dyDescent="0.25">
      <c r="A73" s="3">
        <v>2022</v>
      </c>
      <c r="B73" s="3">
        <v>5</v>
      </c>
      <c r="C73" s="3">
        <v>11</v>
      </c>
      <c r="D73" s="3">
        <v>10</v>
      </c>
      <c r="E73" s="3">
        <v>5225</v>
      </c>
      <c r="F73" s="3">
        <v>3258</v>
      </c>
      <c r="G73" s="3">
        <v>1967</v>
      </c>
      <c r="H73" s="3">
        <v>640</v>
      </c>
      <c r="I73" s="3">
        <v>4.5199999999999996</v>
      </c>
      <c r="J73" s="3">
        <v>118</v>
      </c>
      <c r="K73" s="3">
        <v>839</v>
      </c>
      <c r="L73" s="3">
        <v>119</v>
      </c>
    </row>
    <row r="74" spans="1:12" ht="18.75" x14ac:dyDescent="0.25">
      <c r="A74" s="3">
        <v>2022</v>
      </c>
      <c r="B74" s="3">
        <v>5</v>
      </c>
      <c r="C74" s="3">
        <v>12</v>
      </c>
      <c r="D74" s="3">
        <v>8</v>
      </c>
      <c r="E74" s="3">
        <v>13392</v>
      </c>
      <c r="F74" s="3">
        <v>2665</v>
      </c>
      <c r="G74" s="3">
        <v>10727</v>
      </c>
      <c r="H74" s="3">
        <v>1620</v>
      </c>
      <c r="I74" s="3">
        <v>4.28</v>
      </c>
      <c r="J74" s="3">
        <v>114</v>
      </c>
      <c r="K74" s="3">
        <v>807</v>
      </c>
      <c r="L74" s="3">
        <v>153</v>
      </c>
    </row>
    <row r="75" spans="1:12" ht="18.75" x14ac:dyDescent="0.25">
      <c r="A75" s="3">
        <v>2022</v>
      </c>
      <c r="B75" s="3">
        <v>5</v>
      </c>
      <c r="C75" s="3">
        <v>13</v>
      </c>
      <c r="D75" s="3">
        <v>9</v>
      </c>
      <c r="E75" s="3">
        <v>13683</v>
      </c>
      <c r="F75" s="3">
        <v>3292</v>
      </c>
      <c r="G75" s="3">
        <v>10391</v>
      </c>
      <c r="H75" s="3">
        <v>1181</v>
      </c>
      <c r="I75" s="3">
        <v>4.17</v>
      </c>
      <c r="J75" s="3">
        <v>121</v>
      </c>
      <c r="K75" s="3">
        <v>732</v>
      </c>
      <c r="L75" s="3">
        <v>133</v>
      </c>
    </row>
    <row r="76" spans="1:12" ht="18.75" x14ac:dyDescent="0.25">
      <c r="A76" s="3">
        <v>2022</v>
      </c>
      <c r="B76" s="3">
        <v>5</v>
      </c>
      <c r="C76" s="3">
        <v>14</v>
      </c>
      <c r="D76" s="3">
        <v>12</v>
      </c>
      <c r="E76" s="3">
        <v>9754</v>
      </c>
      <c r="F76" s="3">
        <v>3099</v>
      </c>
      <c r="G76" s="3">
        <v>6655</v>
      </c>
      <c r="H76" s="3">
        <v>966</v>
      </c>
      <c r="I76" s="3">
        <v>4.2699999999999996</v>
      </c>
      <c r="J76" s="3">
        <v>115</v>
      </c>
      <c r="K76" s="3">
        <v>912</v>
      </c>
      <c r="L76" s="3">
        <v>126</v>
      </c>
    </row>
    <row r="77" spans="1:12" ht="18.75" x14ac:dyDescent="0.25">
      <c r="A77" s="3">
        <v>2022</v>
      </c>
      <c r="B77" s="3">
        <v>5</v>
      </c>
      <c r="C77" s="3">
        <v>15</v>
      </c>
      <c r="D77" s="3">
        <v>8</v>
      </c>
      <c r="E77" s="3">
        <v>4286</v>
      </c>
      <c r="F77" s="3">
        <v>2779</v>
      </c>
      <c r="G77" s="3">
        <v>1507</v>
      </c>
      <c r="H77" s="3">
        <v>557</v>
      </c>
      <c r="I77" s="3">
        <v>4.37</v>
      </c>
      <c r="J77" s="3">
        <v>116</v>
      </c>
      <c r="K77" s="3">
        <v>958</v>
      </c>
      <c r="L77" s="3">
        <v>134</v>
      </c>
    </row>
    <row r="78" spans="1:12" ht="18.75" x14ac:dyDescent="0.25">
      <c r="A78" s="3">
        <v>2022</v>
      </c>
      <c r="B78" s="3">
        <v>5</v>
      </c>
      <c r="C78" s="3">
        <v>16</v>
      </c>
      <c r="D78" s="3">
        <v>12</v>
      </c>
      <c r="E78" s="3">
        <v>2888</v>
      </c>
      <c r="F78" s="3">
        <v>2394</v>
      </c>
      <c r="G78" s="3">
        <v>494</v>
      </c>
      <c r="H78" s="3">
        <v>528</v>
      </c>
      <c r="I78" s="3">
        <v>4.54</v>
      </c>
      <c r="J78" s="3">
        <v>129</v>
      </c>
      <c r="K78" s="3">
        <v>880</v>
      </c>
      <c r="L78" s="3">
        <v>140</v>
      </c>
    </row>
    <row r="79" spans="1:12" ht="18.75" x14ac:dyDescent="0.25">
      <c r="A79" s="3">
        <v>2022</v>
      </c>
      <c r="B79" s="3">
        <v>5</v>
      </c>
      <c r="C79" s="3">
        <v>17</v>
      </c>
      <c r="D79" s="3">
        <v>8</v>
      </c>
      <c r="E79" s="3">
        <v>3404</v>
      </c>
      <c r="F79" s="3">
        <v>2587</v>
      </c>
      <c r="G79" s="3">
        <v>817</v>
      </c>
      <c r="H79" s="3">
        <v>386</v>
      </c>
      <c r="I79" s="3">
        <v>4.45</v>
      </c>
      <c r="J79" s="3">
        <v>117</v>
      </c>
      <c r="K79" s="3">
        <v>544</v>
      </c>
      <c r="L79" s="3">
        <v>125</v>
      </c>
    </row>
    <row r="80" spans="1:12" ht="18.75" x14ac:dyDescent="0.25">
      <c r="A80" s="3">
        <v>2022</v>
      </c>
      <c r="B80" s="3">
        <v>5</v>
      </c>
      <c r="C80" s="3">
        <v>18</v>
      </c>
      <c r="D80" s="3">
        <v>10</v>
      </c>
      <c r="E80" s="3">
        <v>3340</v>
      </c>
      <c r="F80" s="3">
        <v>2505</v>
      </c>
      <c r="G80" s="3">
        <v>835</v>
      </c>
      <c r="H80" s="3">
        <v>520</v>
      </c>
      <c r="I80" s="3">
        <v>4.49</v>
      </c>
      <c r="J80" s="3">
        <v>127</v>
      </c>
      <c r="K80" s="3">
        <v>899</v>
      </c>
      <c r="L80" s="3">
        <v>137</v>
      </c>
    </row>
    <row r="81" spans="1:12" ht="18.75" x14ac:dyDescent="0.25">
      <c r="A81" s="3">
        <v>2022</v>
      </c>
      <c r="B81" s="3">
        <v>5</v>
      </c>
      <c r="C81" s="3">
        <v>19</v>
      </c>
      <c r="D81" s="3">
        <v>7</v>
      </c>
      <c r="E81" s="3">
        <v>4133</v>
      </c>
      <c r="F81" s="3">
        <v>2422</v>
      </c>
      <c r="G81" s="3">
        <v>1711</v>
      </c>
      <c r="H81" s="3">
        <v>522</v>
      </c>
      <c r="I81" s="3">
        <v>4.46</v>
      </c>
      <c r="J81" s="3">
        <v>120</v>
      </c>
      <c r="K81" s="3">
        <v>851</v>
      </c>
      <c r="L81" s="3">
        <v>248</v>
      </c>
    </row>
    <row r="82" spans="1:12" ht="18.75" x14ac:dyDescent="0.25">
      <c r="A82" s="3">
        <v>2022</v>
      </c>
      <c r="B82" s="3">
        <v>5</v>
      </c>
      <c r="C82" s="3">
        <v>20</v>
      </c>
      <c r="D82" s="3">
        <v>9</v>
      </c>
      <c r="E82" s="3">
        <v>4547</v>
      </c>
      <c r="F82" s="3">
        <v>2494</v>
      </c>
      <c r="G82" s="3">
        <v>2053</v>
      </c>
      <c r="H82" s="3">
        <v>717</v>
      </c>
      <c r="I82" s="3">
        <v>4.3600000000000003</v>
      </c>
      <c r="J82" s="3">
        <v>116</v>
      </c>
      <c r="K82" s="3">
        <v>1123</v>
      </c>
      <c r="L82" s="3">
        <v>138</v>
      </c>
    </row>
    <row r="83" spans="1:12" ht="18.75" x14ac:dyDescent="0.25">
      <c r="A83" s="3">
        <v>2022</v>
      </c>
      <c r="B83" s="3">
        <v>5</v>
      </c>
      <c r="C83" s="3">
        <v>21</v>
      </c>
      <c r="D83" s="3">
        <v>9</v>
      </c>
      <c r="E83" s="3">
        <v>4974</v>
      </c>
      <c r="F83" s="3">
        <v>2184</v>
      </c>
      <c r="G83" s="3">
        <v>2790</v>
      </c>
      <c r="H83" s="3">
        <v>793</v>
      </c>
      <c r="I83" s="3">
        <v>4.5999999999999996</v>
      </c>
      <c r="J83" s="3">
        <v>121</v>
      </c>
      <c r="K83" s="3">
        <v>609</v>
      </c>
      <c r="L83" s="3">
        <v>141</v>
      </c>
    </row>
    <row r="84" spans="1:12" ht="18.75" x14ac:dyDescent="0.25">
      <c r="A84" s="3">
        <v>2022</v>
      </c>
      <c r="B84" s="3">
        <v>5</v>
      </c>
      <c r="C84" s="3">
        <v>22</v>
      </c>
      <c r="D84" s="3">
        <v>8</v>
      </c>
      <c r="E84" s="3">
        <v>6520</v>
      </c>
      <c r="F84" s="3">
        <v>2270</v>
      </c>
      <c r="G84" s="3">
        <f>E84-F84</f>
        <v>4250</v>
      </c>
      <c r="H84" s="3">
        <v>975</v>
      </c>
      <c r="I84" s="3">
        <v>4.55</v>
      </c>
      <c r="J84" s="3">
        <v>136</v>
      </c>
      <c r="K84" s="3">
        <v>861</v>
      </c>
      <c r="L84" s="3">
        <v>119</v>
      </c>
    </row>
    <row r="85" spans="1:12" ht="18.75" x14ac:dyDescent="0.25">
      <c r="A85" s="3">
        <v>2022</v>
      </c>
      <c r="B85" s="3">
        <v>5</v>
      </c>
      <c r="C85" s="3">
        <v>23</v>
      </c>
      <c r="D85" s="3">
        <v>8</v>
      </c>
      <c r="E85" s="3">
        <v>8095</v>
      </c>
      <c r="F85" s="3">
        <v>2197</v>
      </c>
      <c r="G85" s="3">
        <f>E85-F85</f>
        <v>5898</v>
      </c>
      <c r="H85" s="3">
        <v>1389</v>
      </c>
      <c r="I85" s="3">
        <v>4.42</v>
      </c>
      <c r="J85" s="3">
        <v>134</v>
      </c>
      <c r="K85" s="3">
        <v>933</v>
      </c>
      <c r="L85" s="3">
        <v>129</v>
      </c>
    </row>
    <row r="86" spans="1:12" ht="18.75" x14ac:dyDescent="0.25">
      <c r="A86" s="3">
        <v>2022</v>
      </c>
      <c r="B86" s="3">
        <v>5</v>
      </c>
      <c r="C86" s="3">
        <v>24</v>
      </c>
      <c r="D86" s="3">
        <v>10</v>
      </c>
      <c r="E86" s="3">
        <v>8237</v>
      </c>
      <c r="F86" s="3">
        <v>2949</v>
      </c>
      <c r="G86" s="3">
        <v>5288</v>
      </c>
      <c r="H86" s="3">
        <v>908</v>
      </c>
      <c r="I86" s="3">
        <v>4.3899999999999997</v>
      </c>
      <c r="J86" s="3">
        <v>130</v>
      </c>
      <c r="K86" s="3">
        <v>1123</v>
      </c>
      <c r="L86" s="3">
        <v>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Center WALLBOARD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Ebrahimzade, Mostafa (TEK)</dc:creator>
  <cp:lastModifiedBy>Srinivas</cp:lastModifiedBy>
  <dcterms:created xsi:type="dcterms:W3CDTF">2022-01-04T07:46:32Z</dcterms:created>
  <dcterms:modified xsi:type="dcterms:W3CDTF">2024-10-19T07:34:49Z</dcterms:modified>
</cp:coreProperties>
</file>