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pa\OneDrive\Documents\"/>
    </mc:Choice>
  </mc:AlternateContent>
  <xr:revisionPtr revIDLastSave="0" documentId="8_{9AB18DE4-4F02-402E-BA3F-6B020A451A45}" xr6:coauthVersionLast="47" xr6:coauthVersionMax="47" xr10:uidLastSave="{00000000-0000-0000-0000-000000000000}"/>
  <bookViews>
    <workbookView xWindow="-108" yWindow="-108" windowWidth="23256" windowHeight="12456" xr2:uid="{2377DB47-443D-45A5-BD12-8C4A6BFB9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1" i="1"/>
</calcChain>
</file>

<file path=xl/sharedStrings.xml><?xml version="1.0" encoding="utf-8"?>
<sst xmlns="http://schemas.openxmlformats.org/spreadsheetml/2006/main" count="27" uniqueCount="27">
  <si>
    <t>TAX INVOICE</t>
  </si>
  <si>
    <t>MERCY COMPUTERS</t>
  </si>
  <si>
    <t>Velachery,Chennai-600 042</t>
  </si>
  <si>
    <t>Tel:044-22548814,9884121203</t>
  </si>
  <si>
    <t>GSTIN:24hde7487RE</t>
  </si>
  <si>
    <t>BILLNO:</t>
  </si>
  <si>
    <t>DATE:</t>
  </si>
  <si>
    <t>M/s:</t>
  </si>
  <si>
    <t>sl.NO</t>
  </si>
  <si>
    <t>Items</t>
  </si>
  <si>
    <t>Rate</t>
  </si>
  <si>
    <t>Qty</t>
  </si>
  <si>
    <t>Amount</t>
  </si>
  <si>
    <t>HP MONITOR 21 INCH</t>
  </si>
  <si>
    <t>DELL MONITOR15 INCH</t>
  </si>
  <si>
    <t>DELL CPU</t>
  </si>
  <si>
    <t>ZEBRONIC CPU</t>
  </si>
  <si>
    <t>DELL  KEYBOARD</t>
  </si>
  <si>
    <t>HP MOUSE</t>
  </si>
  <si>
    <t>ZEBRONIC SPEAKER</t>
  </si>
  <si>
    <t>IBALL UPS</t>
  </si>
  <si>
    <t>TOTAL</t>
  </si>
  <si>
    <t>Discount@5%</t>
  </si>
  <si>
    <t>Sub Total</t>
  </si>
  <si>
    <t>GST@18%</t>
  </si>
  <si>
    <t>Grand  Total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</si>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</sst>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B2B2"/>
      <color rgb="FF5F5F5F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670560</xdr:colOff>
      <xdr:row>8</xdr:row>
      <xdr:rowOff>30480</xdr:rowOff>
    </xdr:from>
    <xdr:to>
      <xdr:col>4</xdr:col>
      <xdr:colOff>906780</xdr:colOff>
      <xdr:row>8</xdr:row>
      <xdr:rowOff>30480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7D6E54D-9258-F3FB-522B-7EC7C71C43CF}"/>
            </a:ext>
          </a:extLst>
        </xdr:cNvPr>
        <xdr:cNvCxnSpPr/>
      </xdr:nvCxnSpPr>
      <xdr:spPr>
        <a:xfrm>
          <a:off x="1280160" y="1783080"/>
          <a:ext cx="40843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ST@18%25" TargetMode="External"/><Relationship Id="rId2" Type="http://schemas.openxmlformats.org/officeDocument/2006/relationships/hyperlink" Target="mailto:Discount@5%25" TargetMode="External"/><Relationship Id="rId1" Type="http://schemas.openxmlformats.org/officeDocument/2006/relationships/hyperlink" Target="tel:044-22548814,9884121203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C96E-5325-4899-9350-A60DB55B86D7}">
  <dimension ref="A1:I42"/>
  <sheetViews>
    <sheetView tabSelected="1" topLeftCell="A10" zoomScale="74" workbookViewId="0">
      <selection activeCell="A42" sqref="A42:E42"/>
    </sheetView>
  </sheetViews>
  <sheetFormatPr defaultRowHeight="14.4" x14ac:dyDescent="0.3"/>
  <cols>
    <col min="2" max="2" width="29.88671875" customWidth="1"/>
    <col min="3" max="3" width="13.88671875" customWidth="1"/>
    <col min="4" max="4" width="12.33203125" customWidth="1"/>
    <col min="5" max="5" width="14.109375" customWidth="1"/>
  </cols>
  <sheetData>
    <row r="1" spans="1:9" ht="21" x14ac:dyDescent="0.3">
      <c r="A1" s="8" t="s">
        <v>0</v>
      </c>
      <c r="B1" s="9"/>
      <c r="C1" s="9"/>
      <c r="D1" s="9"/>
      <c r="E1" s="10"/>
      <c r="F1" s="2"/>
      <c r="G1" s="2"/>
      <c r="H1" s="2"/>
      <c r="I1" s="2"/>
    </row>
    <row r="2" spans="1:9" ht="21" x14ac:dyDescent="0.3">
      <c r="A2" s="11" t="s">
        <v>1</v>
      </c>
      <c r="B2" s="12"/>
      <c r="C2" s="12"/>
      <c r="D2" s="12"/>
      <c r="E2" s="13"/>
      <c r="F2" s="2"/>
      <c r="G2" s="2"/>
      <c r="H2" s="2"/>
      <c r="I2" s="2"/>
    </row>
    <row r="3" spans="1:9" ht="15.6" x14ac:dyDescent="0.3">
      <c r="A3" s="14" t="s">
        <v>2</v>
      </c>
      <c r="B3" s="15"/>
      <c r="C3" s="15"/>
      <c r="D3" s="15"/>
      <c r="E3" s="16"/>
      <c r="F3" s="2"/>
      <c r="G3" s="2"/>
      <c r="H3" s="2"/>
      <c r="I3" s="2"/>
    </row>
    <row r="4" spans="1:9" ht="15.6" x14ac:dyDescent="0.3">
      <c r="A4" s="17" t="s">
        <v>3</v>
      </c>
      <c r="B4" s="7"/>
      <c r="C4" s="7"/>
      <c r="D4" s="7"/>
      <c r="E4" s="18"/>
      <c r="F4" s="3"/>
      <c r="G4" s="3"/>
      <c r="H4" s="3"/>
      <c r="I4" s="3"/>
    </row>
    <row r="5" spans="1:9" ht="15.6" x14ac:dyDescent="0.3">
      <c r="A5" s="19" t="s">
        <v>4</v>
      </c>
      <c r="B5" s="20"/>
      <c r="C5" s="20"/>
      <c r="D5" s="20"/>
      <c r="E5" s="21"/>
      <c r="F5" s="2"/>
      <c r="G5" s="2"/>
      <c r="H5" s="2"/>
      <c r="I5" s="2"/>
    </row>
    <row r="7" spans="1:9" x14ac:dyDescent="0.3">
      <c r="A7" s="4" t="s">
        <v>5</v>
      </c>
      <c r="B7" s="4"/>
      <c r="C7" s="22" t="s">
        <v>6</v>
      </c>
      <c r="D7" s="23"/>
    </row>
    <row r="8" spans="1:9" ht="20.399999999999999" customHeight="1" x14ac:dyDescent="0.3">
      <c r="A8" t="s">
        <v>7</v>
      </c>
      <c r="B8" s="1"/>
      <c r="C8" s="1"/>
      <c r="D8" s="1"/>
      <c r="E8" s="1"/>
    </row>
    <row r="10" spans="1:9" ht="24.6" customHeight="1" x14ac:dyDescent="0.3">
      <c r="A10" s="6" t="s">
        <v>8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x14ac:dyDescent="0.3">
      <c r="A11" s="4">
        <v>1</v>
      </c>
      <c r="B11" s="4" t="s">
        <v>13</v>
      </c>
      <c r="C11" s="4">
        <v>5500</v>
      </c>
      <c r="D11" s="4">
        <v>2</v>
      </c>
      <c r="E11" s="4">
        <f>C11*D11</f>
        <v>11000</v>
      </c>
    </row>
    <row r="12" spans="1:9" x14ac:dyDescent="0.3">
      <c r="A12" s="4">
        <v>2</v>
      </c>
      <c r="B12" s="4" t="s">
        <v>14</v>
      </c>
      <c r="C12" s="4">
        <v>4500</v>
      </c>
      <c r="D12" s="4">
        <v>5</v>
      </c>
      <c r="E12" s="4">
        <f t="shared" ref="E12:E34" si="0">C12*D12</f>
        <v>22500</v>
      </c>
    </row>
    <row r="13" spans="1:9" x14ac:dyDescent="0.3">
      <c r="A13" s="4">
        <v>3</v>
      </c>
      <c r="B13" s="4" t="s">
        <v>15</v>
      </c>
      <c r="C13" s="4">
        <v>25000</v>
      </c>
      <c r="D13" s="4">
        <v>2</v>
      </c>
      <c r="E13" s="4">
        <f t="shared" si="0"/>
        <v>50000</v>
      </c>
    </row>
    <row r="14" spans="1:9" x14ac:dyDescent="0.3">
      <c r="A14" s="4">
        <v>4</v>
      </c>
      <c r="B14" s="4" t="s">
        <v>16</v>
      </c>
      <c r="C14" s="4">
        <v>15500</v>
      </c>
      <c r="D14" s="4">
        <v>5</v>
      </c>
      <c r="E14" s="4">
        <f t="shared" si="0"/>
        <v>77500</v>
      </c>
    </row>
    <row r="15" spans="1:9" x14ac:dyDescent="0.3">
      <c r="A15" s="4">
        <v>5</v>
      </c>
      <c r="B15" s="4" t="s">
        <v>17</v>
      </c>
      <c r="C15" s="4">
        <v>300</v>
      </c>
      <c r="D15" s="4">
        <v>7</v>
      </c>
      <c r="E15" s="4">
        <f t="shared" si="0"/>
        <v>2100</v>
      </c>
    </row>
    <row r="16" spans="1:9" x14ac:dyDescent="0.3">
      <c r="A16" s="4">
        <v>6</v>
      </c>
      <c r="B16" s="4" t="s">
        <v>18</v>
      </c>
      <c r="C16" s="4">
        <v>250</v>
      </c>
      <c r="D16" s="4">
        <v>7</v>
      </c>
      <c r="E16" s="4">
        <f t="shared" si="0"/>
        <v>1750</v>
      </c>
    </row>
    <row r="17" spans="1:5" x14ac:dyDescent="0.3">
      <c r="A17" s="4">
        <v>7</v>
      </c>
      <c r="B17" s="4" t="s">
        <v>19</v>
      </c>
      <c r="C17" s="4">
        <v>600</v>
      </c>
      <c r="D17" s="4">
        <v>5</v>
      </c>
      <c r="E17" s="4">
        <f t="shared" si="0"/>
        <v>3000</v>
      </c>
    </row>
    <row r="18" spans="1:5" x14ac:dyDescent="0.3">
      <c r="A18" s="4">
        <v>8</v>
      </c>
      <c r="B18" s="4" t="s">
        <v>20</v>
      </c>
      <c r="C18" s="4">
        <v>3500</v>
      </c>
      <c r="D18" s="4">
        <v>7</v>
      </c>
      <c r="E18" s="4">
        <f t="shared" si="0"/>
        <v>24500</v>
      </c>
    </row>
    <row r="19" spans="1:5" x14ac:dyDescent="0.3">
      <c r="A19" s="4">
        <v>9</v>
      </c>
      <c r="B19" s="4"/>
      <c r="C19" s="4"/>
      <c r="D19" s="4"/>
      <c r="E19" s="4">
        <f t="shared" si="0"/>
        <v>0</v>
      </c>
    </row>
    <row r="20" spans="1:5" x14ac:dyDescent="0.3">
      <c r="A20" s="4">
        <v>10</v>
      </c>
      <c r="B20" s="4"/>
      <c r="C20" s="4"/>
      <c r="D20" s="4"/>
      <c r="E20" s="4">
        <f t="shared" si="0"/>
        <v>0</v>
      </c>
    </row>
    <row r="21" spans="1:5" x14ac:dyDescent="0.3">
      <c r="A21" s="4">
        <v>11</v>
      </c>
      <c r="B21" s="4"/>
      <c r="C21" s="4"/>
      <c r="D21" s="4"/>
      <c r="E21" s="4">
        <f t="shared" si="0"/>
        <v>0</v>
      </c>
    </row>
    <row r="22" spans="1:5" x14ac:dyDescent="0.3">
      <c r="A22" s="4">
        <v>12</v>
      </c>
      <c r="B22" s="4"/>
      <c r="C22" s="4"/>
      <c r="D22" s="4"/>
      <c r="E22" s="4">
        <f t="shared" si="0"/>
        <v>0</v>
      </c>
    </row>
    <row r="23" spans="1:5" x14ac:dyDescent="0.3">
      <c r="A23" s="4">
        <v>13</v>
      </c>
      <c r="B23" s="4"/>
      <c r="C23" s="4"/>
      <c r="D23" s="4"/>
      <c r="E23" s="4">
        <f t="shared" si="0"/>
        <v>0</v>
      </c>
    </row>
    <row r="24" spans="1:5" x14ac:dyDescent="0.3">
      <c r="A24" s="4">
        <v>14</v>
      </c>
      <c r="B24" s="4"/>
      <c r="C24" s="4"/>
      <c r="D24" s="4"/>
      <c r="E24" s="4">
        <f t="shared" si="0"/>
        <v>0</v>
      </c>
    </row>
    <row r="25" spans="1:5" x14ac:dyDescent="0.3">
      <c r="A25" s="4">
        <v>15</v>
      </c>
      <c r="B25" s="4"/>
      <c r="C25" s="4"/>
      <c r="D25" s="4"/>
      <c r="E25" s="4">
        <f t="shared" si="0"/>
        <v>0</v>
      </c>
    </row>
    <row r="26" spans="1:5" x14ac:dyDescent="0.3">
      <c r="A26" s="4">
        <v>16</v>
      </c>
      <c r="B26" s="4"/>
      <c r="C26" s="4"/>
      <c r="D26" s="4"/>
      <c r="E26" s="4">
        <f t="shared" si="0"/>
        <v>0</v>
      </c>
    </row>
    <row r="27" spans="1:5" x14ac:dyDescent="0.3">
      <c r="A27" s="4">
        <v>17</v>
      </c>
      <c r="B27" s="4"/>
      <c r="C27" s="4"/>
      <c r="D27" s="4"/>
      <c r="E27" s="4">
        <f t="shared" si="0"/>
        <v>0</v>
      </c>
    </row>
    <row r="28" spans="1:5" x14ac:dyDescent="0.3">
      <c r="A28" s="4">
        <v>18</v>
      </c>
      <c r="B28" s="4"/>
      <c r="C28" s="4"/>
      <c r="D28" s="4"/>
      <c r="E28" s="4">
        <f t="shared" si="0"/>
        <v>0</v>
      </c>
    </row>
    <row r="29" spans="1:5" x14ac:dyDescent="0.3">
      <c r="A29" s="4">
        <v>19</v>
      </c>
      <c r="B29" s="4"/>
      <c r="C29" s="4"/>
      <c r="D29" s="4"/>
      <c r="E29" s="4">
        <f t="shared" si="0"/>
        <v>0</v>
      </c>
    </row>
    <row r="30" spans="1:5" x14ac:dyDescent="0.3">
      <c r="A30" s="4">
        <v>20</v>
      </c>
      <c r="B30" s="4"/>
      <c r="C30" s="4"/>
      <c r="D30" s="4"/>
      <c r="E30" s="4">
        <f t="shared" si="0"/>
        <v>0</v>
      </c>
    </row>
    <row r="31" spans="1:5" x14ac:dyDescent="0.3">
      <c r="A31" s="4">
        <v>21</v>
      </c>
      <c r="B31" s="4"/>
      <c r="C31" s="4"/>
      <c r="D31" s="4"/>
      <c r="E31" s="4">
        <f t="shared" si="0"/>
        <v>0</v>
      </c>
    </row>
    <row r="32" spans="1:5" x14ac:dyDescent="0.3">
      <c r="A32" s="4">
        <v>22</v>
      </c>
      <c r="B32" s="4"/>
      <c r="C32" s="4"/>
      <c r="D32" s="4"/>
      <c r="E32" s="4">
        <f t="shared" si="0"/>
        <v>0</v>
      </c>
    </row>
    <row r="33" spans="1:5" x14ac:dyDescent="0.3">
      <c r="A33" s="4">
        <v>23</v>
      </c>
      <c r="B33" s="4"/>
      <c r="C33" s="4"/>
      <c r="D33" s="4"/>
      <c r="E33" s="4">
        <f t="shared" si="0"/>
        <v>0</v>
      </c>
    </row>
    <row r="34" spans="1:5" x14ac:dyDescent="0.3">
      <c r="A34" s="4">
        <v>24</v>
      </c>
      <c r="B34" s="4"/>
      <c r="C34" s="4"/>
      <c r="D34" s="4"/>
      <c r="E34" s="4">
        <f t="shared" si="0"/>
        <v>0</v>
      </c>
    </row>
    <row r="35" spans="1:5" x14ac:dyDescent="0.3">
      <c r="A35" s="24" t="s">
        <v>21</v>
      </c>
      <c r="B35" s="24"/>
      <c r="C35" s="24"/>
      <c r="D35" s="24"/>
      <c r="E35" s="25">
        <f>SUM(E11:E18)</f>
        <v>192350</v>
      </c>
    </row>
    <row r="36" spans="1:5" x14ac:dyDescent="0.3">
      <c r="A36" s="26" t="s">
        <v>22</v>
      </c>
      <c r="B36" s="24"/>
      <c r="C36" s="24"/>
      <c r="D36" s="24"/>
      <c r="E36" s="5">
        <f>5%*E35</f>
        <v>9617.5</v>
      </c>
    </row>
    <row r="37" spans="1:5" x14ac:dyDescent="0.3">
      <c r="A37" s="24" t="s">
        <v>23</v>
      </c>
      <c r="B37" s="24"/>
      <c r="C37" s="24"/>
      <c r="D37" s="24"/>
      <c r="E37" s="4">
        <f>E35-E36</f>
        <v>182732.5</v>
      </c>
    </row>
    <row r="38" spans="1:5" x14ac:dyDescent="0.3">
      <c r="A38" s="26" t="s">
        <v>24</v>
      </c>
      <c r="B38" s="24"/>
      <c r="C38" s="24"/>
      <c r="D38" s="24"/>
      <c r="E38" s="4">
        <f>18%*E37</f>
        <v>32891.85</v>
      </c>
    </row>
    <row r="39" spans="1:5" x14ac:dyDescent="0.3">
      <c r="A39" s="24" t="s">
        <v>25</v>
      </c>
      <c r="B39" s="24"/>
      <c r="C39" s="24"/>
      <c r="D39" s="24"/>
      <c r="E39" s="4">
        <f>E38+E37</f>
        <v>215624.35</v>
      </c>
    </row>
    <row r="42" spans="1:5" x14ac:dyDescent="0.3">
      <c r="A42" s="27" t="s">
        <v>26</v>
      </c>
      <c r="B42" s="27"/>
      <c r="C42" s="27"/>
      <c r="D42" s="27"/>
      <c r="E42" s="27"/>
    </row>
  </sheetData>
  <mergeCells count="13">
    <mergeCell ref="A42:E42"/>
    <mergeCell ref="A35:D35"/>
    <mergeCell ref="A36:D36"/>
    <mergeCell ref="A37:D37"/>
    <mergeCell ref="A38:D38"/>
    <mergeCell ref="A39:D39"/>
    <mergeCell ref="A1:E1"/>
    <mergeCell ref="A2:E2"/>
    <mergeCell ref="A3:E3"/>
    <mergeCell ref="A4:E4"/>
    <mergeCell ref="A5:E5"/>
    <mergeCell ref="C7:D7"/>
    <mergeCell ref="B8:E8"/>
  </mergeCells>
  <hyperlinks>
    <hyperlink ref="A4" r:id="rId1" xr:uid="{5BC7D6DB-69FD-4172-902C-A84250E5B601}"/>
    <hyperlink ref="A36" r:id="rId2" xr:uid="{0ED20300-5864-4F47-BE9E-E14990E0AD55}"/>
    <hyperlink ref="A38" r:id="rId3" xr:uid="{6F384AC2-6812-4D0E-8CC5-59B058ED1992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Sripavi567@outlook.com</dc:creator>
  <cp:lastModifiedBy>Sripavi567@outlook.com</cp:lastModifiedBy>
  <cp:lastPrinted>2023-09-29T04:12:58Z</cp:lastPrinted>
  <dcterms:created xsi:type="dcterms:W3CDTF">2023-09-29T03:31:51Z</dcterms:created>
  <dcterms:modified xsi:type="dcterms:W3CDTF">2023-09-29T04:13:53Z</dcterms:modified>
</cp:coreProperties>
</file>