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/>
  <xr:revisionPtr revIDLastSave="0" documentId="8_{503D9066-9417-4ACD-8A11-EC97053FC3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3" i="1"/>
  <c r="D10" i="1"/>
  <c r="C10" i="1"/>
  <c r="E10" i="1" l="1"/>
</calcChain>
</file>

<file path=xl/sharedStrings.xml><?xml version="1.0" encoding="utf-8"?>
<sst xmlns="http://schemas.openxmlformats.org/spreadsheetml/2006/main" count="16" uniqueCount="16">
  <si>
    <t>Items</t>
  </si>
  <si>
    <t>Approx Amount</t>
  </si>
  <si>
    <t>Actual Amount</t>
  </si>
  <si>
    <t>Difference</t>
  </si>
  <si>
    <t>FEES</t>
  </si>
  <si>
    <t>FUEL</t>
  </si>
  <si>
    <t>GROCERY</t>
  </si>
  <si>
    <t>VEGGIES</t>
  </si>
  <si>
    <t>MISCELLANEOUS</t>
  </si>
  <si>
    <t>SNACKS</t>
  </si>
  <si>
    <t xml:space="preserve">TOTAL </t>
  </si>
  <si>
    <t>SALARY</t>
  </si>
  <si>
    <t>EXPENSE</t>
  </si>
  <si>
    <t>ESTIMATED AMOUNT</t>
  </si>
  <si>
    <t>DEBT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</si>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</sst>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55843-A03D-49A3-837C-C850A2949582}" name="Table1" displayName="Table1" ref="B3:E17" totalsRowShown="0" headerRowDxfId="5" dataDxfId="4">
  <autoFilter ref="B3:E17" xr:uid="{09755843-A03D-49A3-837C-C850A2949582}"/>
  <sortState xmlns:xlrd2="http://schemas.microsoft.com/office/spreadsheetml/2017/richdata2" ref="B4:E17">
    <sortCondition descending="1" ref="C3:C17"/>
  </sortState>
  <tableColumns count="4">
    <tableColumn id="1" xr3:uid="{CDB9AFBF-09F8-49E9-A981-EAFFC6A288BD}" name="Items" dataDxfId="3"/>
    <tableColumn id="2" xr3:uid="{86670E29-BDE0-4F96-B68C-3760203E7347}" name="Approx Amount" dataDxfId="2"/>
    <tableColumn id="3" xr3:uid="{89FA96D6-34BF-4C66-AA4D-443493B9F718}" name="Actual Amount" dataDxfId="1"/>
    <tableColumn id="4" xr3:uid="{476879B3-5809-43C0-AA82-73E4FAEE0850}" name="Difference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7"/>
  <sheetViews>
    <sheetView tabSelected="1" workbookViewId="0">
      <selection activeCell="D17" sqref="D17"/>
    </sheetView>
  </sheetViews>
  <sheetFormatPr defaultRowHeight="15"/>
  <cols>
    <col min="2" max="2" width="18" customWidth="1"/>
    <col min="3" max="3" width="16.140625" customWidth="1"/>
    <col min="4" max="4" width="14.28515625" bestFit="1" customWidth="1"/>
    <col min="5" max="5" width="12.85546875" customWidth="1"/>
  </cols>
  <sheetData>
    <row r="3" spans="2:9">
      <c r="B3" s="4" t="s">
        <v>0</v>
      </c>
      <c r="C3" s="4" t="s">
        <v>1</v>
      </c>
      <c r="D3" s="4" t="s">
        <v>2</v>
      </c>
      <c r="E3" s="4" t="s">
        <v>3</v>
      </c>
      <c r="F3" s="2"/>
      <c r="G3" s="1"/>
      <c r="H3" s="1"/>
      <c r="I3" s="1"/>
    </row>
    <row r="4" spans="2:9">
      <c r="B4" s="1" t="s">
        <v>4</v>
      </c>
      <c r="C4" s="1">
        <v>35500</v>
      </c>
      <c r="D4" s="1">
        <v>35500</v>
      </c>
      <c r="E4" s="1">
        <v>0</v>
      </c>
      <c r="F4" s="2"/>
      <c r="G4" s="1"/>
      <c r="H4" s="1"/>
      <c r="I4" s="1"/>
    </row>
    <row r="5" spans="2:9">
      <c r="B5" s="1" t="s">
        <v>5</v>
      </c>
      <c r="C5" s="1">
        <v>2000</v>
      </c>
      <c r="D5" s="1">
        <v>2500</v>
      </c>
      <c r="E5" s="1">
        <v>500</v>
      </c>
      <c r="F5" s="2"/>
      <c r="G5" s="1"/>
      <c r="H5" s="1"/>
      <c r="I5" s="1"/>
    </row>
    <row r="6" spans="2:9">
      <c r="B6" s="1" t="s">
        <v>6</v>
      </c>
      <c r="C6" s="1">
        <v>1000</v>
      </c>
      <c r="D6" s="1">
        <v>2000</v>
      </c>
      <c r="E6" s="1">
        <v>1000</v>
      </c>
      <c r="F6" s="1"/>
      <c r="G6" s="1"/>
      <c r="H6" s="1"/>
      <c r="I6" s="1"/>
    </row>
    <row r="7" spans="2:9">
      <c r="B7" s="1" t="s">
        <v>7</v>
      </c>
      <c r="C7" s="1">
        <v>1000</v>
      </c>
      <c r="D7" s="1">
        <v>2500</v>
      </c>
      <c r="E7" s="1">
        <v>1500</v>
      </c>
      <c r="F7" s="1"/>
      <c r="G7" s="1"/>
      <c r="H7" s="1"/>
      <c r="I7" s="1"/>
    </row>
    <row r="8" spans="2:9">
      <c r="B8" s="1" t="s">
        <v>8</v>
      </c>
      <c r="C8" s="1">
        <v>1000</v>
      </c>
      <c r="D8" s="1">
        <v>800</v>
      </c>
      <c r="E8" s="1">
        <v>200</v>
      </c>
      <c r="F8" s="1"/>
      <c r="G8" s="1"/>
      <c r="H8" s="1"/>
      <c r="I8" s="1"/>
    </row>
    <row r="9" spans="2:9">
      <c r="B9" s="1" t="s">
        <v>9</v>
      </c>
      <c r="C9" s="1">
        <v>500</v>
      </c>
      <c r="D9" s="1">
        <v>5000</v>
      </c>
      <c r="E9" s="1">
        <v>0</v>
      </c>
      <c r="F9" s="1"/>
      <c r="G9" s="1"/>
      <c r="H9" s="1"/>
      <c r="I9" s="1"/>
    </row>
    <row r="10" spans="2:9">
      <c r="B10" s="1" t="s">
        <v>10</v>
      </c>
      <c r="C10" s="3">
        <f>SUM(C4:C9)</f>
        <v>41000</v>
      </c>
      <c r="D10" s="1">
        <f>SUM(D4:D9)</f>
        <v>48300</v>
      </c>
      <c r="E10" s="3">
        <f>Table1[[#This Row],[Actual Amount]]-Table1[[#This Row],[Approx Amount]]</f>
        <v>7300</v>
      </c>
      <c r="F10" s="1"/>
      <c r="G10" s="1"/>
      <c r="H10" s="1"/>
      <c r="I10" s="1"/>
    </row>
    <row r="11" spans="2:9">
      <c r="B11" s="1"/>
      <c r="C11" s="1"/>
      <c r="D11" s="1"/>
      <c r="E11" s="1"/>
      <c r="F11" s="1"/>
      <c r="G11" s="1"/>
      <c r="H11" s="1"/>
      <c r="I11" s="1"/>
    </row>
    <row r="12" spans="2:9">
      <c r="B12" s="1" t="s">
        <v>11</v>
      </c>
      <c r="C12" s="1"/>
      <c r="D12" s="3">
        <v>50000</v>
      </c>
      <c r="E12" s="1"/>
    </row>
    <row r="13" spans="2:9">
      <c r="B13" s="1" t="s">
        <v>12</v>
      </c>
      <c r="C13" s="1"/>
      <c r="D13" s="3">
        <f>D10</f>
        <v>48300</v>
      </c>
      <c r="E13" s="1"/>
    </row>
    <row r="14" spans="2:9">
      <c r="B14" s="1" t="s">
        <v>13</v>
      </c>
      <c r="C14" s="1"/>
      <c r="D14" s="1">
        <v>45000</v>
      </c>
      <c r="E14" s="1"/>
    </row>
    <row r="15" spans="2:9">
      <c r="B15" s="1" t="s">
        <v>14</v>
      </c>
      <c r="C15" s="1"/>
      <c r="D15" s="1" t="b">
        <f>D13&gt;D12</f>
        <v>0</v>
      </c>
      <c r="E15" s="1"/>
    </row>
    <row r="16" spans="2:9">
      <c r="B16" s="1" t="s">
        <v>15</v>
      </c>
      <c r="C16" s="1"/>
      <c r="D16" s="3">
        <f>D12-D13</f>
        <v>1700</v>
      </c>
      <c r="E16" s="1"/>
    </row>
    <row r="17" spans="2:5">
      <c r="B17" s="1"/>
      <c r="C17" s="1"/>
      <c r="D17" s="1"/>
      <c r="E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2024-08-09T17:21:36Z</dcterms:created>
  <dcterms:modified xsi:type="dcterms:W3CDTF">2024-08-09T17:59:19Z</dcterms:modified>
  <cp:category/>
  <cp:contentStatus/>
</cp:coreProperties>
</file>